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学校(75-80)" sheetId="1" r:id="rId1"/>
    <sheet name="学校(81-86)" sheetId="2" r:id="rId2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Titles" localSheetId="0">'学校(75-80)'!$1:$9</definedName>
    <definedName name="_xlnm.Print_Titles" localSheetId="1">'学校(81-86)'!$1:$9</definedName>
  </definedNames>
  <calcPr fullCalcOnLoad="1"/>
</workbook>
</file>

<file path=xl/sharedStrings.xml><?xml version="1.0" encoding="utf-8"?>
<sst xmlns="http://schemas.openxmlformats.org/spreadsheetml/2006/main" count="247" uniqueCount="132">
  <si>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</si>
  <si>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</si>
  <si>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</si>
  <si>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</si>
  <si>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</si>
  <si>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</si>
  <si>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</si>
  <si>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</si>
  <si>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</si>
  <si>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</si>
  <si>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</si>
  <si>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</si>
  <si>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</si>
  <si>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</si>
  <si>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</si>
  <si>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</si>
  <si>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</si>
  <si>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</si>
  <si>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</si>
  <si>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</si>
  <si>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</si>
  <si>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</si>
  <si>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</si>
  <si>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</si>
  <si>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</si>
  <si>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</si>
  <si>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</si>
  <si>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</si>
  <si>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</si>
  <si>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</si>
  <si>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</si>
  <si>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</si>
  <si>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</si>
  <si>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</si>
  <si>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</si>
  <si>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</si>
  <si>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</si>
  <si>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</si>
  <si>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</si>
  <si>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</si>
  <si>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</si>
  <si>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</si>
  <si>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</si>
  <si>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</si>
  <si>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</si>
  <si>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</si>
  <si>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</si>
  <si>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/>
  </si>
  <si>
    <t xml:space="preserve">  資料出所</t>
  </si>
  <si>
    <t>人</t>
  </si>
  <si>
    <t>数</t>
  </si>
  <si>
    <t>所</t>
  </si>
  <si>
    <t>　　　　　　</t>
  </si>
  <si>
    <t xml:space="preserve">75 ) </t>
  </si>
  <si>
    <t xml:space="preserve">76 ) </t>
  </si>
  <si>
    <t xml:space="preserve">77 ) </t>
  </si>
  <si>
    <t>78 )</t>
  </si>
  <si>
    <t>小学校数</t>
  </si>
  <si>
    <t>小学校児童数</t>
  </si>
  <si>
    <t>小学校教員数</t>
  </si>
  <si>
    <t>中学校数</t>
  </si>
  <si>
    <t>校</t>
  </si>
  <si>
    <t>84 )</t>
  </si>
  <si>
    <t>中学校生徒数</t>
  </si>
  <si>
    <t>中学校教員数</t>
  </si>
  <si>
    <t>幼稚園数</t>
  </si>
  <si>
    <t>幼稚園園児数</t>
  </si>
  <si>
    <t>幼稚園教員数</t>
  </si>
  <si>
    <t>保育所数</t>
  </si>
  <si>
    <t>85 )</t>
  </si>
  <si>
    <t>86 )</t>
  </si>
  <si>
    <t>保育所在所者</t>
  </si>
  <si>
    <t>四日市市</t>
  </si>
  <si>
    <t>い</t>
  </si>
  <si>
    <t>志</t>
  </si>
  <si>
    <t>木曽岬町</t>
  </si>
  <si>
    <t>いなべ市</t>
  </si>
  <si>
    <t>志摩市</t>
  </si>
  <si>
    <t>数</t>
  </si>
  <si>
    <t>保育所保育士</t>
  </si>
  <si>
    <t xml:space="preserve">79 )      </t>
  </si>
  <si>
    <t>80 )　　　　</t>
  </si>
  <si>
    <t>81 )  　　</t>
  </si>
  <si>
    <t>82 )  　　　</t>
  </si>
  <si>
    <t>83 )  　　　</t>
  </si>
  <si>
    <t>　(本務者）</t>
  </si>
  <si>
    <t>　（本務者）</t>
  </si>
  <si>
    <t>県医療政策室</t>
  </si>
  <si>
    <t>学    校    教    育</t>
  </si>
  <si>
    <t>学  校  教  育</t>
  </si>
  <si>
    <t>伊賀市</t>
  </si>
  <si>
    <t>大紀町</t>
  </si>
  <si>
    <t>南伊勢町</t>
  </si>
  <si>
    <t>伊</t>
  </si>
  <si>
    <t>　</t>
  </si>
  <si>
    <t>学校数</t>
  </si>
  <si>
    <t>平成11年</t>
  </si>
  <si>
    <t>12年</t>
  </si>
  <si>
    <t>13年</t>
  </si>
  <si>
    <t>14年</t>
  </si>
  <si>
    <t>15年</t>
  </si>
  <si>
    <t>16年</t>
  </si>
  <si>
    <t>17年</t>
  </si>
  <si>
    <t xml:space="preserve"> </t>
  </si>
  <si>
    <t>計（国立）</t>
  </si>
  <si>
    <t>津市</t>
  </si>
  <si>
    <t>市部</t>
  </si>
  <si>
    <t>郡部</t>
  </si>
  <si>
    <t>四日市市</t>
  </si>
  <si>
    <t>伊勢市</t>
  </si>
  <si>
    <t>桑名市</t>
  </si>
  <si>
    <t>鈴鹿市</t>
  </si>
  <si>
    <t>尾鷲市</t>
  </si>
  <si>
    <t>熊野市</t>
  </si>
  <si>
    <t xml:space="preserve"> 菰野町</t>
  </si>
  <si>
    <t xml:space="preserve"> 朝日町</t>
  </si>
  <si>
    <t xml:space="preserve"> 宮川村</t>
  </si>
  <si>
    <t xml:space="preserve"> 玉城町</t>
  </si>
  <si>
    <t xml:space="preserve"> 南島町</t>
  </si>
  <si>
    <t xml:space="preserve"> 鵜殿村</t>
  </si>
  <si>
    <t xml:space="preserve"> </t>
  </si>
  <si>
    <t>計（私立）</t>
  </si>
  <si>
    <t>　</t>
  </si>
  <si>
    <t>計</t>
  </si>
  <si>
    <t>立</t>
  </si>
  <si>
    <t>生徒数</t>
  </si>
  <si>
    <t>本務教員数</t>
  </si>
  <si>
    <t>園</t>
  </si>
  <si>
    <t>紀北町</t>
  </si>
  <si>
    <t>市町名</t>
  </si>
  <si>
    <t>県統計室｢学校基本調査結果｣</t>
  </si>
  <si>
    <t>｢社会福祉施設調査｣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</si>
</sst>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name val="ＭＳ Ｐ明朝"/>
      <family val="1"/>
    </font>
    <font>
      <sz val="8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 applyProtection="1">
      <alignment/>
      <protection/>
    </xf>
    <xf numFmtId="38" fontId="4" fillId="0" borderId="0" xfId="17" applyFont="1" applyAlignment="1">
      <alignment/>
    </xf>
    <xf numFmtId="41" fontId="4" fillId="0" borderId="0" xfId="0" applyNumberFormat="1" applyFont="1" applyAlignment="1">
      <alignment/>
    </xf>
    <xf numFmtId="38" fontId="4" fillId="0" borderId="0" xfId="17" applyFont="1" applyBorder="1" applyAlignment="1">
      <alignment/>
    </xf>
    <xf numFmtId="41" fontId="6" fillId="0" borderId="0" xfId="0" applyNumberFormat="1" applyFont="1" applyAlignment="1" applyProtection="1">
      <alignment horizontal="right"/>
      <protection/>
    </xf>
    <xf numFmtId="41" fontId="4" fillId="0" borderId="4" xfId="0" applyNumberFormat="1" applyFont="1" applyBorder="1" applyAlignment="1">
      <alignment horizontal="right"/>
    </xf>
    <xf numFmtId="41" fontId="4" fillId="0" borderId="5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38" fontId="4" fillId="0" borderId="3" xfId="17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0" xfId="17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17" applyNumberFormat="1" applyFont="1" applyAlignment="1">
      <alignment horizontal="right"/>
    </xf>
    <xf numFmtId="41" fontId="4" fillId="0" borderId="0" xfId="17" applyNumberFormat="1" applyFont="1" applyBorder="1" applyAlignment="1" applyProtection="1">
      <alignment horizontal="right"/>
      <protection locked="0"/>
    </xf>
    <xf numFmtId="41" fontId="4" fillId="0" borderId="4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4" xfId="0" applyNumberFormat="1" applyFont="1" applyBorder="1" applyAlignment="1" applyProtection="1">
      <alignment horizontal="right"/>
      <protection/>
    </xf>
    <xf numFmtId="41" fontId="4" fillId="0" borderId="0" xfId="17" applyNumberFormat="1" applyFont="1" applyBorder="1" applyAlignment="1">
      <alignment horizontal="right"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Alignment="1" applyProtection="1">
      <alignment horizontal="right"/>
      <protection/>
    </xf>
    <xf numFmtId="41" fontId="4" fillId="0" borderId="0" xfId="17" applyNumberFormat="1" applyFont="1" applyAlignment="1">
      <alignment/>
    </xf>
    <xf numFmtId="41" fontId="4" fillId="0" borderId="0" xfId="17" applyNumberFormat="1" applyFont="1" applyBorder="1" applyAlignment="1" applyProtection="1">
      <alignment horizontal="right"/>
      <protection/>
    </xf>
    <xf numFmtId="41" fontId="6" fillId="0" borderId="0" xfId="17" applyNumberFormat="1" applyFont="1" applyBorder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Font="1" applyBorder="1" applyAlignment="1">
      <alignment horizontal="distributed"/>
    </xf>
    <xf numFmtId="176" fontId="9" fillId="0" borderId="3" xfId="0" applyNumberFormat="1" applyFont="1" applyBorder="1" applyAlignment="1" applyProtection="1">
      <alignment horizontal="center"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6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 horizontal="right"/>
      <protection/>
    </xf>
    <xf numFmtId="0" fontId="9" fillId="0" borderId="6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6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3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57" fontId="9" fillId="0" borderId="4" xfId="0" applyNumberFormat="1" applyFont="1" applyBorder="1" applyAlignment="1" applyProtection="1">
      <alignment horizontal="right"/>
      <protection/>
    </xf>
    <xf numFmtId="41" fontId="9" fillId="0" borderId="1" xfId="0" applyNumberFormat="1" applyFont="1" applyBorder="1" applyAlignment="1">
      <alignment/>
    </xf>
    <xf numFmtId="41" fontId="9" fillId="0" borderId="2" xfId="0" applyNumberFormat="1" applyFont="1" applyBorder="1" applyAlignment="1" applyProtection="1">
      <alignment/>
      <protection/>
    </xf>
    <xf numFmtId="41" fontId="9" fillId="0" borderId="2" xfId="0" applyNumberFormat="1" applyFont="1" applyBorder="1" applyAlignment="1">
      <alignment/>
    </xf>
    <xf numFmtId="2" fontId="10" fillId="0" borderId="4" xfId="0" applyNumberFormat="1" applyFont="1" applyBorder="1" applyAlignment="1" applyProtection="1">
      <alignment horizontal="left"/>
      <protection/>
    </xf>
    <xf numFmtId="38" fontId="9" fillId="0" borderId="1" xfId="17" applyFont="1" applyBorder="1" applyAlignment="1" applyProtection="1">
      <alignment/>
      <protection/>
    </xf>
    <xf numFmtId="38" fontId="9" fillId="0" borderId="2" xfId="17" applyFont="1" applyBorder="1" applyAlignment="1">
      <alignment/>
    </xf>
    <xf numFmtId="38" fontId="9" fillId="0" borderId="4" xfId="17" applyFont="1" applyBorder="1" applyAlignment="1" applyProtection="1">
      <alignment horizontal="left"/>
      <protection/>
    </xf>
    <xf numFmtId="38" fontId="9" fillId="0" borderId="0" xfId="17" applyFont="1" applyAlignment="1">
      <alignment/>
    </xf>
    <xf numFmtId="38" fontId="9" fillId="0" borderId="5" xfId="17" applyFont="1" applyBorder="1" applyAlignment="1" applyProtection="1">
      <alignment/>
      <protection/>
    </xf>
    <xf numFmtId="38" fontId="9" fillId="0" borderId="3" xfId="17" applyFont="1" applyBorder="1" applyAlignment="1" applyProtection="1">
      <alignment/>
      <protection/>
    </xf>
    <xf numFmtId="57" fontId="9" fillId="0" borderId="4" xfId="17" applyNumberFormat="1" applyFont="1" applyBorder="1" applyAlignment="1" applyProtection="1">
      <alignment horizontal="right"/>
      <protection/>
    </xf>
    <xf numFmtId="38" fontId="9" fillId="0" borderId="5" xfId="17" applyFont="1" applyBorder="1" applyAlignment="1" applyProtection="1">
      <alignment horizontal="right"/>
      <protection/>
    </xf>
    <xf numFmtId="38" fontId="9" fillId="0" borderId="1" xfId="17" applyFont="1" applyBorder="1" applyAlignment="1">
      <alignment/>
    </xf>
    <xf numFmtId="37" fontId="9" fillId="0" borderId="1" xfId="0" applyNumberFormat="1" applyFont="1" applyBorder="1" applyAlignment="1" applyProtection="1">
      <alignment horizontal="left"/>
      <protection/>
    </xf>
    <xf numFmtId="38" fontId="9" fillId="0" borderId="0" xfId="17" applyFont="1" applyBorder="1" applyAlignment="1" applyProtection="1">
      <alignment/>
      <protection/>
    </xf>
    <xf numFmtId="38" fontId="9" fillId="0" borderId="4" xfId="17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38" fontId="9" fillId="0" borderId="4" xfId="17" applyFont="1" applyBorder="1" applyAlignment="1">
      <alignment/>
    </xf>
    <xf numFmtId="37" fontId="9" fillId="0" borderId="9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41" fontId="9" fillId="0" borderId="3" xfId="0" applyNumberFormat="1" applyFont="1" applyBorder="1" applyAlignment="1">
      <alignment/>
    </xf>
    <xf numFmtId="37" fontId="9" fillId="0" borderId="4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11" xfId="0" applyNumberFormat="1" applyFont="1" applyBorder="1" applyAlignment="1" applyProtection="1">
      <alignment horizontal="center"/>
      <protection/>
    </xf>
    <xf numFmtId="38" fontId="9" fillId="0" borderId="4" xfId="17" applyFont="1" applyBorder="1" applyAlignment="1" applyProtection="1">
      <alignment horizontal="center"/>
      <protection/>
    </xf>
    <xf numFmtId="38" fontId="9" fillId="0" borderId="0" xfId="17" applyFont="1" applyBorder="1" applyAlignment="1" applyProtection="1">
      <alignment horizontal="center"/>
      <protection/>
    </xf>
    <xf numFmtId="37" fontId="9" fillId="0" borderId="2" xfId="0" applyNumberFormat="1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 horizontal="center"/>
      <protection/>
    </xf>
    <xf numFmtId="38" fontId="9" fillId="0" borderId="2" xfId="17" applyFont="1" applyBorder="1" applyAlignment="1" applyProtection="1">
      <alignment/>
      <protection/>
    </xf>
    <xf numFmtId="38" fontId="9" fillId="0" borderId="0" xfId="17" applyFont="1" applyBorder="1" applyAlignment="1" applyProtection="1">
      <alignment horizontal="left"/>
      <protection/>
    </xf>
    <xf numFmtId="41" fontId="9" fillId="0" borderId="3" xfId="0" applyNumberFormat="1" applyFont="1" applyBorder="1" applyAlignment="1" applyProtection="1">
      <alignment horizontal="left"/>
      <protection/>
    </xf>
    <xf numFmtId="41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2" fontId="10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714375</xdr:colOff>
      <xdr:row>48</xdr:row>
      <xdr:rowOff>76200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781550" y="9544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5" style="46" customWidth="1"/>
    <col min="2" max="2" width="13.75390625" style="43" customWidth="1"/>
    <col min="3" max="3" width="0.5" style="46" customWidth="1"/>
    <col min="4" max="4" width="11.00390625" style="79" customWidth="1"/>
    <col min="5" max="6" width="12.375" style="79" customWidth="1"/>
    <col min="7" max="7" width="12.50390625" style="79" customWidth="1"/>
    <col min="8" max="8" width="13.00390625" style="55" customWidth="1"/>
    <col min="9" max="9" width="13.00390625" style="46" customWidth="1"/>
    <col min="10" max="10" width="2.875" style="46" customWidth="1"/>
    <col min="11" max="16384" width="9.00390625" style="46" customWidth="1"/>
  </cols>
  <sheetData>
    <row r="1" spans="1:10" ht="5.25" customHeight="1">
      <c r="A1" s="56"/>
      <c r="B1" s="40"/>
      <c r="C1" s="40"/>
      <c r="D1" s="76"/>
      <c r="E1" s="77"/>
      <c r="F1" s="77"/>
      <c r="G1" s="77"/>
      <c r="H1" s="115"/>
      <c r="I1" s="57"/>
      <c r="J1" s="58"/>
    </row>
    <row r="2" spans="1:10" ht="15" customHeight="1">
      <c r="A2" s="59"/>
      <c r="B2" s="41"/>
      <c r="C2" s="41"/>
      <c r="D2" s="113" t="s">
        <v>88</v>
      </c>
      <c r="E2" s="114"/>
      <c r="F2" s="114"/>
      <c r="G2" s="114"/>
      <c r="H2" s="114"/>
      <c r="I2" s="114"/>
      <c r="J2" s="65"/>
    </row>
    <row r="3" spans="1:10" ht="4.5" customHeight="1">
      <c r="A3" s="59"/>
      <c r="B3" s="41"/>
      <c r="C3" s="41"/>
      <c r="D3" s="80"/>
      <c r="E3" s="81"/>
      <c r="F3" s="81"/>
      <c r="G3" s="81"/>
      <c r="H3" s="116"/>
      <c r="I3" s="45"/>
      <c r="J3" s="108"/>
    </row>
    <row r="4" spans="1:10" ht="13.5" customHeight="1">
      <c r="A4" s="59"/>
      <c r="B4" s="41"/>
      <c r="C4" s="41"/>
      <c r="D4" s="78" t="s">
        <v>53</v>
      </c>
      <c r="E4" s="78" t="s">
        <v>54</v>
      </c>
      <c r="F4" s="78" t="s">
        <v>55</v>
      </c>
      <c r="G4" s="78" t="s">
        <v>56</v>
      </c>
      <c r="H4" s="62" t="s">
        <v>80</v>
      </c>
      <c r="I4" s="85" t="s">
        <v>81</v>
      </c>
      <c r="J4" s="47"/>
    </row>
    <row r="5" spans="1:10" ht="12.75" customHeight="1">
      <c r="A5" s="59"/>
      <c r="B5" s="35" t="s">
        <v>129</v>
      </c>
      <c r="C5" s="35"/>
      <c r="D5" s="78" t="s">
        <v>57</v>
      </c>
      <c r="E5" s="78" t="s">
        <v>58</v>
      </c>
      <c r="F5" s="78" t="s">
        <v>59</v>
      </c>
      <c r="G5" s="78" t="s">
        <v>60</v>
      </c>
      <c r="H5" s="62" t="s">
        <v>63</v>
      </c>
      <c r="I5" s="62" t="s">
        <v>64</v>
      </c>
      <c r="J5" s="48"/>
    </row>
    <row r="6" spans="1:10" ht="12.75" customHeight="1">
      <c r="A6" s="59"/>
      <c r="B6" s="41"/>
      <c r="C6" s="41"/>
      <c r="D6" s="78" t="s">
        <v>52</v>
      </c>
      <c r="E6" s="78" t="s">
        <v>52</v>
      </c>
      <c r="F6" s="87" t="s">
        <v>86</v>
      </c>
      <c r="G6" s="78" t="s">
        <v>52</v>
      </c>
      <c r="H6" s="62"/>
      <c r="I6" s="62" t="s">
        <v>85</v>
      </c>
      <c r="J6" s="48"/>
    </row>
    <row r="7" spans="1:10" ht="12.75" customHeight="1">
      <c r="A7" s="59"/>
      <c r="B7" s="41"/>
      <c r="C7" s="41"/>
      <c r="D7" s="78"/>
      <c r="E7" s="78"/>
      <c r="F7" s="87"/>
      <c r="G7" s="78"/>
      <c r="H7" s="62"/>
      <c r="I7" s="62"/>
      <c r="J7" s="48"/>
    </row>
    <row r="8" spans="1:10" ht="12.75" customHeight="1">
      <c r="A8" s="59"/>
      <c r="B8" s="41"/>
      <c r="C8" s="41"/>
      <c r="D8" s="82">
        <v>38838</v>
      </c>
      <c r="E8" s="82">
        <v>38838</v>
      </c>
      <c r="F8" s="82">
        <v>38838</v>
      </c>
      <c r="G8" s="82">
        <v>38838</v>
      </c>
      <c r="H8" s="82">
        <v>38838</v>
      </c>
      <c r="I8" s="82">
        <v>38838</v>
      </c>
      <c r="J8" s="48"/>
    </row>
    <row r="9" spans="1:10" ht="15" customHeight="1">
      <c r="A9" s="64"/>
      <c r="B9" s="42"/>
      <c r="C9" s="42"/>
      <c r="D9" s="83" t="s">
        <v>61</v>
      </c>
      <c r="E9" s="83" t="s">
        <v>49</v>
      </c>
      <c r="F9" s="83" t="s">
        <v>49</v>
      </c>
      <c r="G9" s="83" t="s">
        <v>61</v>
      </c>
      <c r="H9" s="50" t="s">
        <v>49</v>
      </c>
      <c r="I9" s="50" t="s">
        <v>49</v>
      </c>
      <c r="J9" s="49"/>
    </row>
    <row r="10" spans="1:10" ht="9" customHeight="1">
      <c r="A10" s="56"/>
      <c r="B10" s="41"/>
      <c r="C10" s="41"/>
      <c r="D10" s="9"/>
      <c r="E10" s="7"/>
      <c r="F10" s="7"/>
      <c r="G10" s="7"/>
      <c r="H10" s="3"/>
      <c r="I10" s="1"/>
      <c r="J10" s="48"/>
    </row>
    <row r="11" spans="1:10" s="89" customFormat="1" ht="15" customHeight="1">
      <c r="A11" s="88"/>
      <c r="B11" s="17" t="s">
        <v>0</v>
      </c>
      <c r="C11" s="17"/>
      <c r="D11" s="33">
        <f>SUM(D13:D41)</f>
        <v>440</v>
      </c>
      <c r="E11" s="33">
        <f>SUM(E13:E41)</f>
        <v>109383</v>
      </c>
      <c r="F11" s="33">
        <f>SUM(F13:F41)</f>
        <v>7191</v>
      </c>
      <c r="G11" s="33">
        <f>SUM(G13:G41)</f>
        <v>187</v>
      </c>
      <c r="H11" s="26">
        <f>SUM(H13:H41)</f>
        <v>55103</v>
      </c>
      <c r="I11" s="10">
        <f>SUM(I13:I41)</f>
        <v>4085</v>
      </c>
      <c r="J11" s="34" t="s">
        <v>1</v>
      </c>
    </row>
    <row r="12" spans="1:10" ht="12" customHeight="1">
      <c r="A12" s="59"/>
      <c r="B12" s="36"/>
      <c r="C12" s="36"/>
      <c r="D12" s="28"/>
      <c r="E12" s="23"/>
      <c r="F12" s="23"/>
      <c r="G12" s="23"/>
      <c r="H12" s="15"/>
      <c r="I12" s="4"/>
      <c r="J12" s="51"/>
    </row>
    <row r="13" spans="1:10" ht="17.25" customHeight="1">
      <c r="A13" s="59"/>
      <c r="B13" s="37" t="s">
        <v>2</v>
      </c>
      <c r="C13" s="52"/>
      <c r="D13" s="29">
        <v>60</v>
      </c>
      <c r="E13" s="30">
        <v>16472</v>
      </c>
      <c r="F13" s="20">
        <v>1083</v>
      </c>
      <c r="G13" s="20">
        <v>25</v>
      </c>
      <c r="H13" s="18">
        <v>8540</v>
      </c>
      <c r="I13" s="22">
        <v>597</v>
      </c>
      <c r="J13" s="53" t="s">
        <v>3</v>
      </c>
    </row>
    <row r="14" spans="1:10" ht="17.25" customHeight="1">
      <c r="A14" s="59"/>
      <c r="B14" s="37" t="s">
        <v>72</v>
      </c>
      <c r="C14" s="52"/>
      <c r="D14" s="29">
        <v>41</v>
      </c>
      <c r="E14" s="30">
        <v>18883</v>
      </c>
      <c r="F14" s="20">
        <v>1014</v>
      </c>
      <c r="G14" s="20">
        <v>25</v>
      </c>
      <c r="H14" s="18">
        <v>9492</v>
      </c>
      <c r="I14" s="22">
        <v>636</v>
      </c>
      <c r="J14" s="53" t="s">
        <v>4</v>
      </c>
    </row>
    <row r="15" spans="1:10" ht="17.25" customHeight="1">
      <c r="A15" s="59"/>
      <c r="B15" s="37" t="s">
        <v>5</v>
      </c>
      <c r="C15" s="52"/>
      <c r="D15" s="29">
        <v>25</v>
      </c>
      <c r="E15" s="30">
        <v>7669</v>
      </c>
      <c r="F15" s="31">
        <v>455</v>
      </c>
      <c r="G15" s="31">
        <v>13</v>
      </c>
      <c r="H15" s="18">
        <v>3987</v>
      </c>
      <c r="I15" s="22">
        <v>276</v>
      </c>
      <c r="J15" s="53" t="s">
        <v>6</v>
      </c>
    </row>
    <row r="16" spans="1:10" ht="17.25" customHeight="1">
      <c r="A16" s="59"/>
      <c r="B16" s="37" t="s">
        <v>7</v>
      </c>
      <c r="C16" s="52"/>
      <c r="D16" s="29">
        <v>41</v>
      </c>
      <c r="E16" s="30">
        <v>9227</v>
      </c>
      <c r="F16" s="31">
        <v>656</v>
      </c>
      <c r="G16" s="31">
        <v>14</v>
      </c>
      <c r="H16" s="18">
        <v>4690</v>
      </c>
      <c r="I16" s="22">
        <v>346</v>
      </c>
      <c r="J16" s="53" t="s">
        <v>8</v>
      </c>
    </row>
    <row r="17" spans="1:10" ht="17.25" customHeight="1">
      <c r="A17" s="59"/>
      <c r="B17" s="37" t="s">
        <v>9</v>
      </c>
      <c r="C17" s="52"/>
      <c r="D17" s="29">
        <v>29</v>
      </c>
      <c r="E17" s="30">
        <v>8699</v>
      </c>
      <c r="F17" s="31">
        <v>538</v>
      </c>
      <c r="G17" s="31">
        <v>10</v>
      </c>
      <c r="H17" s="18">
        <v>4199</v>
      </c>
      <c r="I17" s="22">
        <v>287</v>
      </c>
      <c r="J17" s="53" t="s">
        <v>10</v>
      </c>
    </row>
    <row r="18" spans="1:10" ht="17.25" customHeight="1">
      <c r="A18" s="59"/>
      <c r="B18" s="37" t="s">
        <v>11</v>
      </c>
      <c r="C18" s="52"/>
      <c r="D18" s="29">
        <v>30</v>
      </c>
      <c r="E18" s="30">
        <v>12576</v>
      </c>
      <c r="F18" s="31">
        <v>677</v>
      </c>
      <c r="G18" s="31">
        <v>11</v>
      </c>
      <c r="H18" s="18">
        <v>5719</v>
      </c>
      <c r="I18" s="22">
        <v>354</v>
      </c>
      <c r="J18" s="53" t="s">
        <v>12</v>
      </c>
    </row>
    <row r="19" spans="1:10" ht="17.25" customHeight="1">
      <c r="A19" s="59"/>
      <c r="B19" s="37" t="s">
        <v>13</v>
      </c>
      <c r="C19" s="52"/>
      <c r="D19" s="29">
        <v>18</v>
      </c>
      <c r="E19" s="30">
        <v>4598</v>
      </c>
      <c r="F19" s="31">
        <v>298</v>
      </c>
      <c r="G19" s="31">
        <v>5</v>
      </c>
      <c r="H19" s="16">
        <v>2522</v>
      </c>
      <c r="I19" s="8">
        <v>170</v>
      </c>
      <c r="J19" s="53" t="s">
        <v>14</v>
      </c>
    </row>
    <row r="20" spans="1:10" ht="17.25" customHeight="1">
      <c r="A20" s="59"/>
      <c r="B20" s="37" t="s">
        <v>15</v>
      </c>
      <c r="C20" s="52"/>
      <c r="D20" s="29">
        <v>11</v>
      </c>
      <c r="E20" s="30">
        <v>1098</v>
      </c>
      <c r="F20" s="31">
        <v>97</v>
      </c>
      <c r="G20" s="31">
        <v>5</v>
      </c>
      <c r="H20" s="16">
        <v>591</v>
      </c>
      <c r="I20" s="8">
        <v>53</v>
      </c>
      <c r="J20" s="53" t="s">
        <v>16</v>
      </c>
    </row>
    <row r="21" spans="1:10" ht="17.25" customHeight="1">
      <c r="A21" s="59"/>
      <c r="B21" s="37" t="s">
        <v>17</v>
      </c>
      <c r="C21" s="52"/>
      <c r="D21" s="29">
        <v>11</v>
      </c>
      <c r="E21" s="30">
        <v>2663</v>
      </c>
      <c r="F21" s="31">
        <v>187</v>
      </c>
      <c r="G21" s="31">
        <v>3</v>
      </c>
      <c r="H21" s="16">
        <v>1172</v>
      </c>
      <c r="I21" s="8">
        <v>86</v>
      </c>
      <c r="J21" s="53" t="s">
        <v>18</v>
      </c>
    </row>
    <row r="22" spans="1:10" ht="17.25" customHeight="1">
      <c r="A22" s="59"/>
      <c r="B22" s="37" t="s">
        <v>19</v>
      </c>
      <c r="C22" s="52"/>
      <c r="D22" s="29">
        <v>12</v>
      </c>
      <c r="E22" s="30">
        <v>1313</v>
      </c>
      <c r="F22" s="31">
        <v>136</v>
      </c>
      <c r="G22" s="31">
        <v>6</v>
      </c>
      <c r="H22" s="16">
        <v>686</v>
      </c>
      <c r="I22" s="8">
        <v>81</v>
      </c>
      <c r="J22" s="53" t="s">
        <v>20</v>
      </c>
    </row>
    <row r="23" spans="1:10" ht="17.25" customHeight="1">
      <c r="A23" s="59"/>
      <c r="B23" s="37" t="s">
        <v>21</v>
      </c>
      <c r="C23" s="52"/>
      <c r="D23" s="29">
        <v>21</v>
      </c>
      <c r="E23" s="30">
        <v>1035</v>
      </c>
      <c r="F23" s="31">
        <v>123</v>
      </c>
      <c r="G23" s="31">
        <v>10</v>
      </c>
      <c r="H23" s="16">
        <v>542</v>
      </c>
      <c r="I23" s="8">
        <v>89</v>
      </c>
      <c r="J23" s="53" t="s">
        <v>22</v>
      </c>
    </row>
    <row r="24" spans="1:10" ht="17.25" customHeight="1">
      <c r="A24" s="59"/>
      <c r="B24" s="37" t="s">
        <v>76</v>
      </c>
      <c r="C24" s="52"/>
      <c r="D24" s="29">
        <v>16</v>
      </c>
      <c r="E24" s="30">
        <v>2873</v>
      </c>
      <c r="F24" s="31">
        <v>222</v>
      </c>
      <c r="G24" s="31">
        <v>4</v>
      </c>
      <c r="H24" s="18">
        <v>1443</v>
      </c>
      <c r="I24" s="8">
        <v>103</v>
      </c>
      <c r="J24" s="53" t="s">
        <v>73</v>
      </c>
    </row>
    <row r="25" spans="1:10" ht="17.25" customHeight="1">
      <c r="A25" s="59"/>
      <c r="B25" s="37" t="s">
        <v>77</v>
      </c>
      <c r="C25" s="52"/>
      <c r="D25" s="22">
        <v>22</v>
      </c>
      <c r="E25" s="22">
        <v>3280</v>
      </c>
      <c r="F25" s="22">
        <v>267</v>
      </c>
      <c r="G25" s="31">
        <v>11</v>
      </c>
      <c r="H25" s="18">
        <v>1719</v>
      </c>
      <c r="I25" s="8">
        <v>165</v>
      </c>
      <c r="J25" s="53" t="s">
        <v>74</v>
      </c>
    </row>
    <row r="26" spans="1:10" ht="17.25" customHeight="1">
      <c r="A26" s="59"/>
      <c r="B26" s="38" t="s">
        <v>90</v>
      </c>
      <c r="C26" s="36"/>
      <c r="D26" s="28">
        <v>26</v>
      </c>
      <c r="E26" s="23">
        <v>5255</v>
      </c>
      <c r="F26" s="23">
        <v>406</v>
      </c>
      <c r="G26" s="23">
        <v>13</v>
      </c>
      <c r="H26" s="15">
        <v>2876</v>
      </c>
      <c r="I26" s="4">
        <v>257</v>
      </c>
      <c r="J26" s="51" t="s">
        <v>93</v>
      </c>
    </row>
    <row r="27" spans="1:10" ht="17.25" customHeight="1">
      <c r="A27" s="59"/>
      <c r="B27" s="37" t="s">
        <v>75</v>
      </c>
      <c r="C27" s="52"/>
      <c r="D27" s="29">
        <v>1</v>
      </c>
      <c r="E27" s="30">
        <v>368</v>
      </c>
      <c r="F27" s="31">
        <v>20</v>
      </c>
      <c r="G27" s="31">
        <v>1</v>
      </c>
      <c r="H27" s="18">
        <v>227</v>
      </c>
      <c r="I27" s="8">
        <v>18</v>
      </c>
      <c r="J27" s="53" t="s">
        <v>24</v>
      </c>
    </row>
    <row r="28" spans="1:10" ht="17.25" customHeight="1">
      <c r="A28" s="59"/>
      <c r="B28" s="37" t="s">
        <v>26</v>
      </c>
      <c r="C28" s="52"/>
      <c r="D28" s="29">
        <v>6</v>
      </c>
      <c r="E28" s="30">
        <v>1393</v>
      </c>
      <c r="F28" s="31">
        <v>87</v>
      </c>
      <c r="G28" s="31">
        <v>2</v>
      </c>
      <c r="H28" s="16">
        <v>724</v>
      </c>
      <c r="I28" s="8">
        <v>48</v>
      </c>
      <c r="J28" s="53" t="s">
        <v>27</v>
      </c>
    </row>
    <row r="29" spans="1:10" ht="17.25" customHeight="1">
      <c r="A29" s="59"/>
      <c r="B29" s="37" t="s">
        <v>28</v>
      </c>
      <c r="C29" s="52"/>
      <c r="D29" s="29">
        <v>5</v>
      </c>
      <c r="E29" s="30">
        <v>2720</v>
      </c>
      <c r="F29" s="31">
        <v>139</v>
      </c>
      <c r="G29" s="31">
        <v>2</v>
      </c>
      <c r="H29" s="16">
        <v>1222</v>
      </c>
      <c r="I29" s="8">
        <v>73</v>
      </c>
      <c r="J29" s="53" t="s">
        <v>29</v>
      </c>
    </row>
    <row r="30" spans="1:10" ht="17.25" customHeight="1">
      <c r="A30" s="59"/>
      <c r="B30" s="37" t="s">
        <v>30</v>
      </c>
      <c r="C30" s="52"/>
      <c r="D30" s="29">
        <v>1</v>
      </c>
      <c r="E30" s="30">
        <v>437</v>
      </c>
      <c r="F30" s="31">
        <v>23</v>
      </c>
      <c r="G30" s="31">
        <v>1</v>
      </c>
      <c r="H30" s="16">
        <v>196</v>
      </c>
      <c r="I30" s="8">
        <v>16</v>
      </c>
      <c r="J30" s="53" t="s">
        <v>31</v>
      </c>
    </row>
    <row r="31" spans="1:10" ht="17.25" customHeight="1">
      <c r="A31" s="59"/>
      <c r="B31" s="37" t="s">
        <v>32</v>
      </c>
      <c r="C31" s="52"/>
      <c r="D31" s="29">
        <v>2</v>
      </c>
      <c r="E31" s="30">
        <v>865</v>
      </c>
      <c r="F31" s="31">
        <v>46</v>
      </c>
      <c r="G31" s="31">
        <v>1</v>
      </c>
      <c r="H31" s="16">
        <v>365</v>
      </c>
      <c r="I31" s="8">
        <v>24</v>
      </c>
      <c r="J31" s="53" t="s">
        <v>33</v>
      </c>
    </row>
    <row r="32" spans="1:10" ht="17.25" customHeight="1">
      <c r="A32" s="59"/>
      <c r="B32" s="37" t="s">
        <v>34</v>
      </c>
      <c r="C32" s="52"/>
      <c r="D32" s="29">
        <v>6</v>
      </c>
      <c r="E32" s="32">
        <v>818</v>
      </c>
      <c r="F32" s="24">
        <v>72</v>
      </c>
      <c r="G32" s="29">
        <v>2</v>
      </c>
      <c r="H32" s="16">
        <v>520</v>
      </c>
      <c r="I32" s="16">
        <v>40</v>
      </c>
      <c r="J32" s="53" t="s">
        <v>23</v>
      </c>
    </row>
    <row r="33" spans="1:10" ht="17.25" customHeight="1">
      <c r="A33" s="59"/>
      <c r="B33" s="37" t="s">
        <v>35</v>
      </c>
      <c r="C33" s="52"/>
      <c r="D33" s="29">
        <v>6</v>
      </c>
      <c r="E33" s="32">
        <v>1409</v>
      </c>
      <c r="F33" s="24">
        <v>98</v>
      </c>
      <c r="G33" s="29">
        <v>1</v>
      </c>
      <c r="H33" s="16">
        <v>634</v>
      </c>
      <c r="I33" s="16">
        <v>44</v>
      </c>
      <c r="J33" s="53" t="s">
        <v>36</v>
      </c>
    </row>
    <row r="34" spans="1:10" s="43" customFormat="1" ht="17.25" customHeight="1">
      <c r="A34" s="59"/>
      <c r="B34" s="37" t="s">
        <v>37</v>
      </c>
      <c r="C34" s="52"/>
      <c r="D34" s="29">
        <v>4</v>
      </c>
      <c r="E34" s="32">
        <v>519</v>
      </c>
      <c r="F34" s="24">
        <v>50</v>
      </c>
      <c r="G34" s="29">
        <v>3</v>
      </c>
      <c r="H34" s="16">
        <v>338</v>
      </c>
      <c r="I34" s="16">
        <v>39</v>
      </c>
      <c r="J34" s="53" t="s">
        <v>25</v>
      </c>
    </row>
    <row r="35" spans="1:10" ht="17.25" customHeight="1">
      <c r="A35" s="59"/>
      <c r="B35" s="37" t="s">
        <v>38</v>
      </c>
      <c r="C35" s="52"/>
      <c r="D35" s="29">
        <v>4</v>
      </c>
      <c r="E35" s="30">
        <v>988</v>
      </c>
      <c r="F35" s="20">
        <v>64</v>
      </c>
      <c r="G35" s="31">
        <v>1</v>
      </c>
      <c r="H35" s="16">
        <v>488</v>
      </c>
      <c r="I35" s="8">
        <v>31</v>
      </c>
      <c r="J35" s="53" t="s">
        <v>39</v>
      </c>
    </row>
    <row r="36" spans="1:10" ht="17.25" customHeight="1">
      <c r="A36" s="59"/>
      <c r="B36" s="37" t="s">
        <v>43</v>
      </c>
      <c r="C36" s="52"/>
      <c r="D36" s="29">
        <v>4</v>
      </c>
      <c r="E36" s="30">
        <v>543</v>
      </c>
      <c r="F36" s="20">
        <v>49</v>
      </c>
      <c r="G36" s="31">
        <v>1</v>
      </c>
      <c r="H36" s="16">
        <v>292</v>
      </c>
      <c r="I36" s="8">
        <v>22</v>
      </c>
      <c r="J36" s="53" t="s">
        <v>44</v>
      </c>
    </row>
    <row r="37" spans="1:10" ht="17.25" customHeight="1">
      <c r="A37" s="59"/>
      <c r="B37" s="37" t="s">
        <v>91</v>
      </c>
      <c r="C37" s="52"/>
      <c r="D37" s="29">
        <v>5</v>
      </c>
      <c r="E37" s="30">
        <v>490</v>
      </c>
      <c r="F37" s="20">
        <v>56</v>
      </c>
      <c r="G37" s="31">
        <v>4</v>
      </c>
      <c r="H37" s="16">
        <v>270</v>
      </c>
      <c r="I37" s="8">
        <v>48</v>
      </c>
      <c r="J37" s="53" t="s">
        <v>25</v>
      </c>
    </row>
    <row r="38" spans="1:10" ht="17.25" customHeight="1">
      <c r="A38" s="59"/>
      <c r="B38" s="37" t="s">
        <v>92</v>
      </c>
      <c r="C38" s="52"/>
      <c r="D38" s="22">
        <v>8</v>
      </c>
      <c r="E38" s="22">
        <v>803</v>
      </c>
      <c r="F38" s="22">
        <v>90</v>
      </c>
      <c r="G38" s="22">
        <v>3</v>
      </c>
      <c r="H38" s="16">
        <v>475</v>
      </c>
      <c r="I38" s="8">
        <v>45</v>
      </c>
      <c r="J38" s="53" t="s">
        <v>40</v>
      </c>
    </row>
    <row r="39" spans="1:10" ht="17.25" customHeight="1">
      <c r="A39" s="59"/>
      <c r="B39" s="37" t="s">
        <v>128</v>
      </c>
      <c r="C39" s="52"/>
      <c r="D39" s="29">
        <v>13</v>
      </c>
      <c r="E39" s="30">
        <v>1036</v>
      </c>
      <c r="F39" s="20">
        <v>117</v>
      </c>
      <c r="G39" s="20">
        <v>4</v>
      </c>
      <c r="H39" s="16">
        <v>507</v>
      </c>
      <c r="I39" s="22">
        <v>66</v>
      </c>
      <c r="J39" s="53" t="s">
        <v>41</v>
      </c>
    </row>
    <row r="40" spans="1:10" ht="17.25" customHeight="1">
      <c r="A40" s="59"/>
      <c r="B40" s="37" t="s">
        <v>45</v>
      </c>
      <c r="C40" s="52"/>
      <c r="D40" s="29">
        <v>4</v>
      </c>
      <c r="E40" s="30">
        <v>580</v>
      </c>
      <c r="F40" s="20">
        <v>48</v>
      </c>
      <c r="G40" s="31">
        <v>3</v>
      </c>
      <c r="H40" s="16">
        <v>299</v>
      </c>
      <c r="I40" s="8">
        <v>38</v>
      </c>
      <c r="J40" s="53" t="s">
        <v>42</v>
      </c>
    </row>
    <row r="41" spans="1:10" ht="17.25" customHeight="1">
      <c r="A41" s="59"/>
      <c r="B41" s="37" t="s">
        <v>46</v>
      </c>
      <c r="C41" s="52"/>
      <c r="D41" s="29">
        <v>8</v>
      </c>
      <c r="E41" s="30">
        <v>773</v>
      </c>
      <c r="F41" s="20">
        <v>73</v>
      </c>
      <c r="G41" s="31">
        <v>3</v>
      </c>
      <c r="H41" s="16">
        <v>368</v>
      </c>
      <c r="I41" s="8">
        <v>33</v>
      </c>
      <c r="J41" s="53" t="s">
        <v>41</v>
      </c>
    </row>
    <row r="42" spans="1:10" ht="15" customHeight="1">
      <c r="A42" s="64">
        <v>7</v>
      </c>
      <c r="B42" s="39" t="s">
        <v>47</v>
      </c>
      <c r="C42" s="39"/>
      <c r="D42" s="14"/>
      <c r="E42" s="14"/>
      <c r="F42" s="14"/>
      <c r="G42" s="14"/>
      <c r="H42" s="13"/>
      <c r="I42" s="13"/>
      <c r="J42" s="54"/>
    </row>
    <row r="43" spans="1:10" ht="15" customHeight="1">
      <c r="A43" s="59"/>
      <c r="B43" s="41" t="s">
        <v>47</v>
      </c>
      <c r="C43" s="41"/>
      <c r="D43" s="84"/>
      <c r="G43" s="117"/>
      <c r="H43" s="74"/>
      <c r="I43" s="73"/>
      <c r="J43" s="48"/>
    </row>
    <row r="44" spans="1:10" ht="15" customHeight="1">
      <c r="A44" s="59"/>
      <c r="B44" s="41" t="s">
        <v>47</v>
      </c>
      <c r="C44" s="41"/>
      <c r="D44" s="78" t="s">
        <v>130</v>
      </c>
      <c r="G44" s="118"/>
      <c r="H44" s="44"/>
      <c r="J44" s="48"/>
    </row>
    <row r="45" spans="1:10" ht="15" customHeight="1">
      <c r="A45" s="59"/>
      <c r="B45" s="41" t="s">
        <v>48</v>
      </c>
      <c r="C45" s="41"/>
      <c r="D45" s="87"/>
      <c r="E45" s="86"/>
      <c r="F45" s="86"/>
      <c r="G45" s="86"/>
      <c r="H45" s="43"/>
      <c r="J45" s="48"/>
    </row>
    <row r="46" spans="1:10" ht="15" customHeight="1">
      <c r="A46" s="59"/>
      <c r="B46" s="41"/>
      <c r="C46" s="44"/>
      <c r="D46" s="90"/>
      <c r="G46" s="86"/>
      <c r="H46" s="43"/>
      <c r="J46" s="48"/>
    </row>
    <row r="47" spans="1:10" ht="15" customHeight="1">
      <c r="A47" s="59"/>
      <c r="B47" s="41" t="s">
        <v>47</v>
      </c>
      <c r="C47" s="41"/>
      <c r="D47" s="90"/>
      <c r="G47" s="86"/>
      <c r="H47" s="43"/>
      <c r="J47" s="48"/>
    </row>
    <row r="48" spans="1:10" ht="15" customHeight="1">
      <c r="A48" s="64"/>
      <c r="B48" s="42"/>
      <c r="C48" s="42"/>
      <c r="D48" s="80"/>
      <c r="E48" s="81"/>
      <c r="F48" s="81"/>
      <c r="G48" s="81"/>
      <c r="H48" s="119"/>
      <c r="I48" s="109"/>
      <c r="J48" s="49"/>
    </row>
    <row r="49" ht="15" customHeight="1">
      <c r="A49" s="43"/>
    </row>
    <row r="50" ht="21" customHeight="1">
      <c r="A50" s="43"/>
    </row>
    <row r="51" ht="12.75" customHeight="1">
      <c r="A51" s="43"/>
    </row>
    <row r="52" ht="12.75" customHeight="1">
      <c r="A52" s="43"/>
    </row>
    <row r="53" ht="12.75" customHeight="1">
      <c r="A53" s="43"/>
    </row>
    <row r="54" ht="12.75" customHeight="1">
      <c r="A54" s="43"/>
    </row>
    <row r="55" ht="12.75" customHeight="1">
      <c r="A55" s="43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学校教育&amp;R&amp;"ＭＳ ゴシック,標準"&amp;10　　学校教育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00390625" defaultRowHeight="13.5"/>
  <cols>
    <col min="1" max="1" width="0.5" style="46" customWidth="1"/>
    <col min="2" max="2" width="13.75390625" style="43" customWidth="1"/>
    <col min="3" max="3" width="0.5" style="46" customWidth="1"/>
    <col min="4" max="4" width="12.875" style="66" customWidth="1"/>
    <col min="5" max="5" width="12.75390625" style="66" customWidth="1"/>
    <col min="6" max="6" width="13.00390625" style="66" customWidth="1"/>
    <col min="7" max="7" width="10.25390625" style="46" customWidth="1"/>
    <col min="8" max="8" width="12.25390625" style="55" customWidth="1"/>
    <col min="9" max="9" width="12.50390625" style="46" customWidth="1"/>
    <col min="10" max="15" width="0" style="46" hidden="1" customWidth="1"/>
    <col min="16" max="16" width="2.875" style="55" customWidth="1"/>
    <col min="17" max="16384" width="9.00390625" style="46" customWidth="1"/>
  </cols>
  <sheetData>
    <row r="1" spans="1:16" ht="5.25" customHeight="1">
      <c r="A1" s="56"/>
      <c r="B1" s="40"/>
      <c r="C1" s="40"/>
      <c r="D1" s="56"/>
      <c r="E1" s="57"/>
      <c r="F1" s="57"/>
      <c r="G1" s="57"/>
      <c r="H1" s="74"/>
      <c r="I1" s="91"/>
      <c r="J1" s="47"/>
      <c r="P1" s="47"/>
    </row>
    <row r="2" spans="1:16" ht="15" customHeight="1">
      <c r="A2" s="59"/>
      <c r="B2" s="41"/>
      <c r="C2" s="41"/>
      <c r="D2" s="110" t="s">
        <v>89</v>
      </c>
      <c r="E2" s="111"/>
      <c r="F2" s="111"/>
      <c r="G2" s="111"/>
      <c r="H2" s="111"/>
      <c r="I2" s="112"/>
      <c r="J2" s="48"/>
      <c r="P2" s="48"/>
    </row>
    <row r="3" spans="1:16" ht="4.5" customHeight="1">
      <c r="A3" s="59"/>
      <c r="B3" s="41"/>
      <c r="C3" s="41"/>
      <c r="D3" s="60"/>
      <c r="E3" s="42"/>
      <c r="F3" s="42"/>
      <c r="G3" s="42"/>
      <c r="H3" s="42"/>
      <c r="I3" s="61"/>
      <c r="J3" s="49"/>
      <c r="P3" s="49"/>
    </row>
    <row r="4" spans="1:16" ht="13.5" customHeight="1">
      <c r="A4" s="59"/>
      <c r="B4" s="41"/>
      <c r="C4" s="41"/>
      <c r="D4" s="62" t="s">
        <v>82</v>
      </c>
      <c r="E4" s="62" t="s">
        <v>83</v>
      </c>
      <c r="F4" s="62" t="s">
        <v>84</v>
      </c>
      <c r="G4" s="62" t="s">
        <v>62</v>
      </c>
      <c r="H4" s="62" t="s">
        <v>69</v>
      </c>
      <c r="I4" s="62" t="s">
        <v>70</v>
      </c>
      <c r="J4" s="48"/>
      <c r="L4" s="95"/>
      <c r="M4" s="96" t="s">
        <v>94</v>
      </c>
      <c r="N4" s="105" t="s">
        <v>125</v>
      </c>
      <c r="O4" s="46" t="s">
        <v>126</v>
      </c>
      <c r="P4" s="48"/>
    </row>
    <row r="5" spans="1:16" ht="12.75" customHeight="1">
      <c r="A5" s="59"/>
      <c r="B5" s="35" t="s">
        <v>129</v>
      </c>
      <c r="C5" s="35"/>
      <c r="D5" s="62" t="s">
        <v>65</v>
      </c>
      <c r="E5" s="62" t="s">
        <v>66</v>
      </c>
      <c r="F5" s="62" t="s">
        <v>67</v>
      </c>
      <c r="G5" s="62" t="s">
        <v>68</v>
      </c>
      <c r="H5" s="62" t="s">
        <v>71</v>
      </c>
      <c r="I5" s="62" t="s">
        <v>79</v>
      </c>
      <c r="J5" s="48"/>
      <c r="L5" s="97"/>
      <c r="M5" s="98" t="s">
        <v>95</v>
      </c>
      <c r="N5" s="105" t="s">
        <v>122</v>
      </c>
      <c r="O5" s="105"/>
      <c r="P5" s="48"/>
    </row>
    <row r="6" spans="1:16" ht="12.75" customHeight="1">
      <c r="A6" s="59"/>
      <c r="B6" s="41"/>
      <c r="C6" s="41"/>
      <c r="D6" s="62"/>
      <c r="E6" s="62"/>
      <c r="F6" s="69"/>
      <c r="G6" s="62"/>
      <c r="H6" s="62" t="s">
        <v>50</v>
      </c>
      <c r="I6" s="62" t="s">
        <v>78</v>
      </c>
      <c r="J6" s="48"/>
      <c r="L6" s="99"/>
      <c r="M6" s="100"/>
      <c r="N6" s="106" t="s">
        <v>123</v>
      </c>
      <c r="O6" s="106" t="s">
        <v>123</v>
      </c>
      <c r="P6" s="48"/>
    </row>
    <row r="7" spans="1:16" ht="12.75" customHeight="1">
      <c r="A7" s="59"/>
      <c r="B7" s="41"/>
      <c r="C7" s="41"/>
      <c r="D7" s="62"/>
      <c r="E7" s="62"/>
      <c r="F7" s="69"/>
      <c r="G7" s="62"/>
      <c r="H7" s="62"/>
      <c r="I7" s="63"/>
      <c r="J7" s="48"/>
      <c r="L7" s="101" t="s">
        <v>96</v>
      </c>
      <c r="M7" s="102">
        <v>190</v>
      </c>
      <c r="N7" s="102">
        <v>64992</v>
      </c>
      <c r="O7" s="102">
        <v>4362</v>
      </c>
      <c r="P7" s="48"/>
    </row>
    <row r="8" spans="1:16" ht="12.75" customHeight="1">
      <c r="A8" s="59"/>
      <c r="B8" s="41"/>
      <c r="C8" s="41"/>
      <c r="D8" s="82">
        <v>38838</v>
      </c>
      <c r="E8" s="82">
        <v>38838</v>
      </c>
      <c r="F8" s="82">
        <v>38838</v>
      </c>
      <c r="G8" s="71">
        <v>38261</v>
      </c>
      <c r="H8" s="71">
        <v>38261</v>
      </c>
      <c r="I8" s="71">
        <v>38261</v>
      </c>
      <c r="J8" s="48"/>
      <c r="L8" s="101" t="s">
        <v>97</v>
      </c>
      <c r="M8" s="102">
        <v>191</v>
      </c>
      <c r="N8" s="102">
        <v>63090</v>
      </c>
      <c r="O8" s="102">
        <v>4315</v>
      </c>
      <c r="P8" s="48"/>
    </row>
    <row r="9" spans="1:16" ht="15" customHeight="1">
      <c r="A9" s="64"/>
      <c r="B9" s="42"/>
      <c r="C9" s="42"/>
      <c r="D9" s="50" t="s">
        <v>127</v>
      </c>
      <c r="E9" s="50" t="s">
        <v>49</v>
      </c>
      <c r="F9" s="50" t="s">
        <v>49</v>
      </c>
      <c r="G9" s="50" t="s">
        <v>51</v>
      </c>
      <c r="H9" s="50" t="s">
        <v>49</v>
      </c>
      <c r="I9" s="50" t="s">
        <v>49</v>
      </c>
      <c r="J9" s="49"/>
      <c r="L9" s="101" t="s">
        <v>98</v>
      </c>
      <c r="M9" s="103">
        <v>191</v>
      </c>
      <c r="N9" s="103">
        <v>61981</v>
      </c>
      <c r="O9" s="103">
        <v>4281</v>
      </c>
      <c r="P9" s="49"/>
    </row>
    <row r="10" spans="1:16" ht="9" customHeight="1">
      <c r="A10" s="56"/>
      <c r="B10" s="41"/>
      <c r="C10" s="41"/>
      <c r="D10" s="2"/>
      <c r="E10" s="1"/>
      <c r="F10" s="1"/>
      <c r="G10" s="1"/>
      <c r="H10" s="3"/>
      <c r="I10" s="5"/>
      <c r="J10" s="48"/>
      <c r="L10" s="101" t="s">
        <v>99</v>
      </c>
      <c r="M10" s="103">
        <v>191</v>
      </c>
      <c r="N10" s="103">
        <v>60138</v>
      </c>
      <c r="O10" s="103">
        <v>4204</v>
      </c>
      <c r="P10" s="48"/>
    </row>
    <row r="11" spans="1:16" s="89" customFormat="1" ht="15" customHeight="1">
      <c r="A11" s="88"/>
      <c r="B11" s="17" t="s">
        <v>0</v>
      </c>
      <c r="C11" s="17"/>
      <c r="D11" s="27">
        <f>SUM(D13:D41)</f>
        <v>261</v>
      </c>
      <c r="E11" s="10">
        <f>SUM(E13:E41)</f>
        <v>22072</v>
      </c>
      <c r="F11" s="10">
        <f>SUM(F13:F41)</f>
        <v>1658</v>
      </c>
      <c r="G11" s="10">
        <f>SUM(G13:G41)</f>
        <v>442</v>
      </c>
      <c r="H11" s="10">
        <f>SUM(H13:H41)</f>
        <v>38657</v>
      </c>
      <c r="I11" s="10">
        <f>SUM(I13:I41)</f>
        <v>4908</v>
      </c>
      <c r="J11" s="34" t="s">
        <v>1</v>
      </c>
      <c r="L11" s="101" t="s">
        <v>100</v>
      </c>
      <c r="M11" s="103">
        <v>191</v>
      </c>
      <c r="N11" s="103">
        <v>58271</v>
      </c>
      <c r="O11" s="103">
        <v>4114</v>
      </c>
      <c r="P11" s="34" t="s">
        <v>1</v>
      </c>
    </row>
    <row r="12" spans="1:16" ht="12" customHeight="1">
      <c r="A12" s="59"/>
      <c r="B12" s="36"/>
      <c r="C12" s="36"/>
      <c r="D12" s="11"/>
      <c r="E12" s="4"/>
      <c r="F12" s="4"/>
      <c r="G12" s="4"/>
      <c r="H12" s="15"/>
      <c r="I12" s="15"/>
      <c r="J12" s="51"/>
      <c r="L12" s="101" t="s">
        <v>101</v>
      </c>
      <c r="M12" s="103">
        <v>191</v>
      </c>
      <c r="N12" s="103">
        <v>56487</v>
      </c>
      <c r="O12" s="103">
        <v>4115</v>
      </c>
      <c r="P12" s="51"/>
    </row>
    <row r="13" spans="1:16" ht="17.25" customHeight="1">
      <c r="A13" s="59"/>
      <c r="B13" s="37" t="s">
        <v>2</v>
      </c>
      <c r="C13" s="52"/>
      <c r="D13" s="19">
        <v>57</v>
      </c>
      <c r="E13" s="22">
        <v>4119</v>
      </c>
      <c r="F13" s="22">
        <v>354</v>
      </c>
      <c r="G13" s="22">
        <v>55</v>
      </c>
      <c r="H13" s="22">
        <v>5304</v>
      </c>
      <c r="I13" s="22">
        <v>786</v>
      </c>
      <c r="J13" s="53" t="s">
        <v>3</v>
      </c>
      <c r="L13" s="101" t="s">
        <v>102</v>
      </c>
      <c r="M13" s="103">
        <v>188</v>
      </c>
      <c r="N13" s="103">
        <v>55546</v>
      </c>
      <c r="O13" s="103">
        <v>4115</v>
      </c>
      <c r="P13" s="53" t="s">
        <v>3</v>
      </c>
    </row>
    <row r="14" spans="1:16" ht="17.25" customHeight="1">
      <c r="A14" s="59"/>
      <c r="B14" s="37" t="s">
        <v>72</v>
      </c>
      <c r="C14" s="52"/>
      <c r="D14" s="19">
        <v>39</v>
      </c>
      <c r="E14" s="22">
        <v>5186</v>
      </c>
      <c r="F14" s="22">
        <v>353</v>
      </c>
      <c r="G14" s="22">
        <v>47</v>
      </c>
      <c r="H14" s="22">
        <v>4701</v>
      </c>
      <c r="I14" s="22">
        <v>613</v>
      </c>
      <c r="J14" s="53" t="s">
        <v>4</v>
      </c>
      <c r="L14" s="104" t="s">
        <v>103</v>
      </c>
      <c r="M14" s="92"/>
      <c r="N14" s="107" t="s">
        <v>124</v>
      </c>
      <c r="O14" s="107"/>
      <c r="P14" s="53" t="s">
        <v>4</v>
      </c>
    </row>
    <row r="15" spans="1:16" ht="17.25" customHeight="1">
      <c r="A15" s="59"/>
      <c r="B15" s="37" t="s">
        <v>5</v>
      </c>
      <c r="C15" s="52"/>
      <c r="D15" s="19">
        <v>22</v>
      </c>
      <c r="E15" s="22">
        <v>1692</v>
      </c>
      <c r="F15" s="22">
        <v>146</v>
      </c>
      <c r="G15" s="22">
        <v>29</v>
      </c>
      <c r="H15" s="22">
        <v>2834</v>
      </c>
      <c r="I15" s="22">
        <v>352</v>
      </c>
      <c r="J15" s="53" t="s">
        <v>6</v>
      </c>
      <c r="L15" s="97" t="s">
        <v>104</v>
      </c>
      <c r="M15" s="102">
        <v>1</v>
      </c>
      <c r="N15" s="102">
        <v>473</v>
      </c>
      <c r="O15" s="102">
        <v>26</v>
      </c>
      <c r="P15" s="53" t="s">
        <v>6</v>
      </c>
    </row>
    <row r="16" spans="1:16" ht="17.25" customHeight="1">
      <c r="A16" s="59"/>
      <c r="B16" s="37" t="s">
        <v>7</v>
      </c>
      <c r="C16" s="52"/>
      <c r="D16" s="19">
        <v>24</v>
      </c>
      <c r="E16" s="22">
        <v>1625</v>
      </c>
      <c r="F16" s="22">
        <v>135</v>
      </c>
      <c r="G16" s="22">
        <v>35</v>
      </c>
      <c r="H16" s="22">
        <v>3511</v>
      </c>
      <c r="I16" s="22">
        <v>477</v>
      </c>
      <c r="J16" s="53" t="s">
        <v>8</v>
      </c>
      <c r="L16" s="97"/>
      <c r="M16" s="102"/>
      <c r="N16" s="102"/>
      <c r="O16" s="102"/>
      <c r="P16" s="53" t="s">
        <v>8</v>
      </c>
    </row>
    <row r="17" spans="1:16" ht="17.25" customHeight="1">
      <c r="A17" s="59"/>
      <c r="B17" s="37" t="s">
        <v>9</v>
      </c>
      <c r="C17" s="52"/>
      <c r="D17" s="19">
        <v>29</v>
      </c>
      <c r="E17" s="22">
        <v>1898</v>
      </c>
      <c r="F17" s="22">
        <v>136</v>
      </c>
      <c r="G17" s="22">
        <v>26</v>
      </c>
      <c r="H17" s="22">
        <v>2808</v>
      </c>
      <c r="I17" s="22">
        <v>312</v>
      </c>
      <c r="J17" s="53" t="s">
        <v>10</v>
      </c>
      <c r="L17" s="97" t="s">
        <v>105</v>
      </c>
      <c r="M17" s="103">
        <v>1</v>
      </c>
      <c r="N17" s="103">
        <v>473</v>
      </c>
      <c r="O17" s="103">
        <v>26</v>
      </c>
      <c r="P17" s="53" t="s">
        <v>10</v>
      </c>
    </row>
    <row r="18" spans="1:16" ht="17.25" customHeight="1">
      <c r="A18" s="59"/>
      <c r="B18" s="37" t="s">
        <v>11</v>
      </c>
      <c r="C18" s="52"/>
      <c r="D18" s="19">
        <v>31</v>
      </c>
      <c r="E18" s="22">
        <v>3004</v>
      </c>
      <c r="F18" s="22">
        <v>179</v>
      </c>
      <c r="G18" s="22">
        <v>35</v>
      </c>
      <c r="H18" s="22">
        <v>4377</v>
      </c>
      <c r="I18" s="22">
        <v>553</v>
      </c>
      <c r="J18" s="53" t="s">
        <v>12</v>
      </c>
      <c r="L18" s="97"/>
      <c r="M18" s="102"/>
      <c r="N18" s="102"/>
      <c r="O18" s="102"/>
      <c r="P18" s="53" t="s">
        <v>12</v>
      </c>
    </row>
    <row r="19" spans="1:16" ht="17.25" customHeight="1">
      <c r="A19" s="59"/>
      <c r="B19" s="37" t="s">
        <v>13</v>
      </c>
      <c r="C19" s="52"/>
      <c r="D19" s="25">
        <v>6</v>
      </c>
      <c r="E19" s="8">
        <v>994</v>
      </c>
      <c r="F19" s="8">
        <v>72</v>
      </c>
      <c r="G19" s="8">
        <v>13</v>
      </c>
      <c r="H19" s="22">
        <v>1343</v>
      </c>
      <c r="I19" s="22">
        <v>196</v>
      </c>
      <c r="J19" s="53" t="s">
        <v>14</v>
      </c>
      <c r="L19" s="97" t="s">
        <v>106</v>
      </c>
      <c r="M19" s="102"/>
      <c r="N19" s="102">
        <v>41702</v>
      </c>
      <c r="O19" s="102">
        <v>3069</v>
      </c>
      <c r="P19" s="53" t="s">
        <v>14</v>
      </c>
    </row>
    <row r="20" spans="1:16" ht="17.25" customHeight="1">
      <c r="A20" s="59"/>
      <c r="B20" s="37" t="s">
        <v>15</v>
      </c>
      <c r="C20" s="52"/>
      <c r="D20" s="25">
        <v>3</v>
      </c>
      <c r="E20" s="8">
        <v>60</v>
      </c>
      <c r="F20" s="8">
        <v>8</v>
      </c>
      <c r="G20" s="8">
        <v>8</v>
      </c>
      <c r="H20" s="22">
        <v>559</v>
      </c>
      <c r="I20" s="22">
        <v>75</v>
      </c>
      <c r="J20" s="53" t="s">
        <v>16</v>
      </c>
      <c r="L20" s="97" t="s">
        <v>107</v>
      </c>
      <c r="M20" s="102"/>
      <c r="N20" s="102">
        <v>10369</v>
      </c>
      <c r="O20" s="102">
        <v>842</v>
      </c>
      <c r="P20" s="53" t="s">
        <v>16</v>
      </c>
    </row>
    <row r="21" spans="1:16" ht="17.25" customHeight="1">
      <c r="A21" s="59"/>
      <c r="B21" s="37" t="s">
        <v>17</v>
      </c>
      <c r="C21" s="52"/>
      <c r="D21" s="25">
        <v>6</v>
      </c>
      <c r="E21" s="8">
        <v>631</v>
      </c>
      <c r="F21" s="8">
        <v>35</v>
      </c>
      <c r="G21" s="8">
        <v>13</v>
      </c>
      <c r="H21" s="22">
        <v>974</v>
      </c>
      <c r="I21" s="22">
        <v>113</v>
      </c>
      <c r="J21" s="53" t="s">
        <v>18</v>
      </c>
      <c r="L21" s="97"/>
      <c r="M21" s="102"/>
      <c r="N21" s="102"/>
      <c r="O21" s="102"/>
      <c r="P21" s="53" t="s">
        <v>18</v>
      </c>
    </row>
    <row r="22" spans="1:16" ht="17.25" customHeight="1">
      <c r="A22" s="59"/>
      <c r="B22" s="37" t="s">
        <v>19</v>
      </c>
      <c r="C22" s="52"/>
      <c r="D22" s="25">
        <v>1</v>
      </c>
      <c r="E22" s="8">
        <v>89</v>
      </c>
      <c r="F22" s="8">
        <v>7</v>
      </c>
      <c r="G22" s="8">
        <v>16</v>
      </c>
      <c r="H22" s="22">
        <v>683</v>
      </c>
      <c r="I22" s="22">
        <v>78</v>
      </c>
      <c r="J22" s="53" t="s">
        <v>20</v>
      </c>
      <c r="L22" s="97" t="s">
        <v>108</v>
      </c>
      <c r="M22" s="103">
        <v>8470</v>
      </c>
      <c r="N22" s="66" t="e">
        <f>M22+#REF!</f>
        <v>#REF!</v>
      </c>
      <c r="O22" s="66">
        <v>639</v>
      </c>
      <c r="P22" s="53" t="s">
        <v>20</v>
      </c>
    </row>
    <row r="23" spans="1:16" ht="17.25" customHeight="1">
      <c r="A23" s="59"/>
      <c r="B23" s="37" t="s">
        <v>21</v>
      </c>
      <c r="C23" s="52"/>
      <c r="D23" s="25">
        <v>3</v>
      </c>
      <c r="E23" s="8">
        <v>106</v>
      </c>
      <c r="F23" s="8">
        <v>11</v>
      </c>
      <c r="G23" s="8">
        <v>10</v>
      </c>
      <c r="H23" s="22">
        <v>504</v>
      </c>
      <c r="I23" s="22">
        <v>62</v>
      </c>
      <c r="J23" s="53" t="s">
        <v>22</v>
      </c>
      <c r="L23" s="97" t="s">
        <v>109</v>
      </c>
      <c r="M23" s="103">
        <v>2733</v>
      </c>
      <c r="N23" s="66" t="e">
        <f>M23+#REF!</f>
        <v>#REF!</v>
      </c>
      <c r="O23" s="66">
        <v>207</v>
      </c>
      <c r="P23" s="53" t="s">
        <v>22</v>
      </c>
    </row>
    <row r="24" spans="1:16" ht="17.25" customHeight="1">
      <c r="A24" s="59"/>
      <c r="B24" s="37" t="s">
        <v>76</v>
      </c>
      <c r="C24" s="52"/>
      <c r="D24" s="25">
        <v>5</v>
      </c>
      <c r="E24" s="8">
        <v>212</v>
      </c>
      <c r="F24" s="8">
        <v>22</v>
      </c>
      <c r="G24" s="8">
        <v>14</v>
      </c>
      <c r="H24" s="8">
        <v>1270</v>
      </c>
      <c r="I24" s="8">
        <v>142</v>
      </c>
      <c r="J24" s="53" t="s">
        <v>73</v>
      </c>
      <c r="L24" s="97" t="s">
        <v>110</v>
      </c>
      <c r="M24" s="103">
        <v>4095</v>
      </c>
      <c r="N24" s="66" t="e">
        <f>M24+#REF!</f>
        <v>#REF!</v>
      </c>
      <c r="O24" s="66">
        <v>287</v>
      </c>
      <c r="P24" s="53" t="s">
        <v>73</v>
      </c>
    </row>
    <row r="25" spans="1:16" ht="17.25" customHeight="1">
      <c r="A25" s="59"/>
      <c r="B25" s="37" t="s">
        <v>77</v>
      </c>
      <c r="C25" s="52"/>
      <c r="D25" s="25">
        <v>11</v>
      </c>
      <c r="E25" s="8">
        <v>598</v>
      </c>
      <c r="F25" s="8">
        <v>56</v>
      </c>
      <c r="G25" s="8">
        <v>19</v>
      </c>
      <c r="H25" s="8">
        <v>1127</v>
      </c>
      <c r="I25" s="8">
        <v>143</v>
      </c>
      <c r="J25" s="53" t="s">
        <v>74</v>
      </c>
      <c r="L25" s="97" t="s">
        <v>111</v>
      </c>
      <c r="M25" s="103">
        <v>5350</v>
      </c>
      <c r="N25" s="66" t="e">
        <f>M25+#REF!</f>
        <v>#REF!</v>
      </c>
      <c r="O25" s="66">
        <v>352</v>
      </c>
      <c r="P25" s="53" t="s">
        <v>74</v>
      </c>
    </row>
    <row r="26" spans="1:16" ht="17.25" customHeight="1">
      <c r="A26" s="59"/>
      <c r="B26" s="38" t="s">
        <v>90</v>
      </c>
      <c r="C26" s="36"/>
      <c r="D26" s="11">
        <v>4</v>
      </c>
      <c r="E26" s="4">
        <v>327</v>
      </c>
      <c r="F26" s="4">
        <v>28</v>
      </c>
      <c r="G26" s="8">
        <v>36</v>
      </c>
      <c r="H26" s="8">
        <v>2838</v>
      </c>
      <c r="I26" s="8">
        <v>322</v>
      </c>
      <c r="J26" s="51" t="s">
        <v>93</v>
      </c>
      <c r="L26" s="97" t="s">
        <v>112</v>
      </c>
      <c r="M26" s="94"/>
      <c r="N26" s="103">
        <v>613</v>
      </c>
      <c r="O26" s="103">
        <v>56</v>
      </c>
      <c r="P26" s="51" t="s">
        <v>93</v>
      </c>
    </row>
    <row r="27" spans="1:16" ht="17.25" customHeight="1">
      <c r="A27" s="59"/>
      <c r="B27" s="37" t="s">
        <v>75</v>
      </c>
      <c r="C27" s="52"/>
      <c r="D27" s="25">
        <v>1</v>
      </c>
      <c r="E27" s="8">
        <v>47</v>
      </c>
      <c r="F27" s="8">
        <v>4</v>
      </c>
      <c r="G27" s="8">
        <v>2</v>
      </c>
      <c r="H27" s="22">
        <v>114</v>
      </c>
      <c r="I27" s="22">
        <v>9</v>
      </c>
      <c r="J27" s="53" t="s">
        <v>24</v>
      </c>
      <c r="L27" s="97" t="s">
        <v>113</v>
      </c>
      <c r="M27" s="94"/>
      <c r="N27" s="103">
        <v>517</v>
      </c>
      <c r="O27" s="103">
        <v>80</v>
      </c>
      <c r="P27" s="53" t="s">
        <v>24</v>
      </c>
    </row>
    <row r="28" spans="1:16" ht="17.25" customHeight="1">
      <c r="A28" s="59"/>
      <c r="B28" s="37" t="s">
        <v>26</v>
      </c>
      <c r="C28" s="52"/>
      <c r="D28" s="25">
        <v>5</v>
      </c>
      <c r="E28" s="8">
        <v>448</v>
      </c>
      <c r="F28" s="8">
        <v>29</v>
      </c>
      <c r="G28" s="8">
        <v>5</v>
      </c>
      <c r="H28" s="22">
        <v>321</v>
      </c>
      <c r="I28" s="22">
        <v>45</v>
      </c>
      <c r="J28" s="53" t="s">
        <v>27</v>
      </c>
      <c r="L28" s="97"/>
      <c r="M28" s="102"/>
      <c r="N28" s="102"/>
      <c r="O28" s="102"/>
      <c r="P28" s="53" t="s">
        <v>27</v>
      </c>
    </row>
    <row r="29" spans="1:16" ht="17.25" customHeight="1">
      <c r="A29" s="59"/>
      <c r="B29" s="37" t="s">
        <v>28</v>
      </c>
      <c r="C29" s="52"/>
      <c r="D29" s="25">
        <v>3</v>
      </c>
      <c r="E29" s="8">
        <v>229</v>
      </c>
      <c r="F29" s="8">
        <v>12</v>
      </c>
      <c r="G29" s="8">
        <v>7</v>
      </c>
      <c r="H29" s="22">
        <v>983</v>
      </c>
      <c r="I29" s="22">
        <v>101</v>
      </c>
      <c r="J29" s="53" t="s">
        <v>29</v>
      </c>
      <c r="L29" s="97"/>
      <c r="M29" s="102"/>
      <c r="N29" s="102"/>
      <c r="O29" s="102"/>
      <c r="P29" s="53" t="s">
        <v>29</v>
      </c>
    </row>
    <row r="30" spans="1:16" ht="17.25" customHeight="1">
      <c r="A30" s="59"/>
      <c r="B30" s="37" t="s">
        <v>30</v>
      </c>
      <c r="C30" s="52"/>
      <c r="D30" s="25">
        <v>1</v>
      </c>
      <c r="E30" s="8">
        <v>132</v>
      </c>
      <c r="F30" s="8">
        <v>7</v>
      </c>
      <c r="G30" s="8">
        <v>1</v>
      </c>
      <c r="H30" s="22">
        <v>70</v>
      </c>
      <c r="I30" s="22">
        <v>9</v>
      </c>
      <c r="J30" s="53" t="s">
        <v>31</v>
      </c>
      <c r="L30" s="97" t="s">
        <v>114</v>
      </c>
      <c r="M30" s="94"/>
      <c r="N30" s="103">
        <v>1212</v>
      </c>
      <c r="O30" s="103">
        <v>71</v>
      </c>
      <c r="P30" s="53" t="s">
        <v>31</v>
      </c>
    </row>
    <row r="31" spans="1:16" ht="17.25" customHeight="1">
      <c r="A31" s="59"/>
      <c r="B31" s="37" t="s">
        <v>32</v>
      </c>
      <c r="C31" s="52"/>
      <c r="D31" s="25">
        <v>1</v>
      </c>
      <c r="E31" s="8">
        <v>136</v>
      </c>
      <c r="F31" s="8">
        <v>7</v>
      </c>
      <c r="G31" s="8">
        <v>4</v>
      </c>
      <c r="H31" s="22">
        <v>344</v>
      </c>
      <c r="I31" s="22">
        <v>45</v>
      </c>
      <c r="J31" s="53" t="s">
        <v>33</v>
      </c>
      <c r="L31" s="97" t="s">
        <v>115</v>
      </c>
      <c r="M31" s="94"/>
      <c r="N31" s="103">
        <v>182</v>
      </c>
      <c r="O31" s="103">
        <v>15</v>
      </c>
      <c r="P31" s="53" t="s">
        <v>33</v>
      </c>
    </row>
    <row r="32" spans="1:16" ht="17.25" customHeight="1">
      <c r="A32" s="59"/>
      <c r="B32" s="37" t="s">
        <v>34</v>
      </c>
      <c r="C32" s="52"/>
      <c r="D32" s="25">
        <v>0</v>
      </c>
      <c r="E32" s="8">
        <v>0</v>
      </c>
      <c r="F32" s="8">
        <v>0</v>
      </c>
      <c r="G32" s="16">
        <v>9</v>
      </c>
      <c r="H32" s="21">
        <v>455</v>
      </c>
      <c r="I32" s="21">
        <v>53</v>
      </c>
      <c r="J32" s="53" t="s">
        <v>23</v>
      </c>
      <c r="L32" s="97" t="s">
        <v>116</v>
      </c>
      <c r="M32" s="94"/>
      <c r="N32" s="103">
        <v>90</v>
      </c>
      <c r="O32" s="103">
        <v>11</v>
      </c>
      <c r="P32" s="53" t="s">
        <v>23</v>
      </c>
    </row>
    <row r="33" spans="1:16" ht="17.25" customHeight="1">
      <c r="A33" s="59"/>
      <c r="B33" s="37" t="s">
        <v>35</v>
      </c>
      <c r="C33" s="52"/>
      <c r="D33" s="25">
        <v>5</v>
      </c>
      <c r="E33" s="16">
        <v>361</v>
      </c>
      <c r="F33" s="16">
        <v>39</v>
      </c>
      <c r="G33" s="16">
        <v>3</v>
      </c>
      <c r="H33" s="21">
        <v>383</v>
      </c>
      <c r="I33" s="21">
        <v>79</v>
      </c>
      <c r="J33" s="53" t="s">
        <v>36</v>
      </c>
      <c r="L33" s="97"/>
      <c r="M33" s="102"/>
      <c r="N33" s="102"/>
      <c r="O33" s="102"/>
      <c r="P33" s="53" t="s">
        <v>36</v>
      </c>
    </row>
    <row r="34" spans="1:16" s="43" customFormat="1" ht="17.25" customHeight="1">
      <c r="A34" s="59"/>
      <c r="B34" s="37" t="s">
        <v>37</v>
      </c>
      <c r="C34" s="52"/>
      <c r="D34" s="25">
        <v>0</v>
      </c>
      <c r="E34" s="8">
        <v>0</v>
      </c>
      <c r="F34" s="8">
        <v>0</v>
      </c>
      <c r="G34" s="16">
        <v>5</v>
      </c>
      <c r="H34" s="21">
        <v>322</v>
      </c>
      <c r="I34" s="21">
        <v>36</v>
      </c>
      <c r="J34" s="53" t="s">
        <v>25</v>
      </c>
      <c r="L34" s="97" t="s">
        <v>117</v>
      </c>
      <c r="M34" s="94"/>
      <c r="N34" s="103">
        <v>479</v>
      </c>
      <c r="O34" s="103">
        <v>31</v>
      </c>
      <c r="P34" s="53" t="s">
        <v>25</v>
      </c>
    </row>
    <row r="35" spans="1:16" ht="17.25" customHeight="1">
      <c r="A35" s="59"/>
      <c r="B35" s="37" t="s">
        <v>38</v>
      </c>
      <c r="C35" s="52"/>
      <c r="D35" s="25">
        <v>0</v>
      </c>
      <c r="E35" s="8">
        <v>0</v>
      </c>
      <c r="F35" s="8">
        <v>0</v>
      </c>
      <c r="G35" s="8">
        <v>4</v>
      </c>
      <c r="H35" s="22">
        <v>627</v>
      </c>
      <c r="I35" s="22">
        <v>67</v>
      </c>
      <c r="J35" s="53" t="s">
        <v>39</v>
      </c>
      <c r="L35" s="97" t="s">
        <v>118</v>
      </c>
      <c r="M35" s="94"/>
      <c r="N35" s="103">
        <v>211</v>
      </c>
      <c r="O35" s="103">
        <v>22</v>
      </c>
      <c r="P35" s="53" t="s">
        <v>39</v>
      </c>
    </row>
    <row r="36" spans="1:16" ht="17.25" customHeight="1">
      <c r="A36" s="59"/>
      <c r="B36" s="37" t="s">
        <v>43</v>
      </c>
      <c r="C36" s="52"/>
      <c r="D36" s="25">
        <v>0</v>
      </c>
      <c r="E36" s="8">
        <v>0</v>
      </c>
      <c r="F36" s="8">
        <v>0</v>
      </c>
      <c r="G36" s="8">
        <v>4</v>
      </c>
      <c r="H36" s="22">
        <v>300</v>
      </c>
      <c r="I36" s="22">
        <v>30</v>
      </c>
      <c r="J36" s="53" t="s">
        <v>44</v>
      </c>
      <c r="L36" s="97" t="s">
        <v>119</v>
      </c>
      <c r="M36" s="93"/>
      <c r="N36" s="103">
        <v>324</v>
      </c>
      <c r="O36" s="103">
        <v>23</v>
      </c>
      <c r="P36" s="53" t="s">
        <v>44</v>
      </c>
    </row>
    <row r="37" spans="1:16" ht="17.25" customHeight="1">
      <c r="A37" s="59"/>
      <c r="B37" s="37" t="s">
        <v>91</v>
      </c>
      <c r="C37" s="52"/>
      <c r="D37" s="25">
        <v>0</v>
      </c>
      <c r="E37" s="8">
        <v>0</v>
      </c>
      <c r="F37" s="8">
        <v>0</v>
      </c>
      <c r="G37" s="8">
        <v>7</v>
      </c>
      <c r="H37" s="8">
        <v>273</v>
      </c>
      <c r="I37" s="8">
        <v>28</v>
      </c>
      <c r="J37" s="53" t="s">
        <v>25</v>
      </c>
      <c r="L37" s="104" t="s">
        <v>120</v>
      </c>
      <c r="M37" s="92"/>
      <c r="N37" s="107" t="s">
        <v>124</v>
      </c>
      <c r="O37" s="107"/>
      <c r="P37" s="53" t="s">
        <v>25</v>
      </c>
    </row>
    <row r="38" spans="1:16" ht="17.25" customHeight="1">
      <c r="A38" s="59"/>
      <c r="B38" s="37" t="s">
        <v>92</v>
      </c>
      <c r="C38" s="52"/>
      <c r="D38" s="25">
        <v>0</v>
      </c>
      <c r="E38" s="8">
        <v>0</v>
      </c>
      <c r="F38" s="8">
        <v>0</v>
      </c>
      <c r="G38" s="8">
        <v>15</v>
      </c>
      <c r="H38" s="8">
        <v>474</v>
      </c>
      <c r="I38" s="8">
        <v>61</v>
      </c>
      <c r="J38" s="53" t="s">
        <v>40</v>
      </c>
      <c r="L38" s="97" t="s">
        <v>121</v>
      </c>
      <c r="M38" s="102"/>
      <c r="N38" s="102">
        <v>3002</v>
      </c>
      <c r="O38" s="102"/>
      <c r="P38" s="53" t="s">
        <v>40</v>
      </c>
    </row>
    <row r="39" spans="1:16" ht="17.25" customHeight="1">
      <c r="A39" s="59"/>
      <c r="B39" s="37" t="s">
        <v>128</v>
      </c>
      <c r="C39" s="52"/>
      <c r="D39" s="19">
        <v>3</v>
      </c>
      <c r="E39" s="22">
        <v>140</v>
      </c>
      <c r="F39" s="22">
        <v>15</v>
      </c>
      <c r="G39" s="22">
        <v>9</v>
      </c>
      <c r="H39" s="22">
        <v>478</v>
      </c>
      <c r="I39" s="22">
        <v>63</v>
      </c>
      <c r="J39" s="53" t="s">
        <v>41</v>
      </c>
      <c r="P39" s="53" t="s">
        <v>41</v>
      </c>
    </row>
    <row r="40" spans="1:16" ht="17.25" customHeight="1">
      <c r="A40" s="59"/>
      <c r="B40" s="37" t="s">
        <v>45</v>
      </c>
      <c r="C40" s="52"/>
      <c r="D40" s="25">
        <v>0</v>
      </c>
      <c r="E40" s="8">
        <v>0</v>
      </c>
      <c r="F40" s="8">
        <v>0</v>
      </c>
      <c r="G40" s="8">
        <v>5</v>
      </c>
      <c r="H40" s="22">
        <v>326</v>
      </c>
      <c r="I40" s="22">
        <v>31</v>
      </c>
      <c r="J40" s="53" t="s">
        <v>42</v>
      </c>
      <c r="P40" s="53" t="s">
        <v>42</v>
      </c>
    </row>
    <row r="41" spans="1:16" ht="17.25" customHeight="1">
      <c r="A41" s="59"/>
      <c r="B41" s="37" t="s">
        <v>46</v>
      </c>
      <c r="C41" s="52"/>
      <c r="D41" s="25">
        <v>1</v>
      </c>
      <c r="E41" s="8">
        <v>38</v>
      </c>
      <c r="F41" s="8">
        <v>3</v>
      </c>
      <c r="G41" s="8">
        <v>6</v>
      </c>
      <c r="H41" s="22">
        <v>354</v>
      </c>
      <c r="I41" s="22">
        <v>27</v>
      </c>
      <c r="J41" s="53" t="s">
        <v>41</v>
      </c>
      <c r="P41" s="53" t="s">
        <v>41</v>
      </c>
    </row>
    <row r="42" spans="1:16" ht="15" customHeight="1">
      <c r="A42" s="64">
        <v>7</v>
      </c>
      <c r="B42" s="39" t="s">
        <v>47</v>
      </c>
      <c r="C42" s="39"/>
      <c r="D42" s="12"/>
      <c r="E42" s="13"/>
      <c r="F42" s="13"/>
      <c r="G42" s="6"/>
      <c r="H42" s="13"/>
      <c r="I42" s="13"/>
      <c r="J42" s="54"/>
      <c r="P42" s="54"/>
    </row>
    <row r="43" spans="1:16" ht="15" customHeight="1">
      <c r="A43" s="59"/>
      <c r="B43" s="41" t="s">
        <v>47</v>
      </c>
      <c r="C43" s="41"/>
      <c r="D43" s="72"/>
      <c r="G43" s="70"/>
      <c r="H43" s="74"/>
      <c r="I43" s="73"/>
      <c r="J43" s="48"/>
      <c r="P43" s="48"/>
    </row>
    <row r="44" spans="1:16" ht="15" customHeight="1">
      <c r="A44" s="59"/>
      <c r="B44" s="41" t="s">
        <v>47</v>
      </c>
      <c r="C44" s="41"/>
      <c r="D44" s="78" t="s">
        <v>130</v>
      </c>
      <c r="E44" s="46"/>
      <c r="F44" s="46"/>
      <c r="G44" s="62" t="s">
        <v>87</v>
      </c>
      <c r="H44" s="44"/>
      <c r="J44" s="48"/>
      <c r="P44" s="48"/>
    </row>
    <row r="45" spans="1:16" ht="15" customHeight="1">
      <c r="A45" s="59"/>
      <c r="B45" s="41" t="s">
        <v>48</v>
      </c>
      <c r="C45" s="41"/>
      <c r="D45" s="59"/>
      <c r="E45" s="46"/>
      <c r="F45" s="46"/>
      <c r="G45" s="62" t="s">
        <v>131</v>
      </c>
      <c r="H45" s="44"/>
      <c r="J45" s="48"/>
      <c r="P45" s="48"/>
    </row>
    <row r="46" spans="1:16" ht="15" customHeight="1">
      <c r="A46" s="59"/>
      <c r="B46" s="41"/>
      <c r="C46" s="44"/>
      <c r="D46" s="59"/>
      <c r="E46" s="46"/>
      <c r="F46" s="46"/>
      <c r="G46" s="62"/>
      <c r="H46" s="122"/>
      <c r="J46" s="48"/>
      <c r="P46" s="48"/>
    </row>
    <row r="47" spans="1:16" ht="15" customHeight="1">
      <c r="A47" s="59"/>
      <c r="B47" s="41" t="s">
        <v>47</v>
      </c>
      <c r="C47" s="41"/>
      <c r="D47" s="59"/>
      <c r="E47" s="46"/>
      <c r="F47" s="46"/>
      <c r="G47" s="75"/>
      <c r="H47" s="123"/>
      <c r="I47" s="67"/>
      <c r="J47" s="48"/>
      <c r="P47" s="48"/>
    </row>
    <row r="48" spans="1:16" ht="15" customHeight="1">
      <c r="A48" s="64"/>
      <c r="B48" s="42" t="s">
        <v>47</v>
      </c>
      <c r="C48" s="42"/>
      <c r="D48" s="120"/>
      <c r="E48" s="109"/>
      <c r="F48" s="109"/>
      <c r="G48" s="121"/>
      <c r="H48" s="68"/>
      <c r="I48" s="68"/>
      <c r="J48" s="49"/>
      <c r="P48" s="49"/>
    </row>
    <row r="49" ht="15" customHeight="1">
      <c r="A49" s="59"/>
    </row>
    <row r="50" ht="21" customHeight="1">
      <c r="A50" s="43"/>
    </row>
    <row r="51" ht="12.75" customHeight="1">
      <c r="A51" s="43"/>
    </row>
    <row r="52" ht="12.75" customHeight="1">
      <c r="A52" s="43"/>
    </row>
    <row r="53" ht="12.75" customHeight="1">
      <c r="A53" s="43"/>
    </row>
    <row r="54" ht="12.75" customHeight="1">
      <c r="A54" s="43"/>
    </row>
    <row r="55" ht="12.75" customHeight="1">
      <c r="A55" s="43"/>
    </row>
    <row r="56" ht="12.75" customHeight="1">
      <c r="A56" s="43"/>
    </row>
    <row r="57" ht="12.75" customHeight="1">
      <c r="A57" s="43"/>
    </row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2"/>
  <headerFooter alignWithMargins="0">
    <oddHeader>&amp;L&amp;"ＭＳ ゴシック,標準"&amp;10　　学校教育&amp;R&amp;"ＭＳ ゴシック,標準"&amp;10　　学校教育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2007-05-15T00:38:50Z</cp:lastPrinted>
  <dcterms:created xsi:type="dcterms:W3CDTF">1996-10-23T02:09:50Z</dcterms:created>
  <dcterms:modified xsi:type="dcterms:W3CDTF">2007-05-15T00:40:13Z</dcterms:modified>
  <cp:category/>
  <cp:version/>
  <cp:contentType/>
  <cp:contentStatus/>
</cp:coreProperties>
</file>