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Sheet1" sheetId="1" r:id="rId1"/>
  </sheets>
  <definedNames>
    <definedName name="_xlnm.Print_Area" localSheetId="0">'Sheet1'!$A$1:$Z$55</definedName>
  </definedNames>
  <calcPr fullCalcOnLoad="1"/>
</workbook>
</file>

<file path=xl/sharedStrings.xml><?xml version="1.0" encoding="utf-8"?>
<sst xmlns="http://schemas.openxmlformats.org/spreadsheetml/2006/main" count="687" uniqueCount="47">
  <si>
    <t/>
  </si>
  <si>
    <t>保健所</t>
  </si>
  <si>
    <t>総数</t>
  </si>
  <si>
    <t>学校</t>
  </si>
  <si>
    <t>病院</t>
  </si>
  <si>
    <t>矯正施設</t>
  </si>
  <si>
    <t>寄宿舎</t>
  </si>
  <si>
    <t>事業所</t>
  </si>
  <si>
    <t>その他</t>
  </si>
  <si>
    <t>第４８表　給食施設数</t>
  </si>
  <si>
    <t>老人福祉施設</t>
  </si>
  <si>
    <t>（衛生行政報告例）</t>
  </si>
  <si>
    <t>集団－その他・施設の種類・保健所別</t>
  </si>
  <si>
    <t>児童福
祉施設</t>
  </si>
  <si>
    <t>社会福
祉施設</t>
  </si>
  <si>
    <t>一般給食
センター</t>
  </si>
  <si>
    <t>老人保
健施設</t>
  </si>
  <si>
    <t>矯正
施設</t>
  </si>
  <si>
    <t>管理栄養士のみいる施設</t>
  </si>
  <si>
    <t>総数</t>
  </si>
  <si>
    <t>管理栄養士・栄養士どちらもいる施設</t>
  </si>
  <si>
    <t>栄養士のみいる施設</t>
  </si>
  <si>
    <t>どちらもいない施設</t>
  </si>
  <si>
    <t>桑名</t>
  </si>
  <si>
    <t>四日市</t>
  </si>
  <si>
    <t>鈴鹿</t>
  </si>
  <si>
    <t>津</t>
  </si>
  <si>
    <t>管理栄養士・栄養士どちらもいる施設</t>
  </si>
  <si>
    <t>栄養士のみいる施設</t>
  </si>
  <si>
    <t>どちらもいない施設</t>
  </si>
  <si>
    <t>管理栄養士のみいる施設</t>
  </si>
  <si>
    <t>松阪</t>
  </si>
  <si>
    <t>伊勢</t>
  </si>
  <si>
    <t>上野</t>
  </si>
  <si>
    <t>管理栄養士・栄養士どちらもいる施設</t>
  </si>
  <si>
    <t>栄養士のみいる施設</t>
  </si>
  <si>
    <t>どちらもいない施設</t>
  </si>
  <si>
    <t>管理栄養士のみいる施設</t>
  </si>
  <si>
    <t>尾鷲</t>
  </si>
  <si>
    <t>熊野</t>
  </si>
  <si>
    <t>平成14年度末現在</t>
  </si>
  <si>
    <t>集団給食施設                                　</t>
  </si>
  <si>
    <t>その他の給食施設                                      　</t>
  </si>
  <si>
    <t>老人保
健施設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</si>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</sst>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Fill="1" applyBorder="1" applyAlignment="1" applyProtection="1">
      <alignment horizontal="distributed" vertical="center" wrapText="1"/>
      <protection/>
    </xf>
    <xf numFmtId="0" fontId="7" fillId="0" borderId="2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8" fillId="0" borderId="3" xfId="0" applyFont="1" applyFill="1" applyBorder="1" applyAlignment="1" applyProtection="1" quotePrefix="1">
      <alignment vertical="center"/>
      <protection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8" fillId="0" borderId="7" xfId="0" applyFont="1" applyFill="1" applyBorder="1" applyAlignment="1" applyProtection="1" quotePrefix="1">
      <alignment horizontal="distributed" vertical="center"/>
      <protection/>
    </xf>
    <xf numFmtId="0" fontId="10" fillId="0" borderId="8" xfId="0" applyFont="1" applyBorder="1" applyAlignment="1">
      <alignment horizontal="distributed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 quotePrefix="1">
      <alignment vertical="center"/>
      <protection/>
    </xf>
    <xf numFmtId="0" fontId="8" fillId="0" borderId="10" xfId="0" applyFont="1" applyFill="1" applyBorder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 quotePrefix="1">
      <alignment horizontal="distributed" vertical="center"/>
      <protection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 quotePrefix="1">
      <alignment horizontal="distributed" vertical="center"/>
      <protection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 applyProtection="1" quotePrefix="1">
      <alignment vertical="center"/>
      <protection/>
    </xf>
    <xf numFmtId="0" fontId="8" fillId="0" borderId="11" xfId="0" applyFont="1" applyFill="1" applyBorder="1" applyAlignment="1" applyProtection="1" quotePrefix="1">
      <alignment horizontal="distributed" vertical="center"/>
      <protection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 quotePrefix="1">
      <alignment horizontal="right" vertical="center"/>
      <protection locked="0"/>
    </xf>
    <xf numFmtId="0" fontId="8" fillId="0" borderId="12" xfId="0" applyFont="1" applyFill="1" applyBorder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 quotePrefix="1">
      <alignment horizontal="right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right" vertical="center"/>
      <protection locked="0"/>
    </xf>
    <xf numFmtId="0" fontId="8" fillId="0" borderId="14" xfId="0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 applyProtection="1" quotePrefix="1">
      <alignment horizontal="center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8" fillId="0" borderId="16" xfId="0" applyFont="1" applyFill="1" applyBorder="1" applyAlignment="1" applyProtection="1">
      <alignment horizontal="distributed" vertical="center" wrapText="1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 quotePrefix="1">
      <alignment horizontal="distributed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13.875" style="8" customWidth="1"/>
    <col min="2" max="2" width="35.875" style="45" customWidth="1"/>
    <col min="3" max="26" width="8.125" style="8" customWidth="1"/>
    <col min="27" max="16384" width="9.375" style="8" customWidth="1"/>
  </cols>
  <sheetData>
    <row r="1" spans="1:26" ht="49.5" customHeight="1">
      <c r="A1" s="6" t="s">
        <v>9</v>
      </c>
      <c r="B1" s="4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>
      <c r="A2" s="7"/>
      <c r="B2" s="40"/>
      <c r="C2" s="7"/>
      <c r="D2" s="7"/>
      <c r="E2" s="7"/>
      <c r="F2" s="7"/>
      <c r="G2" s="7"/>
      <c r="H2" s="7"/>
      <c r="I2" s="7"/>
      <c r="J2" s="9" t="s">
        <v>12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Z2" s="9" t="s">
        <v>40</v>
      </c>
    </row>
    <row r="3" spans="1:26" ht="18" customHeight="1">
      <c r="A3" s="13" t="s">
        <v>0</v>
      </c>
      <c r="B3" s="41"/>
      <c r="C3" s="14" t="s">
        <v>41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 t="s">
        <v>42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</row>
    <row r="4" spans="1:26" ht="36" customHeight="1">
      <c r="A4" s="19" t="s">
        <v>1</v>
      </c>
      <c r="B4" s="42" t="s">
        <v>0</v>
      </c>
      <c r="C4" s="10" t="s">
        <v>2</v>
      </c>
      <c r="D4" s="10" t="s">
        <v>3</v>
      </c>
      <c r="E4" s="10" t="s">
        <v>4</v>
      </c>
      <c r="F4" s="10" t="s">
        <v>43</v>
      </c>
      <c r="G4" s="10" t="s">
        <v>10</v>
      </c>
      <c r="H4" s="10" t="s">
        <v>13</v>
      </c>
      <c r="I4" s="10" t="s">
        <v>14</v>
      </c>
      <c r="J4" s="10" t="s">
        <v>5</v>
      </c>
      <c r="K4" s="10" t="s">
        <v>6</v>
      </c>
      <c r="L4" s="10" t="s">
        <v>7</v>
      </c>
      <c r="M4" s="10" t="s">
        <v>15</v>
      </c>
      <c r="N4" s="10" t="s">
        <v>8</v>
      </c>
      <c r="O4" s="10" t="s">
        <v>2</v>
      </c>
      <c r="P4" s="10" t="s">
        <v>3</v>
      </c>
      <c r="Q4" s="10" t="s">
        <v>4</v>
      </c>
      <c r="R4" s="10" t="s">
        <v>16</v>
      </c>
      <c r="S4" s="10" t="s">
        <v>10</v>
      </c>
      <c r="T4" s="10" t="s">
        <v>13</v>
      </c>
      <c r="U4" s="10" t="s">
        <v>14</v>
      </c>
      <c r="V4" s="10" t="s">
        <v>17</v>
      </c>
      <c r="W4" s="10" t="s">
        <v>6</v>
      </c>
      <c r="X4" s="10" t="s">
        <v>7</v>
      </c>
      <c r="Y4" s="10" t="s">
        <v>15</v>
      </c>
      <c r="Z4" s="10" t="s">
        <v>8</v>
      </c>
    </row>
    <row r="5" spans="1:26" ht="15" customHeight="1">
      <c r="A5" s="13" t="s">
        <v>0</v>
      </c>
      <c r="B5" s="47" t="s">
        <v>0</v>
      </c>
      <c r="C5" s="30"/>
      <c r="D5" s="30"/>
      <c r="E5" s="30"/>
      <c r="F5" s="30"/>
      <c r="G5" s="30"/>
      <c r="H5" s="30"/>
      <c r="I5" s="30" t="s">
        <v>0</v>
      </c>
      <c r="J5" s="30" t="s">
        <v>0</v>
      </c>
      <c r="K5" s="30" t="s">
        <v>0</v>
      </c>
      <c r="L5" s="30" t="s">
        <v>0</v>
      </c>
      <c r="M5" s="30" t="s">
        <v>0</v>
      </c>
      <c r="N5" s="30" t="s">
        <v>0</v>
      </c>
      <c r="O5" s="30" t="s">
        <v>0</v>
      </c>
      <c r="P5" s="30" t="s">
        <v>0</v>
      </c>
      <c r="Q5" s="30" t="s">
        <v>0</v>
      </c>
      <c r="R5" s="30" t="s">
        <v>0</v>
      </c>
      <c r="S5" s="30" t="s">
        <v>0</v>
      </c>
      <c r="T5" s="30" t="s">
        <v>0</v>
      </c>
      <c r="U5" s="30" t="s">
        <v>0</v>
      </c>
      <c r="V5" s="30" t="s">
        <v>0</v>
      </c>
      <c r="W5" s="30" t="s">
        <v>0</v>
      </c>
      <c r="X5" s="30" t="s">
        <v>0</v>
      </c>
      <c r="Y5" s="30" t="s">
        <v>0</v>
      </c>
      <c r="Z5" s="30" t="s">
        <v>0</v>
      </c>
    </row>
    <row r="6" spans="1:26" ht="15" customHeight="1">
      <c r="A6" s="20" t="s">
        <v>0</v>
      </c>
      <c r="B6" s="22" t="s">
        <v>18</v>
      </c>
      <c r="C6" s="23">
        <f>IF(SUM(D6:N6)=0,"-",SUM(D6:N6))</f>
        <v>142</v>
      </c>
      <c r="D6" s="23">
        <f>IF(SUM(D11,D16,D21,D26,D31,D36,D41,D46,D51)=0,"-",SUM(D11,D16,D21,D26,D31,D36,D41,D46,D51))</f>
        <v>69</v>
      </c>
      <c r="E6" s="23">
        <f aca="true" t="shared" si="0" ref="E6:Z6">IF(SUM(E11,E16,E21,E26,E31,E36,E41,E46,E51)=0,"-",SUM(E11,E16,E21,E26,E31,E36,E41,E46,E51))</f>
        <v>22</v>
      </c>
      <c r="F6" s="23">
        <f t="shared" si="0"/>
        <v>20</v>
      </c>
      <c r="G6" s="23">
        <f>IF(SUM(G11,G16,G21,G26,G31,G36,G41,G46,G51)=0,"-",SUM(G11,G16,G21,G26,G31,G36,G41,G46,G51))</f>
        <v>16</v>
      </c>
      <c r="H6" s="23">
        <f t="shared" si="0"/>
        <v>5</v>
      </c>
      <c r="I6" s="23" t="str">
        <f t="shared" si="0"/>
        <v>-</v>
      </c>
      <c r="J6" s="23" t="str">
        <f t="shared" si="0"/>
        <v>-</v>
      </c>
      <c r="K6" s="23">
        <f t="shared" si="0"/>
        <v>4</v>
      </c>
      <c r="L6" s="23">
        <f t="shared" si="0"/>
        <v>5</v>
      </c>
      <c r="M6" s="23" t="str">
        <f t="shared" si="0"/>
        <v>-</v>
      </c>
      <c r="N6" s="23">
        <f t="shared" si="0"/>
        <v>1</v>
      </c>
      <c r="O6" s="23">
        <f t="shared" si="0"/>
        <v>48</v>
      </c>
      <c r="P6" s="23">
        <f t="shared" si="0"/>
        <v>1</v>
      </c>
      <c r="Q6" s="23">
        <f t="shared" si="0"/>
        <v>18</v>
      </c>
      <c r="R6" s="23">
        <f t="shared" si="0"/>
        <v>3</v>
      </c>
      <c r="S6" s="23">
        <f>IF(SUM(S11,S16,S21,S26,S31,S36,S41,S46,S51)=0,"-",SUM(S11,S16,S21,S26,S31,S36,S41,S46,S51))</f>
        <v>19</v>
      </c>
      <c r="T6" s="23">
        <f t="shared" si="0"/>
        <v>1</v>
      </c>
      <c r="U6" s="23" t="str">
        <f t="shared" si="0"/>
        <v>-</v>
      </c>
      <c r="V6" s="23" t="str">
        <f t="shared" si="0"/>
        <v>-</v>
      </c>
      <c r="W6" s="23">
        <f t="shared" si="0"/>
        <v>1</v>
      </c>
      <c r="X6" s="23">
        <f t="shared" si="0"/>
        <v>5</v>
      </c>
      <c r="Y6" s="23" t="str">
        <f t="shared" si="0"/>
        <v>-</v>
      </c>
      <c r="Z6" s="23" t="str">
        <f t="shared" si="0"/>
        <v>-</v>
      </c>
    </row>
    <row r="7" spans="1:26" ht="15" customHeight="1">
      <c r="A7" s="24" t="s">
        <v>19</v>
      </c>
      <c r="B7" s="22" t="s">
        <v>20</v>
      </c>
      <c r="C7" s="23">
        <f>IF(SUM(D7:N7)=0,"-",SUM(D7:N7))</f>
        <v>84</v>
      </c>
      <c r="D7" s="23">
        <f>IF(SUM(D12,D17,D22,D27,D32,D37,D42,D47,D52)=0,"-",SUM(D12,D17,D22,D27,D32,D37,D42,D47,D52))</f>
        <v>3</v>
      </c>
      <c r="E7" s="23">
        <f aca="true" t="shared" si="1" ref="E7:Z7">IF(SUM(E12,E17,E22,E27,E32,E37,E42,E47,E52)=0,"-",SUM(E12,E17,E22,E27,E32,E37,E42,E47,E52))</f>
        <v>44</v>
      </c>
      <c r="F7" s="23">
        <f t="shared" si="1"/>
        <v>19</v>
      </c>
      <c r="G7" s="23">
        <f>IF(SUM(G12,G17,G22,G27,G32,G37,G42,G47,G52)=0,"-",SUM(G12,G17,G22,G27,G32,G37,G42,G47,G52))</f>
        <v>9</v>
      </c>
      <c r="H7" s="23">
        <f t="shared" si="1"/>
        <v>2</v>
      </c>
      <c r="I7" s="23" t="str">
        <f t="shared" si="1"/>
        <v>-</v>
      </c>
      <c r="J7" s="23" t="str">
        <f t="shared" si="1"/>
        <v>-</v>
      </c>
      <c r="K7" s="23" t="str">
        <f t="shared" si="1"/>
        <v>-</v>
      </c>
      <c r="L7" s="25">
        <f t="shared" si="1"/>
        <v>7</v>
      </c>
      <c r="M7" s="23" t="str">
        <f t="shared" si="1"/>
        <v>-</v>
      </c>
      <c r="N7" s="23" t="str">
        <f t="shared" si="1"/>
        <v>-</v>
      </c>
      <c r="O7" s="23">
        <f t="shared" si="1"/>
        <v>30</v>
      </c>
      <c r="P7" s="23" t="str">
        <f t="shared" si="1"/>
        <v>-</v>
      </c>
      <c r="Q7" s="23">
        <f t="shared" si="1"/>
        <v>10</v>
      </c>
      <c r="R7" s="23">
        <f t="shared" si="1"/>
        <v>1</v>
      </c>
      <c r="S7" s="23">
        <f>IF(SUM(S12,S17,S22,S27,S32,S37,S42,S47,S52)=0,"-",SUM(S12,S17,S22,S27,S32,S37,S42,S47,S52))</f>
        <v>14</v>
      </c>
      <c r="T7" s="23" t="str">
        <f t="shared" si="1"/>
        <v>-</v>
      </c>
      <c r="U7" s="23">
        <f t="shared" si="1"/>
        <v>3</v>
      </c>
      <c r="V7" s="23" t="str">
        <f t="shared" si="1"/>
        <v>-</v>
      </c>
      <c r="W7" s="23" t="str">
        <f t="shared" si="1"/>
        <v>-</v>
      </c>
      <c r="X7" s="23">
        <f t="shared" si="1"/>
        <v>2</v>
      </c>
      <c r="Y7" s="23" t="str">
        <f t="shared" si="1"/>
        <v>-</v>
      </c>
      <c r="Z7" s="23" t="str">
        <f t="shared" si="1"/>
        <v>-</v>
      </c>
    </row>
    <row r="8" spans="1:26" ht="15" customHeight="1">
      <c r="A8" s="20" t="s">
        <v>0</v>
      </c>
      <c r="B8" s="22" t="s">
        <v>21</v>
      </c>
      <c r="C8" s="23">
        <f>IF(SUM(D8:N8)=0,"-",SUM(D8:N8))</f>
        <v>175</v>
      </c>
      <c r="D8" s="23">
        <f>IF(SUM(D13,D18,D23,D28,D33,D38,D43,D48,D53)=0,"-",SUM(D13,D18,D23,D28,D33,D38,D43,D48,D53))</f>
        <v>80</v>
      </c>
      <c r="E8" s="25">
        <f aca="true" t="shared" si="2" ref="E8:Z8">IF(SUM(E13,E18,E23,E28,E33,E38,E43,E48,E53)=0,"-",SUM(E13,E18,E23,E28,E33,E38,E43,E48,E53))</f>
        <v>1</v>
      </c>
      <c r="F8" s="23">
        <f t="shared" si="2"/>
        <v>3</v>
      </c>
      <c r="G8" s="23">
        <f>IF(SUM(G13,G18,G23,G28,G33,G38,G43,G48,G53)=0,"-",SUM(G13,G18,G23,G28,G33,G38,G43,G48,G53))</f>
        <v>10</v>
      </c>
      <c r="H8" s="23">
        <f t="shared" si="2"/>
        <v>19</v>
      </c>
      <c r="I8" s="23">
        <f t="shared" si="2"/>
        <v>6</v>
      </c>
      <c r="J8" s="23" t="str">
        <f t="shared" si="2"/>
        <v>-</v>
      </c>
      <c r="K8" s="23">
        <f t="shared" si="2"/>
        <v>2</v>
      </c>
      <c r="L8" s="23">
        <f t="shared" si="2"/>
        <v>50</v>
      </c>
      <c r="M8" s="23">
        <f t="shared" si="2"/>
        <v>1</v>
      </c>
      <c r="N8" s="23">
        <f t="shared" si="2"/>
        <v>3</v>
      </c>
      <c r="O8" s="23">
        <f t="shared" si="2"/>
        <v>108</v>
      </c>
      <c r="P8" s="23">
        <f t="shared" si="2"/>
        <v>8</v>
      </c>
      <c r="Q8" s="23">
        <f t="shared" si="2"/>
        <v>8</v>
      </c>
      <c r="R8" s="23" t="str">
        <f t="shared" si="2"/>
        <v>-</v>
      </c>
      <c r="S8" s="23">
        <f>IF(SUM(S13,S18,S23,S28,S33,S38,S43,S48,S53)=0,"-",SUM(S13,S18,S23,S28,S33,S38,S43,S48,S53))</f>
        <v>46</v>
      </c>
      <c r="T8" s="23">
        <f t="shared" si="2"/>
        <v>21</v>
      </c>
      <c r="U8" s="23">
        <f t="shared" si="2"/>
        <v>15</v>
      </c>
      <c r="V8" s="23" t="str">
        <f t="shared" si="2"/>
        <v>-</v>
      </c>
      <c r="W8" s="23">
        <f t="shared" si="2"/>
        <v>1</v>
      </c>
      <c r="X8" s="23">
        <f t="shared" si="2"/>
        <v>9</v>
      </c>
      <c r="Y8" s="23" t="str">
        <f t="shared" si="2"/>
        <v>-</v>
      </c>
      <c r="Z8" s="23" t="str">
        <f t="shared" si="2"/>
        <v>-</v>
      </c>
    </row>
    <row r="9" spans="1:26" ht="15" customHeight="1">
      <c r="A9" s="26" t="s">
        <v>0</v>
      </c>
      <c r="B9" s="27" t="s">
        <v>22</v>
      </c>
      <c r="C9" s="28">
        <f>IF(SUM(D9:N9)=0,"-",SUM(D9:N9))</f>
        <v>365</v>
      </c>
      <c r="D9" s="28">
        <f>IF(SUM(D14,D19,D24,D29,D34,D39,D44,D49,D54)=0,"-",SUM(D14,D19,D24,D29,D34,D39,D44,D49,D54))</f>
        <v>173</v>
      </c>
      <c r="E9" s="28" t="str">
        <f aca="true" t="shared" si="3" ref="E9:Z9">IF(SUM(E14,E19,E24,E29,E34,E39,E44,E49,E54)=0,"-",SUM(E14,E19,E24,E29,E34,E39,E44,E49,E54))</f>
        <v>-</v>
      </c>
      <c r="F9" s="28" t="str">
        <f t="shared" si="3"/>
        <v>-</v>
      </c>
      <c r="G9" s="28" t="str">
        <f>IF(SUM(G14,G19,G24,G29,G34,G39,G44,G49,G54)=0,"-",SUM(G14,G19,G24,G29,G34,G39,G44,G49,G54))</f>
        <v>-</v>
      </c>
      <c r="H9" s="28">
        <f t="shared" si="3"/>
        <v>136</v>
      </c>
      <c r="I9" s="28" t="str">
        <f t="shared" si="3"/>
        <v>-</v>
      </c>
      <c r="J9" s="28">
        <f t="shared" si="3"/>
        <v>2</v>
      </c>
      <c r="K9" s="28">
        <f t="shared" si="3"/>
        <v>1</v>
      </c>
      <c r="L9" s="28">
        <f t="shared" si="3"/>
        <v>53</v>
      </c>
      <c r="M9" s="28" t="str">
        <f t="shared" si="3"/>
        <v>-</v>
      </c>
      <c r="N9" s="28" t="str">
        <f t="shared" si="3"/>
        <v>-</v>
      </c>
      <c r="O9" s="23">
        <f t="shared" si="3"/>
        <v>285</v>
      </c>
      <c r="P9" s="28">
        <f t="shared" si="3"/>
        <v>33</v>
      </c>
      <c r="Q9" s="28" t="str">
        <f t="shared" si="3"/>
        <v>-</v>
      </c>
      <c r="R9" s="28" t="str">
        <f t="shared" si="3"/>
        <v>-</v>
      </c>
      <c r="S9" s="28" t="str">
        <f>IF(SUM(S14,S19,S24,S29,S34,S39,S44,S49,S54)=0,"-",SUM(S14,S19,S24,S29,S34,S39,S44,S49,S54))</f>
        <v>-</v>
      </c>
      <c r="T9" s="28">
        <f t="shared" si="3"/>
        <v>218</v>
      </c>
      <c r="U9" s="28">
        <f t="shared" si="3"/>
        <v>10</v>
      </c>
      <c r="V9" s="28" t="str">
        <f t="shared" si="3"/>
        <v>-</v>
      </c>
      <c r="W9" s="28">
        <f t="shared" si="3"/>
        <v>7</v>
      </c>
      <c r="X9" s="28">
        <f t="shared" si="3"/>
        <v>16</v>
      </c>
      <c r="Y9" s="28" t="str">
        <f t="shared" si="3"/>
        <v>-</v>
      </c>
      <c r="Z9" s="28">
        <f t="shared" si="3"/>
        <v>1</v>
      </c>
    </row>
    <row r="10" spans="1:26" ht="15" customHeight="1">
      <c r="A10" s="20" t="s">
        <v>0</v>
      </c>
      <c r="B10" s="22" t="s">
        <v>0</v>
      </c>
      <c r="C10" s="2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>
      <c r="A11" s="20" t="s">
        <v>0</v>
      </c>
      <c r="B11" s="22" t="s">
        <v>18</v>
      </c>
      <c r="C11" s="23">
        <f>IF(SUM(D11:N11)=0,"-",SUM(D11:N11))</f>
        <v>19</v>
      </c>
      <c r="D11" s="31">
        <v>10</v>
      </c>
      <c r="E11" s="21">
        <v>5</v>
      </c>
      <c r="F11" s="21">
        <v>4</v>
      </c>
      <c r="G11" s="31" t="s">
        <v>44</v>
      </c>
      <c r="H11" s="31" t="s">
        <v>44</v>
      </c>
      <c r="I11" s="31" t="s">
        <v>44</v>
      </c>
      <c r="J11" s="31" t="s">
        <v>44</v>
      </c>
      <c r="K11" s="31" t="s">
        <v>44</v>
      </c>
      <c r="L11" s="31" t="s">
        <v>44</v>
      </c>
      <c r="M11" s="31" t="s">
        <v>44</v>
      </c>
      <c r="N11" s="31" t="s">
        <v>44</v>
      </c>
      <c r="O11" s="21">
        <f aca="true" t="shared" si="4" ref="O11:O54">SUM(P11:Z11)</f>
        <v>9</v>
      </c>
      <c r="P11" s="31" t="s">
        <v>44</v>
      </c>
      <c r="Q11" s="21">
        <v>5</v>
      </c>
      <c r="R11" s="31" t="s">
        <v>44</v>
      </c>
      <c r="S11" s="21">
        <v>4</v>
      </c>
      <c r="T11" s="31" t="s">
        <v>44</v>
      </c>
      <c r="U11" s="31" t="s">
        <v>44</v>
      </c>
      <c r="V11" s="31" t="s">
        <v>44</v>
      </c>
      <c r="W11" s="31" t="s">
        <v>44</v>
      </c>
      <c r="X11" s="31" t="s">
        <v>44</v>
      </c>
      <c r="Y11" s="31" t="s">
        <v>44</v>
      </c>
      <c r="Z11" s="31" t="s">
        <v>44</v>
      </c>
    </row>
    <row r="12" spans="1:27" ht="15" customHeight="1">
      <c r="A12" s="24" t="s">
        <v>23</v>
      </c>
      <c r="B12" s="22" t="s">
        <v>20</v>
      </c>
      <c r="C12" s="23">
        <f>IF(SUM(D12:N12)=0,"-",SUM(D12:N12))</f>
        <v>12</v>
      </c>
      <c r="D12" s="21">
        <v>1</v>
      </c>
      <c r="E12" s="21">
        <v>7</v>
      </c>
      <c r="F12" s="21">
        <v>2</v>
      </c>
      <c r="G12" s="21">
        <v>2</v>
      </c>
      <c r="H12" s="31" t="s">
        <v>44</v>
      </c>
      <c r="I12" s="31" t="s">
        <v>44</v>
      </c>
      <c r="J12" s="31" t="s">
        <v>44</v>
      </c>
      <c r="K12" s="31" t="s">
        <v>44</v>
      </c>
      <c r="L12" s="31" t="s">
        <v>44</v>
      </c>
      <c r="M12" s="31" t="s">
        <v>44</v>
      </c>
      <c r="N12" s="31" t="s">
        <v>44</v>
      </c>
      <c r="O12" s="31" t="s">
        <v>44</v>
      </c>
      <c r="P12" s="31" t="s">
        <v>44</v>
      </c>
      <c r="Q12" s="31" t="s">
        <v>44</v>
      </c>
      <c r="R12" s="31" t="s">
        <v>44</v>
      </c>
      <c r="S12" s="31" t="s">
        <v>44</v>
      </c>
      <c r="T12" s="31" t="s">
        <v>44</v>
      </c>
      <c r="U12" s="31" t="s">
        <v>44</v>
      </c>
      <c r="V12" s="31" t="s">
        <v>44</v>
      </c>
      <c r="W12" s="31" t="s">
        <v>44</v>
      </c>
      <c r="X12" s="31" t="s">
        <v>44</v>
      </c>
      <c r="Y12" s="31" t="s">
        <v>44</v>
      </c>
      <c r="Z12" s="31" t="s">
        <v>44</v>
      </c>
      <c r="AA12" s="11"/>
    </row>
    <row r="13" spans="1:26" ht="15" customHeight="1">
      <c r="A13" s="20" t="s">
        <v>0</v>
      </c>
      <c r="B13" s="22" t="s">
        <v>21</v>
      </c>
      <c r="C13" s="23">
        <f>IF(SUM(D13:N13)=0,"-",SUM(D13:N13))</f>
        <v>4</v>
      </c>
      <c r="D13" s="21">
        <v>2</v>
      </c>
      <c r="E13" s="31" t="s">
        <v>44</v>
      </c>
      <c r="F13" s="31" t="s">
        <v>44</v>
      </c>
      <c r="G13" s="31" t="s">
        <v>44</v>
      </c>
      <c r="H13" s="21">
        <v>2</v>
      </c>
      <c r="I13" s="31" t="s">
        <v>44</v>
      </c>
      <c r="J13" s="31" t="s">
        <v>44</v>
      </c>
      <c r="K13" s="31" t="s">
        <v>44</v>
      </c>
      <c r="L13" s="31" t="s">
        <v>44</v>
      </c>
      <c r="M13" s="31" t="s">
        <v>44</v>
      </c>
      <c r="N13" s="31" t="s">
        <v>44</v>
      </c>
      <c r="O13" s="21">
        <f t="shared" si="4"/>
        <v>5</v>
      </c>
      <c r="P13" s="31" t="s">
        <v>44</v>
      </c>
      <c r="Q13" s="31" t="s">
        <v>44</v>
      </c>
      <c r="R13" s="31" t="s">
        <v>44</v>
      </c>
      <c r="S13" s="21">
        <v>3</v>
      </c>
      <c r="T13" s="21">
        <v>1</v>
      </c>
      <c r="U13" s="21">
        <v>1</v>
      </c>
      <c r="V13" s="31" t="s">
        <v>44</v>
      </c>
      <c r="W13" s="31" t="s">
        <v>44</v>
      </c>
      <c r="X13" s="31" t="s">
        <v>44</v>
      </c>
      <c r="Y13" s="31" t="s">
        <v>44</v>
      </c>
      <c r="Z13" s="31" t="s">
        <v>44</v>
      </c>
    </row>
    <row r="14" spans="1:26" ht="15" customHeight="1">
      <c r="A14" s="26" t="s">
        <v>0</v>
      </c>
      <c r="B14" s="27" t="s">
        <v>22</v>
      </c>
      <c r="C14" s="28">
        <f>IF(SUM(D14:N14)=0,"-",SUM(D14:N14))</f>
        <v>49</v>
      </c>
      <c r="D14" s="32">
        <v>20</v>
      </c>
      <c r="E14" s="32" t="s">
        <v>44</v>
      </c>
      <c r="F14" s="32" t="s">
        <v>44</v>
      </c>
      <c r="G14" s="32" t="s">
        <v>44</v>
      </c>
      <c r="H14" s="33">
        <v>17</v>
      </c>
      <c r="I14" s="32" t="s">
        <v>44</v>
      </c>
      <c r="J14" s="32" t="s">
        <v>44</v>
      </c>
      <c r="K14" s="32" t="s">
        <v>44</v>
      </c>
      <c r="L14" s="33">
        <v>12</v>
      </c>
      <c r="M14" s="32" t="s">
        <v>44</v>
      </c>
      <c r="N14" s="32" t="s">
        <v>44</v>
      </c>
      <c r="O14" s="33">
        <f t="shared" si="4"/>
        <v>28</v>
      </c>
      <c r="P14" s="33">
        <v>3</v>
      </c>
      <c r="Q14" s="32" t="s">
        <v>44</v>
      </c>
      <c r="R14" s="32" t="s">
        <v>44</v>
      </c>
      <c r="S14" s="32" t="s">
        <v>44</v>
      </c>
      <c r="T14" s="33">
        <v>21</v>
      </c>
      <c r="U14" s="32" t="s">
        <v>44</v>
      </c>
      <c r="V14" s="32" t="s">
        <v>44</v>
      </c>
      <c r="W14" s="32" t="s">
        <v>44</v>
      </c>
      <c r="X14" s="33">
        <v>4</v>
      </c>
      <c r="Y14" s="32" t="s">
        <v>44</v>
      </c>
      <c r="Z14" s="32" t="s">
        <v>44</v>
      </c>
    </row>
    <row r="15" spans="1:26" ht="15" customHeight="1">
      <c r="A15" s="34"/>
      <c r="B15" s="43"/>
      <c r="C15" s="35"/>
      <c r="D15" s="36"/>
      <c r="E15" s="36"/>
      <c r="F15" s="36"/>
      <c r="G15" s="36"/>
      <c r="H15" s="36"/>
      <c r="I15" s="31"/>
      <c r="J15" s="31"/>
      <c r="K15" s="31"/>
      <c r="L15" s="31"/>
      <c r="M15" s="31"/>
      <c r="N15" s="31"/>
      <c r="O15" s="21"/>
      <c r="P15" s="36"/>
      <c r="Q15" s="36"/>
      <c r="R15" s="36"/>
      <c r="S15" s="36"/>
      <c r="T15" s="36"/>
      <c r="U15" s="31"/>
      <c r="V15" s="31"/>
      <c r="W15" s="31"/>
      <c r="X15" s="31"/>
      <c r="Y15" s="31"/>
      <c r="Z15" s="31"/>
    </row>
    <row r="16" spans="1:26" ht="15" customHeight="1">
      <c r="A16" s="20" t="s">
        <v>0</v>
      </c>
      <c r="B16" s="22" t="s">
        <v>18</v>
      </c>
      <c r="C16" s="23">
        <f>IF(SUM(D16:N16)=0,"-",SUM(D16:N16))</f>
        <v>29</v>
      </c>
      <c r="D16" s="21">
        <v>14</v>
      </c>
      <c r="E16" s="21">
        <v>4</v>
      </c>
      <c r="F16" s="21">
        <v>7</v>
      </c>
      <c r="G16" s="21">
        <v>4</v>
      </c>
      <c r="H16" s="31" t="s">
        <v>44</v>
      </c>
      <c r="I16" s="31" t="s">
        <v>44</v>
      </c>
      <c r="J16" s="31" t="s">
        <v>44</v>
      </c>
      <c r="K16" s="31" t="s">
        <v>44</v>
      </c>
      <c r="L16" s="31" t="s">
        <v>44</v>
      </c>
      <c r="M16" s="31" t="s">
        <v>44</v>
      </c>
      <c r="N16" s="31" t="s">
        <v>44</v>
      </c>
      <c r="O16" s="21">
        <f t="shared" si="4"/>
        <v>5</v>
      </c>
      <c r="P16" s="31" t="s">
        <v>44</v>
      </c>
      <c r="Q16" s="21">
        <v>3</v>
      </c>
      <c r="R16" s="31" t="s">
        <v>44</v>
      </c>
      <c r="S16" s="21">
        <v>1</v>
      </c>
      <c r="T16" s="21">
        <v>1</v>
      </c>
      <c r="U16" s="31" t="s">
        <v>44</v>
      </c>
      <c r="V16" s="31" t="s">
        <v>44</v>
      </c>
      <c r="W16" s="31" t="s">
        <v>44</v>
      </c>
      <c r="X16" s="31" t="s">
        <v>44</v>
      </c>
      <c r="Y16" s="31" t="s">
        <v>44</v>
      </c>
      <c r="Z16" s="31" t="s">
        <v>44</v>
      </c>
    </row>
    <row r="17" spans="1:26" ht="15" customHeight="1">
      <c r="A17" s="24" t="s">
        <v>24</v>
      </c>
      <c r="B17" s="22" t="s">
        <v>20</v>
      </c>
      <c r="C17" s="23">
        <f>IF(SUM(D17:N17)=0,"-",SUM(D17:N17))</f>
        <v>13</v>
      </c>
      <c r="D17" s="31" t="s">
        <v>44</v>
      </c>
      <c r="E17" s="21">
        <v>8</v>
      </c>
      <c r="F17" s="21">
        <v>2</v>
      </c>
      <c r="G17" s="21">
        <v>3</v>
      </c>
      <c r="H17" s="31" t="s">
        <v>44</v>
      </c>
      <c r="I17" s="31" t="s">
        <v>44</v>
      </c>
      <c r="J17" s="31" t="s">
        <v>44</v>
      </c>
      <c r="K17" s="31" t="s">
        <v>44</v>
      </c>
      <c r="L17" s="31" t="s">
        <v>44</v>
      </c>
      <c r="M17" s="31" t="s">
        <v>44</v>
      </c>
      <c r="N17" s="31" t="s">
        <v>44</v>
      </c>
      <c r="O17" s="21">
        <f t="shared" si="4"/>
        <v>2</v>
      </c>
      <c r="P17" s="31" t="s">
        <v>44</v>
      </c>
      <c r="Q17" s="31" t="s">
        <v>44</v>
      </c>
      <c r="R17" s="31" t="s">
        <v>44</v>
      </c>
      <c r="S17" s="31" t="s">
        <v>44</v>
      </c>
      <c r="T17" s="31" t="s">
        <v>44</v>
      </c>
      <c r="U17" s="21">
        <v>2</v>
      </c>
      <c r="V17" s="31" t="s">
        <v>44</v>
      </c>
      <c r="W17" s="31" t="s">
        <v>44</v>
      </c>
      <c r="X17" s="31" t="s">
        <v>44</v>
      </c>
      <c r="Y17" s="31" t="s">
        <v>44</v>
      </c>
      <c r="Z17" s="31" t="s">
        <v>44</v>
      </c>
    </row>
    <row r="18" spans="1:26" ht="15" customHeight="1">
      <c r="A18" s="20" t="s">
        <v>0</v>
      </c>
      <c r="B18" s="22" t="s">
        <v>21</v>
      </c>
      <c r="C18" s="23">
        <f>IF(SUM(D18:N18)=0,"-",SUM(D18:N18))</f>
        <v>30</v>
      </c>
      <c r="D18" s="21">
        <v>6</v>
      </c>
      <c r="E18" s="31" t="s">
        <v>44</v>
      </c>
      <c r="F18" s="21">
        <v>1</v>
      </c>
      <c r="G18" s="21">
        <v>2</v>
      </c>
      <c r="H18" s="21">
        <v>1</v>
      </c>
      <c r="I18" s="21">
        <v>2</v>
      </c>
      <c r="J18" s="31" t="s">
        <v>44</v>
      </c>
      <c r="K18" s="31" t="s">
        <v>44</v>
      </c>
      <c r="L18" s="21">
        <v>18</v>
      </c>
      <c r="M18" s="31" t="s">
        <v>44</v>
      </c>
      <c r="N18" s="31" t="s">
        <v>44</v>
      </c>
      <c r="O18" s="21">
        <f t="shared" si="4"/>
        <v>17</v>
      </c>
      <c r="P18" s="31" t="s">
        <v>44</v>
      </c>
      <c r="Q18" s="21">
        <v>1</v>
      </c>
      <c r="R18" s="31" t="s">
        <v>44</v>
      </c>
      <c r="S18" s="21">
        <v>7</v>
      </c>
      <c r="T18" s="21">
        <v>2</v>
      </c>
      <c r="U18" s="21">
        <v>5</v>
      </c>
      <c r="V18" s="31" t="s">
        <v>44</v>
      </c>
      <c r="W18" s="31" t="s">
        <v>44</v>
      </c>
      <c r="X18" s="21">
        <v>2</v>
      </c>
      <c r="Y18" s="31" t="s">
        <v>44</v>
      </c>
      <c r="Z18" s="31" t="s">
        <v>44</v>
      </c>
    </row>
    <row r="19" spans="1:26" ht="15" customHeight="1">
      <c r="A19" s="26" t="s">
        <v>0</v>
      </c>
      <c r="B19" s="27" t="s">
        <v>22</v>
      </c>
      <c r="C19" s="28">
        <f>IF(SUM(D19:N19)=0,"-",SUM(D19:N19))</f>
        <v>85</v>
      </c>
      <c r="D19" s="32">
        <v>29</v>
      </c>
      <c r="E19" s="32" t="s">
        <v>44</v>
      </c>
      <c r="F19" s="32" t="s">
        <v>44</v>
      </c>
      <c r="G19" s="32" t="s">
        <v>44</v>
      </c>
      <c r="H19" s="33">
        <v>37</v>
      </c>
      <c r="I19" s="32" t="s">
        <v>44</v>
      </c>
      <c r="J19" s="32" t="s">
        <v>44</v>
      </c>
      <c r="K19" s="32" t="s">
        <v>44</v>
      </c>
      <c r="L19" s="33">
        <v>19</v>
      </c>
      <c r="M19" s="32" t="s">
        <v>44</v>
      </c>
      <c r="N19" s="32" t="s">
        <v>44</v>
      </c>
      <c r="O19" s="33">
        <f t="shared" si="4"/>
        <v>30</v>
      </c>
      <c r="P19" s="32" t="s">
        <v>44</v>
      </c>
      <c r="Q19" s="32" t="s">
        <v>44</v>
      </c>
      <c r="R19" s="32" t="s">
        <v>44</v>
      </c>
      <c r="S19" s="32" t="s">
        <v>44</v>
      </c>
      <c r="T19" s="33">
        <v>22</v>
      </c>
      <c r="U19" s="33">
        <v>5</v>
      </c>
      <c r="V19" s="32" t="s">
        <v>44</v>
      </c>
      <c r="W19" s="32" t="s">
        <v>44</v>
      </c>
      <c r="X19" s="33">
        <v>3</v>
      </c>
      <c r="Y19" s="32" t="s">
        <v>44</v>
      </c>
      <c r="Z19" s="32" t="s">
        <v>44</v>
      </c>
    </row>
    <row r="20" spans="1:26" ht="15" customHeight="1">
      <c r="A20" s="34"/>
      <c r="B20" s="43"/>
      <c r="C20" s="35"/>
      <c r="D20" s="36"/>
      <c r="E20" s="36"/>
      <c r="F20" s="36"/>
      <c r="G20" s="36"/>
      <c r="H20" s="36"/>
      <c r="I20" s="31"/>
      <c r="J20" s="31"/>
      <c r="K20" s="31"/>
      <c r="L20" s="31"/>
      <c r="M20" s="31"/>
      <c r="N20" s="31"/>
      <c r="O20" s="21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" customHeight="1">
      <c r="A21" s="20" t="s">
        <v>0</v>
      </c>
      <c r="B21" s="22" t="s">
        <v>18</v>
      </c>
      <c r="C21" s="23">
        <f>IF(SUM(D21:N21)=0,"-",SUM(D21:N21))</f>
        <v>19</v>
      </c>
      <c r="D21" s="21">
        <v>10</v>
      </c>
      <c r="E21" s="21">
        <v>1</v>
      </c>
      <c r="F21" s="21">
        <v>1</v>
      </c>
      <c r="G21" s="21">
        <v>1</v>
      </c>
      <c r="H21" s="21">
        <v>1</v>
      </c>
      <c r="I21" s="31" t="s">
        <v>44</v>
      </c>
      <c r="J21" s="31" t="s">
        <v>44</v>
      </c>
      <c r="K21" s="21">
        <v>1</v>
      </c>
      <c r="L21" s="21">
        <v>4</v>
      </c>
      <c r="M21" s="31" t="s">
        <v>44</v>
      </c>
      <c r="N21" s="31" t="s">
        <v>44</v>
      </c>
      <c r="O21" s="21">
        <f t="shared" si="4"/>
        <v>5</v>
      </c>
      <c r="P21" s="31" t="s">
        <v>44</v>
      </c>
      <c r="Q21" s="21">
        <v>1</v>
      </c>
      <c r="R21" s="31" t="s">
        <v>44</v>
      </c>
      <c r="S21" s="21">
        <v>1</v>
      </c>
      <c r="T21" s="31" t="s">
        <v>44</v>
      </c>
      <c r="U21" s="31" t="s">
        <v>44</v>
      </c>
      <c r="V21" s="31" t="s">
        <v>44</v>
      </c>
      <c r="W21" s="21">
        <v>1</v>
      </c>
      <c r="X21" s="21">
        <v>2</v>
      </c>
      <c r="Y21" s="31" t="s">
        <v>44</v>
      </c>
      <c r="Z21" s="31" t="s">
        <v>44</v>
      </c>
    </row>
    <row r="22" spans="1:26" ht="15" customHeight="1">
      <c r="A22" s="24" t="s">
        <v>25</v>
      </c>
      <c r="B22" s="22" t="s">
        <v>20</v>
      </c>
      <c r="C22" s="23">
        <f>IF(SUM(D22:N22)=0,"-",SUM(D22:N22))</f>
        <v>12</v>
      </c>
      <c r="D22" s="21">
        <v>1</v>
      </c>
      <c r="E22" s="21">
        <v>7</v>
      </c>
      <c r="F22" s="31" t="s">
        <v>44</v>
      </c>
      <c r="G22" s="21">
        <v>1</v>
      </c>
      <c r="H22" s="31" t="s">
        <v>44</v>
      </c>
      <c r="I22" s="31" t="s">
        <v>44</v>
      </c>
      <c r="J22" s="31" t="s">
        <v>44</v>
      </c>
      <c r="K22" s="31" t="s">
        <v>44</v>
      </c>
      <c r="L22" s="21">
        <v>3</v>
      </c>
      <c r="M22" s="31" t="s">
        <v>44</v>
      </c>
      <c r="N22" s="31" t="s">
        <v>44</v>
      </c>
      <c r="O22" s="21">
        <f t="shared" si="4"/>
        <v>4</v>
      </c>
      <c r="P22" s="31" t="s">
        <v>44</v>
      </c>
      <c r="Q22" s="21">
        <v>1</v>
      </c>
      <c r="R22" s="31" t="s">
        <v>44</v>
      </c>
      <c r="S22" s="21">
        <v>3</v>
      </c>
      <c r="T22" s="31" t="s">
        <v>44</v>
      </c>
      <c r="U22" s="31" t="s">
        <v>44</v>
      </c>
      <c r="V22" s="31" t="s">
        <v>44</v>
      </c>
      <c r="W22" s="31" t="s">
        <v>44</v>
      </c>
      <c r="X22" s="31" t="s">
        <v>44</v>
      </c>
      <c r="Y22" s="31" t="s">
        <v>44</v>
      </c>
      <c r="Z22" s="31" t="s">
        <v>44</v>
      </c>
    </row>
    <row r="23" spans="1:26" ht="15" customHeight="1">
      <c r="A23" s="20" t="s">
        <v>0</v>
      </c>
      <c r="B23" s="22" t="s">
        <v>21</v>
      </c>
      <c r="C23" s="23">
        <f>IF(SUM(D23:N23)=0,"-",SUM(D23:N23))</f>
        <v>24</v>
      </c>
      <c r="D23" s="21">
        <v>4</v>
      </c>
      <c r="E23" s="31" t="s">
        <v>44</v>
      </c>
      <c r="F23" s="31" t="s">
        <v>44</v>
      </c>
      <c r="G23" s="31" t="s">
        <v>44</v>
      </c>
      <c r="H23" s="21">
        <v>4</v>
      </c>
      <c r="I23" s="21">
        <v>1</v>
      </c>
      <c r="J23" s="31" t="s">
        <v>44</v>
      </c>
      <c r="K23" s="21">
        <v>1</v>
      </c>
      <c r="L23" s="21">
        <v>14</v>
      </c>
      <c r="M23" s="31" t="s">
        <v>44</v>
      </c>
      <c r="N23" s="31" t="s">
        <v>44</v>
      </c>
      <c r="O23" s="21">
        <f t="shared" si="4"/>
        <v>12</v>
      </c>
      <c r="P23" s="31" t="s">
        <v>44</v>
      </c>
      <c r="Q23" s="21">
        <v>1</v>
      </c>
      <c r="R23" s="31" t="s">
        <v>44</v>
      </c>
      <c r="S23" s="21">
        <v>3</v>
      </c>
      <c r="T23" s="21">
        <v>1</v>
      </c>
      <c r="U23" s="21">
        <v>2</v>
      </c>
      <c r="V23" s="31" t="s">
        <v>44</v>
      </c>
      <c r="W23" s="21">
        <v>1</v>
      </c>
      <c r="X23" s="21">
        <v>4</v>
      </c>
      <c r="Y23" s="31" t="s">
        <v>44</v>
      </c>
      <c r="Z23" s="31" t="s">
        <v>44</v>
      </c>
    </row>
    <row r="24" spans="1:26" ht="15" customHeight="1">
      <c r="A24" s="26" t="s">
        <v>0</v>
      </c>
      <c r="B24" s="27" t="s">
        <v>22</v>
      </c>
      <c r="C24" s="28">
        <f>IF(SUM(D24:N24)=0,"-",SUM(D24:N24))</f>
        <v>48</v>
      </c>
      <c r="D24" s="32">
        <v>19</v>
      </c>
      <c r="E24" s="32" t="s">
        <v>44</v>
      </c>
      <c r="F24" s="32" t="s">
        <v>44</v>
      </c>
      <c r="G24" s="32" t="s">
        <v>44</v>
      </c>
      <c r="H24" s="33">
        <v>23</v>
      </c>
      <c r="I24" s="32" t="s">
        <v>44</v>
      </c>
      <c r="J24" s="32" t="s">
        <v>44</v>
      </c>
      <c r="K24" s="32" t="s">
        <v>44</v>
      </c>
      <c r="L24" s="33">
        <v>6</v>
      </c>
      <c r="M24" s="32" t="s">
        <v>44</v>
      </c>
      <c r="N24" s="32" t="s">
        <v>44</v>
      </c>
      <c r="O24" s="21">
        <f t="shared" si="4"/>
        <v>24</v>
      </c>
      <c r="P24" s="33">
        <v>1</v>
      </c>
      <c r="Q24" s="32" t="s">
        <v>44</v>
      </c>
      <c r="R24" s="32" t="s">
        <v>44</v>
      </c>
      <c r="S24" s="32" t="s">
        <v>44</v>
      </c>
      <c r="T24" s="33">
        <v>14</v>
      </c>
      <c r="U24" s="32" t="s">
        <v>44</v>
      </c>
      <c r="V24" s="32" t="s">
        <v>44</v>
      </c>
      <c r="W24" s="33">
        <v>6</v>
      </c>
      <c r="X24" s="33">
        <v>3</v>
      </c>
      <c r="Y24" s="32" t="s">
        <v>44</v>
      </c>
      <c r="Z24" s="32" t="s">
        <v>44</v>
      </c>
    </row>
    <row r="25" spans="1:26" ht="15" customHeight="1">
      <c r="A25" s="34"/>
      <c r="B25" s="43"/>
      <c r="C25" s="35"/>
      <c r="D25" s="36"/>
      <c r="E25" s="36"/>
      <c r="F25" s="36"/>
      <c r="G25" s="36"/>
      <c r="H25" s="36"/>
      <c r="I25" s="31"/>
      <c r="J25" s="31"/>
      <c r="K25" s="31"/>
      <c r="L25" s="36"/>
      <c r="M25" s="31"/>
      <c r="N25" s="31"/>
      <c r="O25" s="30"/>
      <c r="P25" s="36"/>
      <c r="Q25" s="36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" customHeight="1">
      <c r="A26" s="20" t="s">
        <v>0</v>
      </c>
      <c r="B26" s="22" t="s">
        <v>18</v>
      </c>
      <c r="C26" s="23">
        <f>IF(SUM(D26:N26)=0,"-",SUM(D26:N26))</f>
        <v>29</v>
      </c>
      <c r="D26" s="21">
        <v>10</v>
      </c>
      <c r="E26" s="21">
        <v>7</v>
      </c>
      <c r="F26" s="21">
        <v>6</v>
      </c>
      <c r="G26" s="21">
        <v>2</v>
      </c>
      <c r="H26" s="21">
        <v>2</v>
      </c>
      <c r="I26" s="31" t="s">
        <v>44</v>
      </c>
      <c r="J26" s="31" t="s">
        <v>44</v>
      </c>
      <c r="K26" s="31" t="s">
        <v>44</v>
      </c>
      <c r="L26" s="21">
        <v>1</v>
      </c>
      <c r="M26" s="31" t="s">
        <v>44</v>
      </c>
      <c r="N26" s="21">
        <v>1</v>
      </c>
      <c r="O26" s="21">
        <f t="shared" si="4"/>
        <v>11</v>
      </c>
      <c r="P26" s="31" t="s">
        <v>44</v>
      </c>
      <c r="Q26" s="21">
        <v>4</v>
      </c>
      <c r="R26" s="21">
        <v>1</v>
      </c>
      <c r="S26" s="21">
        <v>5</v>
      </c>
      <c r="T26" s="31" t="s">
        <v>44</v>
      </c>
      <c r="U26" s="31" t="s">
        <v>44</v>
      </c>
      <c r="V26" s="31" t="s">
        <v>44</v>
      </c>
      <c r="W26" s="31" t="s">
        <v>44</v>
      </c>
      <c r="X26" s="21">
        <v>1</v>
      </c>
      <c r="Y26" s="31" t="s">
        <v>44</v>
      </c>
      <c r="Z26" s="31" t="s">
        <v>44</v>
      </c>
    </row>
    <row r="27" spans="1:26" ht="15" customHeight="1">
      <c r="A27" s="37" t="s">
        <v>26</v>
      </c>
      <c r="B27" s="22" t="s">
        <v>27</v>
      </c>
      <c r="C27" s="23">
        <f>IF(SUM(D27:N27)=0,"-",SUM(D27:N27))</f>
        <v>12</v>
      </c>
      <c r="D27" s="31" t="s">
        <v>45</v>
      </c>
      <c r="E27" s="21">
        <v>8</v>
      </c>
      <c r="F27" s="21">
        <v>2</v>
      </c>
      <c r="G27" s="31" t="s">
        <v>45</v>
      </c>
      <c r="H27" s="31" t="s">
        <v>45</v>
      </c>
      <c r="I27" s="31" t="s">
        <v>45</v>
      </c>
      <c r="J27" s="31" t="s">
        <v>45</v>
      </c>
      <c r="K27" s="31" t="s">
        <v>45</v>
      </c>
      <c r="L27" s="21">
        <v>2</v>
      </c>
      <c r="M27" s="31" t="s">
        <v>45</v>
      </c>
      <c r="N27" s="31" t="s">
        <v>45</v>
      </c>
      <c r="O27" s="21">
        <f t="shared" si="4"/>
        <v>7</v>
      </c>
      <c r="P27" s="31" t="s">
        <v>45</v>
      </c>
      <c r="Q27" s="21">
        <v>4</v>
      </c>
      <c r="R27" s="31" t="s">
        <v>45</v>
      </c>
      <c r="S27" s="21">
        <v>2</v>
      </c>
      <c r="T27" s="31" t="s">
        <v>45</v>
      </c>
      <c r="U27" s="21">
        <v>1</v>
      </c>
      <c r="V27" s="31" t="s">
        <v>45</v>
      </c>
      <c r="W27" s="31" t="s">
        <v>45</v>
      </c>
      <c r="X27" s="31" t="s">
        <v>45</v>
      </c>
      <c r="Y27" s="31" t="s">
        <v>45</v>
      </c>
      <c r="Z27" s="31" t="s">
        <v>45</v>
      </c>
    </row>
    <row r="28" spans="1:26" ht="15" customHeight="1">
      <c r="A28" s="20" t="s">
        <v>0</v>
      </c>
      <c r="B28" s="22" t="s">
        <v>28</v>
      </c>
      <c r="C28" s="23">
        <f>IF(SUM(D28:N28)=0,"-",SUM(D28:N28))</f>
        <v>29</v>
      </c>
      <c r="D28" s="21">
        <v>11</v>
      </c>
      <c r="E28" s="21">
        <v>1</v>
      </c>
      <c r="F28" s="31" t="s">
        <v>45</v>
      </c>
      <c r="G28" s="21">
        <v>2</v>
      </c>
      <c r="H28" s="21">
        <v>1</v>
      </c>
      <c r="I28" s="21">
        <v>2</v>
      </c>
      <c r="J28" s="31" t="s">
        <v>45</v>
      </c>
      <c r="K28" s="31" t="s">
        <v>45</v>
      </c>
      <c r="L28" s="21">
        <v>9</v>
      </c>
      <c r="M28" s="31" t="s">
        <v>45</v>
      </c>
      <c r="N28" s="21">
        <v>3</v>
      </c>
      <c r="O28" s="21">
        <f t="shared" si="4"/>
        <v>22</v>
      </c>
      <c r="P28" s="21">
        <v>3</v>
      </c>
      <c r="Q28" s="21">
        <v>3</v>
      </c>
      <c r="R28" s="31" t="s">
        <v>45</v>
      </c>
      <c r="S28" s="21">
        <v>6</v>
      </c>
      <c r="T28" s="21">
        <v>7</v>
      </c>
      <c r="U28" s="21">
        <v>3</v>
      </c>
      <c r="V28" s="31" t="s">
        <v>45</v>
      </c>
      <c r="W28" s="31" t="s">
        <v>45</v>
      </c>
      <c r="X28" s="31" t="s">
        <v>45</v>
      </c>
      <c r="Y28" s="31" t="s">
        <v>45</v>
      </c>
      <c r="Z28" s="31" t="s">
        <v>45</v>
      </c>
    </row>
    <row r="29" spans="1:26" ht="15" customHeight="1">
      <c r="A29" s="26" t="s">
        <v>0</v>
      </c>
      <c r="B29" s="27" t="s">
        <v>29</v>
      </c>
      <c r="C29" s="28">
        <f>IF(SUM(D29:N29)=0,"-",SUM(D29:N29))</f>
        <v>53</v>
      </c>
      <c r="D29" s="32">
        <v>38</v>
      </c>
      <c r="E29" s="32" t="s">
        <v>45</v>
      </c>
      <c r="F29" s="32" t="s">
        <v>45</v>
      </c>
      <c r="G29" s="32" t="s">
        <v>45</v>
      </c>
      <c r="H29" s="33">
        <v>8</v>
      </c>
      <c r="I29" s="32" t="s">
        <v>45</v>
      </c>
      <c r="J29" s="33">
        <v>1</v>
      </c>
      <c r="K29" s="32" t="s">
        <v>45</v>
      </c>
      <c r="L29" s="33">
        <v>6</v>
      </c>
      <c r="M29" s="32" t="s">
        <v>45</v>
      </c>
      <c r="N29" s="32" t="s">
        <v>45</v>
      </c>
      <c r="O29" s="33">
        <f t="shared" si="4"/>
        <v>53</v>
      </c>
      <c r="P29" s="33">
        <v>7</v>
      </c>
      <c r="Q29" s="32" t="s">
        <v>45</v>
      </c>
      <c r="R29" s="32" t="s">
        <v>45</v>
      </c>
      <c r="S29" s="32" t="s">
        <v>45</v>
      </c>
      <c r="T29" s="33">
        <v>39</v>
      </c>
      <c r="U29" s="33">
        <v>1</v>
      </c>
      <c r="V29" s="32" t="s">
        <v>45</v>
      </c>
      <c r="W29" s="32" t="s">
        <v>45</v>
      </c>
      <c r="X29" s="33">
        <v>5</v>
      </c>
      <c r="Y29" s="32" t="s">
        <v>45</v>
      </c>
      <c r="Z29" s="33">
        <v>1</v>
      </c>
    </row>
    <row r="30" spans="1:26" ht="15" customHeight="1">
      <c r="A30" s="34"/>
      <c r="B30" s="43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1"/>
      <c r="P30" s="36"/>
      <c r="Q30" s="36"/>
      <c r="R30" s="36"/>
      <c r="S30" s="36"/>
      <c r="T30" s="36"/>
      <c r="U30" s="36"/>
      <c r="V30" s="31"/>
      <c r="W30" s="31"/>
      <c r="X30" s="31"/>
      <c r="Y30" s="31"/>
      <c r="Z30" s="31"/>
    </row>
    <row r="31" spans="1:26" ht="15" customHeight="1">
      <c r="A31" s="20" t="s">
        <v>0</v>
      </c>
      <c r="B31" s="22" t="s">
        <v>30</v>
      </c>
      <c r="C31" s="23">
        <f>IF(SUM(D31:N31)=0,"-",SUM(D31:N31))</f>
        <v>14</v>
      </c>
      <c r="D31" s="21">
        <v>9</v>
      </c>
      <c r="E31" s="21">
        <v>2</v>
      </c>
      <c r="F31" s="21">
        <v>1</v>
      </c>
      <c r="G31" s="21">
        <v>2</v>
      </c>
      <c r="H31" s="31" t="s">
        <v>45</v>
      </c>
      <c r="I31" s="31" t="s">
        <v>45</v>
      </c>
      <c r="J31" s="31" t="s">
        <v>45</v>
      </c>
      <c r="K31" s="31" t="s">
        <v>45</v>
      </c>
      <c r="L31" s="31" t="s">
        <v>45</v>
      </c>
      <c r="M31" s="31" t="s">
        <v>45</v>
      </c>
      <c r="N31" s="31" t="s">
        <v>45</v>
      </c>
      <c r="O31" s="21">
        <f t="shared" si="4"/>
        <v>5</v>
      </c>
      <c r="P31" s="31" t="s">
        <v>45</v>
      </c>
      <c r="Q31" s="21">
        <v>1</v>
      </c>
      <c r="R31" s="31" t="s">
        <v>45</v>
      </c>
      <c r="S31" s="21">
        <v>2</v>
      </c>
      <c r="T31" s="31" t="s">
        <v>45</v>
      </c>
      <c r="U31" s="31" t="s">
        <v>45</v>
      </c>
      <c r="V31" s="31" t="s">
        <v>45</v>
      </c>
      <c r="W31" s="31" t="s">
        <v>45</v>
      </c>
      <c r="X31" s="21">
        <v>2</v>
      </c>
      <c r="Y31" s="31" t="s">
        <v>45</v>
      </c>
      <c r="Z31" s="31" t="s">
        <v>45</v>
      </c>
    </row>
    <row r="32" spans="1:26" ht="15" customHeight="1">
      <c r="A32" s="24" t="s">
        <v>31</v>
      </c>
      <c r="B32" s="22" t="s">
        <v>27</v>
      </c>
      <c r="C32" s="23">
        <f>IF(SUM(D32:N32)=0,"-",SUM(D32:N32))</f>
        <v>10</v>
      </c>
      <c r="D32" s="31" t="s">
        <v>45</v>
      </c>
      <c r="E32" s="21">
        <v>4</v>
      </c>
      <c r="F32" s="21">
        <v>4</v>
      </c>
      <c r="G32" s="21">
        <v>1</v>
      </c>
      <c r="H32" s="31" t="s">
        <v>45</v>
      </c>
      <c r="I32" s="31" t="s">
        <v>45</v>
      </c>
      <c r="J32" s="31" t="s">
        <v>45</v>
      </c>
      <c r="K32" s="31" t="s">
        <v>45</v>
      </c>
      <c r="L32" s="21">
        <v>1</v>
      </c>
      <c r="M32" s="31" t="s">
        <v>45</v>
      </c>
      <c r="N32" s="31" t="s">
        <v>45</v>
      </c>
      <c r="O32" s="21">
        <f t="shared" si="4"/>
        <v>4</v>
      </c>
      <c r="P32" s="31" t="s">
        <v>45</v>
      </c>
      <c r="Q32" s="21">
        <v>2</v>
      </c>
      <c r="R32" s="31" t="s">
        <v>45</v>
      </c>
      <c r="S32" s="21">
        <v>2</v>
      </c>
      <c r="T32" s="31" t="s">
        <v>45</v>
      </c>
      <c r="U32" s="31" t="s">
        <v>45</v>
      </c>
      <c r="V32" s="31" t="s">
        <v>45</v>
      </c>
      <c r="W32" s="31" t="s">
        <v>45</v>
      </c>
      <c r="X32" s="31" t="s">
        <v>45</v>
      </c>
      <c r="Y32" s="31" t="s">
        <v>45</v>
      </c>
      <c r="Z32" s="31" t="s">
        <v>45</v>
      </c>
    </row>
    <row r="33" spans="1:26" ht="15" customHeight="1">
      <c r="A33" s="24" t="s">
        <v>0</v>
      </c>
      <c r="B33" s="22" t="s">
        <v>28</v>
      </c>
      <c r="C33" s="23">
        <f>IF(SUM(D33:N33)=0,"-",SUM(D33:N33))</f>
        <v>22</v>
      </c>
      <c r="D33" s="21">
        <v>14</v>
      </c>
      <c r="E33" s="31" t="s">
        <v>45</v>
      </c>
      <c r="F33" s="21">
        <v>1</v>
      </c>
      <c r="G33" s="21">
        <v>2</v>
      </c>
      <c r="H33" s="21">
        <v>2</v>
      </c>
      <c r="I33" s="31" t="s">
        <v>45</v>
      </c>
      <c r="J33" s="31" t="s">
        <v>45</v>
      </c>
      <c r="K33" s="31" t="s">
        <v>45</v>
      </c>
      <c r="L33" s="21">
        <v>2</v>
      </c>
      <c r="M33" s="21">
        <v>1</v>
      </c>
      <c r="N33" s="31" t="s">
        <v>45</v>
      </c>
      <c r="O33" s="21">
        <f t="shared" si="4"/>
        <v>16</v>
      </c>
      <c r="P33" s="31" t="s">
        <v>45</v>
      </c>
      <c r="Q33" s="21">
        <v>1</v>
      </c>
      <c r="R33" s="31" t="s">
        <v>45</v>
      </c>
      <c r="S33" s="21">
        <v>6</v>
      </c>
      <c r="T33" s="21">
        <v>5</v>
      </c>
      <c r="U33" s="21">
        <v>2</v>
      </c>
      <c r="V33" s="31" t="s">
        <v>45</v>
      </c>
      <c r="W33" s="31" t="s">
        <v>45</v>
      </c>
      <c r="X33" s="21">
        <v>2</v>
      </c>
      <c r="Y33" s="31" t="s">
        <v>45</v>
      </c>
      <c r="Z33" s="31" t="s">
        <v>45</v>
      </c>
    </row>
    <row r="34" spans="1:26" ht="15" customHeight="1">
      <c r="A34" s="26" t="s">
        <v>0</v>
      </c>
      <c r="B34" s="27" t="s">
        <v>29</v>
      </c>
      <c r="C34" s="28">
        <f>IF(SUM(D34:N34)=0,"-",SUM(D34:N34))</f>
        <v>36</v>
      </c>
      <c r="D34" s="32">
        <v>20</v>
      </c>
      <c r="E34" s="32" t="s">
        <v>45</v>
      </c>
      <c r="F34" s="32" t="s">
        <v>45</v>
      </c>
      <c r="G34" s="32" t="s">
        <v>45</v>
      </c>
      <c r="H34" s="33">
        <v>14</v>
      </c>
      <c r="I34" s="32" t="s">
        <v>45</v>
      </c>
      <c r="J34" s="32" t="s">
        <v>45</v>
      </c>
      <c r="K34" s="33">
        <v>1</v>
      </c>
      <c r="L34" s="33">
        <v>1</v>
      </c>
      <c r="M34" s="32" t="s">
        <v>45</v>
      </c>
      <c r="N34" s="32" t="s">
        <v>45</v>
      </c>
      <c r="O34" s="33">
        <f t="shared" si="4"/>
        <v>12</v>
      </c>
      <c r="P34" s="33">
        <v>3</v>
      </c>
      <c r="Q34" s="32" t="s">
        <v>45</v>
      </c>
      <c r="R34" s="32" t="s">
        <v>45</v>
      </c>
      <c r="S34" s="32" t="s">
        <v>45</v>
      </c>
      <c r="T34" s="33">
        <v>7</v>
      </c>
      <c r="U34" s="33">
        <v>1</v>
      </c>
      <c r="V34" s="32" t="s">
        <v>45</v>
      </c>
      <c r="W34" s="32" t="s">
        <v>45</v>
      </c>
      <c r="X34" s="33">
        <v>1</v>
      </c>
      <c r="Y34" s="32" t="s">
        <v>45</v>
      </c>
      <c r="Z34" s="32" t="s">
        <v>45</v>
      </c>
    </row>
    <row r="35" spans="1:26" ht="15" customHeight="1">
      <c r="A35" s="38"/>
      <c r="B35" s="44"/>
      <c r="C35" s="2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" customHeight="1">
      <c r="A36" s="24" t="s">
        <v>0</v>
      </c>
      <c r="B36" s="22" t="s">
        <v>30</v>
      </c>
      <c r="C36" s="23">
        <f>IF(SUM(D36:N36)=0,"-",SUM(D36:N36))</f>
        <v>20</v>
      </c>
      <c r="D36" s="21">
        <v>12</v>
      </c>
      <c r="E36" s="21">
        <v>2</v>
      </c>
      <c r="F36" s="21">
        <v>1</v>
      </c>
      <c r="G36" s="21">
        <v>2</v>
      </c>
      <c r="H36" s="21">
        <v>1</v>
      </c>
      <c r="I36" s="31" t="s">
        <v>45</v>
      </c>
      <c r="J36" s="31" t="s">
        <v>45</v>
      </c>
      <c r="K36" s="21">
        <v>2</v>
      </c>
      <c r="L36" s="31" t="s">
        <v>45</v>
      </c>
      <c r="M36" s="31" t="s">
        <v>45</v>
      </c>
      <c r="N36" s="31" t="s">
        <v>45</v>
      </c>
      <c r="O36" s="21">
        <f t="shared" si="4"/>
        <v>8</v>
      </c>
      <c r="P36" s="21">
        <v>1</v>
      </c>
      <c r="Q36" s="21">
        <v>3</v>
      </c>
      <c r="R36" s="21">
        <v>1</v>
      </c>
      <c r="S36" s="21">
        <v>3</v>
      </c>
      <c r="T36" s="31" t="s">
        <v>45</v>
      </c>
      <c r="U36" s="31" t="s">
        <v>45</v>
      </c>
      <c r="V36" s="31" t="s">
        <v>45</v>
      </c>
      <c r="W36" s="31" t="s">
        <v>45</v>
      </c>
      <c r="X36" s="31" t="s">
        <v>45</v>
      </c>
      <c r="Y36" s="31" t="s">
        <v>45</v>
      </c>
      <c r="Z36" s="31" t="s">
        <v>45</v>
      </c>
    </row>
    <row r="37" spans="1:26" ht="15" customHeight="1">
      <c r="A37" s="24" t="s">
        <v>32</v>
      </c>
      <c r="B37" s="22" t="s">
        <v>27</v>
      </c>
      <c r="C37" s="23">
        <f>IF(SUM(D37:N37)=0,"-",SUM(D37:N37))</f>
        <v>9</v>
      </c>
      <c r="D37" s="21">
        <v>1</v>
      </c>
      <c r="E37" s="21">
        <v>2</v>
      </c>
      <c r="F37" s="21">
        <v>4</v>
      </c>
      <c r="G37" s="21">
        <v>1</v>
      </c>
      <c r="H37" s="31" t="s">
        <v>45</v>
      </c>
      <c r="I37" s="31" t="s">
        <v>45</v>
      </c>
      <c r="J37" s="31" t="s">
        <v>45</v>
      </c>
      <c r="K37" s="31" t="s">
        <v>45</v>
      </c>
      <c r="L37" s="21">
        <v>1</v>
      </c>
      <c r="M37" s="31" t="s">
        <v>45</v>
      </c>
      <c r="N37" s="31" t="s">
        <v>45</v>
      </c>
      <c r="O37" s="21">
        <f t="shared" si="4"/>
        <v>5</v>
      </c>
      <c r="P37" s="31" t="s">
        <v>45</v>
      </c>
      <c r="Q37" s="21">
        <v>3</v>
      </c>
      <c r="R37" s="21">
        <v>1</v>
      </c>
      <c r="S37" s="21">
        <v>1</v>
      </c>
      <c r="T37" s="31" t="s">
        <v>45</v>
      </c>
      <c r="U37" s="31" t="s">
        <v>45</v>
      </c>
      <c r="V37" s="31" t="s">
        <v>45</v>
      </c>
      <c r="W37" s="31" t="s">
        <v>45</v>
      </c>
      <c r="X37" s="31" t="s">
        <v>45</v>
      </c>
      <c r="Y37" s="31" t="s">
        <v>45</v>
      </c>
      <c r="Z37" s="31" t="s">
        <v>45</v>
      </c>
    </row>
    <row r="38" spans="1:26" ht="15" customHeight="1">
      <c r="A38" s="24" t="s">
        <v>0</v>
      </c>
      <c r="B38" s="22" t="s">
        <v>28</v>
      </c>
      <c r="C38" s="23">
        <f>IF(SUM(D38:N38)=0,"-",SUM(D38:N38))</f>
        <v>31</v>
      </c>
      <c r="D38" s="21">
        <v>18</v>
      </c>
      <c r="E38" s="31" t="s">
        <v>45</v>
      </c>
      <c r="F38" s="31" t="s">
        <v>45</v>
      </c>
      <c r="G38" s="21">
        <v>2</v>
      </c>
      <c r="H38" s="21">
        <v>3</v>
      </c>
      <c r="I38" s="21">
        <v>1</v>
      </c>
      <c r="J38" s="31" t="s">
        <v>45</v>
      </c>
      <c r="K38" s="21">
        <v>1</v>
      </c>
      <c r="L38" s="21">
        <v>6</v>
      </c>
      <c r="M38" s="31" t="s">
        <v>45</v>
      </c>
      <c r="N38" s="31" t="s">
        <v>45</v>
      </c>
      <c r="O38" s="21">
        <f t="shared" si="4"/>
        <v>16</v>
      </c>
      <c r="P38" s="21">
        <v>2</v>
      </c>
      <c r="Q38" s="21">
        <v>1</v>
      </c>
      <c r="R38" s="31" t="s">
        <v>45</v>
      </c>
      <c r="S38" s="21">
        <v>8</v>
      </c>
      <c r="T38" s="21">
        <v>2</v>
      </c>
      <c r="U38" s="21">
        <v>2</v>
      </c>
      <c r="V38" s="31" t="s">
        <v>45</v>
      </c>
      <c r="W38" s="31" t="s">
        <v>45</v>
      </c>
      <c r="X38" s="21">
        <v>1</v>
      </c>
      <c r="Y38" s="31" t="s">
        <v>45</v>
      </c>
      <c r="Z38" s="31" t="s">
        <v>45</v>
      </c>
    </row>
    <row r="39" spans="1:26" ht="15" customHeight="1">
      <c r="A39" s="26" t="s">
        <v>0</v>
      </c>
      <c r="B39" s="27" t="s">
        <v>29</v>
      </c>
      <c r="C39" s="28">
        <f>IF(SUM(D39:N39)=0,"-",SUM(D39:N39))</f>
        <v>51</v>
      </c>
      <c r="D39" s="32">
        <v>24</v>
      </c>
      <c r="E39" s="32" t="s">
        <v>45</v>
      </c>
      <c r="F39" s="32" t="s">
        <v>45</v>
      </c>
      <c r="G39" s="32" t="s">
        <v>45</v>
      </c>
      <c r="H39" s="33">
        <v>22</v>
      </c>
      <c r="I39" s="32" t="s">
        <v>45</v>
      </c>
      <c r="J39" s="33">
        <v>1</v>
      </c>
      <c r="K39" s="32" t="s">
        <v>45</v>
      </c>
      <c r="L39" s="33">
        <v>4</v>
      </c>
      <c r="M39" s="32" t="s">
        <v>45</v>
      </c>
      <c r="N39" s="32" t="s">
        <v>45</v>
      </c>
      <c r="O39" s="33">
        <f t="shared" si="4"/>
        <v>91</v>
      </c>
      <c r="P39" s="33">
        <v>9</v>
      </c>
      <c r="Q39" s="32" t="s">
        <v>45</v>
      </c>
      <c r="R39" s="32" t="s">
        <v>45</v>
      </c>
      <c r="S39" s="32" t="s">
        <v>45</v>
      </c>
      <c r="T39" s="33">
        <v>79</v>
      </c>
      <c r="U39" s="33">
        <v>3</v>
      </c>
      <c r="V39" s="32" t="s">
        <v>45</v>
      </c>
      <c r="W39" s="32" t="s">
        <v>45</v>
      </c>
      <c r="X39" s="32" t="s">
        <v>45</v>
      </c>
      <c r="Y39" s="32" t="s">
        <v>45</v>
      </c>
      <c r="Z39" s="32" t="s">
        <v>45</v>
      </c>
    </row>
    <row r="40" spans="1:26" ht="15" customHeight="1">
      <c r="A40" s="38"/>
      <c r="B40" s="43"/>
      <c r="C40" s="35"/>
      <c r="D40" s="36"/>
      <c r="E40" s="31"/>
      <c r="F40" s="31"/>
      <c r="G40" s="31"/>
      <c r="H40" s="36"/>
      <c r="I40" s="31"/>
      <c r="J40" s="31"/>
      <c r="K40" s="31"/>
      <c r="L40" s="36"/>
      <c r="M40" s="31"/>
      <c r="N40" s="31"/>
      <c r="O40" s="2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" customHeight="1">
      <c r="A41" s="24" t="s">
        <v>0</v>
      </c>
      <c r="B41" s="22" t="s">
        <v>30</v>
      </c>
      <c r="C41" s="23">
        <f>IF(SUM(D41:N41)=0,"-",SUM(D41:N41))</f>
        <v>10</v>
      </c>
      <c r="D41" s="21">
        <v>4</v>
      </c>
      <c r="E41" s="21">
        <v>1</v>
      </c>
      <c r="F41" s="31" t="s">
        <v>45</v>
      </c>
      <c r="G41" s="21">
        <v>3</v>
      </c>
      <c r="H41" s="21">
        <v>1</v>
      </c>
      <c r="I41" s="31" t="s">
        <v>45</v>
      </c>
      <c r="J41" s="31" t="s">
        <v>45</v>
      </c>
      <c r="K41" s="21">
        <v>1</v>
      </c>
      <c r="L41" s="31" t="s">
        <v>45</v>
      </c>
      <c r="M41" s="31" t="s">
        <v>45</v>
      </c>
      <c r="N41" s="31" t="s">
        <v>45</v>
      </c>
      <c r="O41" s="21">
        <f t="shared" si="4"/>
        <v>2</v>
      </c>
      <c r="P41" s="31" t="s">
        <v>45</v>
      </c>
      <c r="Q41" s="31" t="s">
        <v>45</v>
      </c>
      <c r="R41" s="21">
        <v>1</v>
      </c>
      <c r="S41" s="21">
        <v>1</v>
      </c>
      <c r="T41" s="31" t="s">
        <v>45</v>
      </c>
      <c r="U41" s="31" t="s">
        <v>45</v>
      </c>
      <c r="V41" s="31" t="s">
        <v>45</v>
      </c>
      <c r="W41" s="31" t="s">
        <v>45</v>
      </c>
      <c r="X41" s="31" t="s">
        <v>45</v>
      </c>
      <c r="Y41" s="31" t="s">
        <v>45</v>
      </c>
      <c r="Z41" s="31" t="s">
        <v>45</v>
      </c>
    </row>
    <row r="42" spans="1:26" ht="15" customHeight="1">
      <c r="A42" s="24" t="s">
        <v>33</v>
      </c>
      <c r="B42" s="22" t="s">
        <v>34</v>
      </c>
      <c r="C42" s="23">
        <f>IF(SUM(D42:N42)=0,"-",SUM(D42:N42))</f>
        <v>9</v>
      </c>
      <c r="D42" s="31" t="s">
        <v>46</v>
      </c>
      <c r="E42" s="21">
        <v>4</v>
      </c>
      <c r="F42" s="21">
        <v>3</v>
      </c>
      <c r="G42" s="31" t="s">
        <v>46</v>
      </c>
      <c r="H42" s="21">
        <v>2</v>
      </c>
      <c r="I42" s="31" t="s">
        <v>46</v>
      </c>
      <c r="J42" s="31" t="s">
        <v>46</v>
      </c>
      <c r="K42" s="31" t="s">
        <v>46</v>
      </c>
      <c r="L42" s="31" t="s">
        <v>46</v>
      </c>
      <c r="M42" s="31" t="s">
        <v>46</v>
      </c>
      <c r="N42" s="31" t="s">
        <v>46</v>
      </c>
      <c r="O42" s="21">
        <f t="shared" si="4"/>
        <v>4</v>
      </c>
      <c r="P42" s="31" t="s">
        <v>46</v>
      </c>
      <c r="Q42" s="31" t="s">
        <v>46</v>
      </c>
      <c r="R42" s="31" t="s">
        <v>46</v>
      </c>
      <c r="S42" s="21">
        <v>4</v>
      </c>
      <c r="T42" s="31" t="s">
        <v>46</v>
      </c>
      <c r="U42" s="31" t="s">
        <v>46</v>
      </c>
      <c r="V42" s="31" t="s">
        <v>46</v>
      </c>
      <c r="W42" s="31" t="s">
        <v>46</v>
      </c>
      <c r="X42" s="31" t="s">
        <v>46</v>
      </c>
      <c r="Y42" s="31" t="s">
        <v>46</v>
      </c>
      <c r="Z42" s="31" t="s">
        <v>46</v>
      </c>
    </row>
    <row r="43" spans="1:26" ht="15" customHeight="1">
      <c r="A43" s="24" t="s">
        <v>0</v>
      </c>
      <c r="B43" s="22" t="s">
        <v>35</v>
      </c>
      <c r="C43" s="23">
        <f>IF(SUM(D43:N43)=0,"-",SUM(D43:N43))</f>
        <v>21</v>
      </c>
      <c r="D43" s="21">
        <v>14</v>
      </c>
      <c r="E43" s="31" t="s">
        <v>46</v>
      </c>
      <c r="F43" s="31" t="s">
        <v>46</v>
      </c>
      <c r="G43" s="21">
        <v>2</v>
      </c>
      <c r="H43" s="21">
        <v>4</v>
      </c>
      <c r="I43" s="31" t="s">
        <v>46</v>
      </c>
      <c r="J43" s="31" t="s">
        <v>46</v>
      </c>
      <c r="K43" s="31" t="s">
        <v>46</v>
      </c>
      <c r="L43" s="21">
        <v>1</v>
      </c>
      <c r="M43" s="31" t="s">
        <v>46</v>
      </c>
      <c r="N43" s="31" t="s">
        <v>46</v>
      </c>
      <c r="O43" s="21">
        <f t="shared" si="4"/>
        <v>10</v>
      </c>
      <c r="P43" s="31" t="s">
        <v>46</v>
      </c>
      <c r="Q43" s="31" t="s">
        <v>46</v>
      </c>
      <c r="R43" s="31" t="s">
        <v>46</v>
      </c>
      <c r="S43" s="21">
        <v>8</v>
      </c>
      <c r="T43" s="21">
        <v>2</v>
      </c>
      <c r="U43" s="31" t="s">
        <v>46</v>
      </c>
      <c r="V43" s="31" t="s">
        <v>46</v>
      </c>
      <c r="W43" s="31" t="s">
        <v>46</v>
      </c>
      <c r="X43" s="31" t="s">
        <v>46</v>
      </c>
      <c r="Y43" s="31" t="s">
        <v>46</v>
      </c>
      <c r="Z43" s="31" t="s">
        <v>46</v>
      </c>
    </row>
    <row r="44" spans="1:26" ht="15" customHeight="1">
      <c r="A44" s="26" t="s">
        <v>0</v>
      </c>
      <c r="B44" s="27" t="s">
        <v>36</v>
      </c>
      <c r="C44" s="28">
        <f>IF(SUM(D44:N44)=0,"-",SUM(D44:N44))</f>
        <v>33</v>
      </c>
      <c r="D44" s="32">
        <v>20</v>
      </c>
      <c r="E44" s="32" t="s">
        <v>46</v>
      </c>
      <c r="F44" s="32" t="s">
        <v>46</v>
      </c>
      <c r="G44" s="32" t="s">
        <v>46</v>
      </c>
      <c r="H44" s="33">
        <v>9</v>
      </c>
      <c r="I44" s="32" t="s">
        <v>46</v>
      </c>
      <c r="J44" s="32" t="s">
        <v>46</v>
      </c>
      <c r="K44" s="32" t="s">
        <v>46</v>
      </c>
      <c r="L44" s="33">
        <v>4</v>
      </c>
      <c r="M44" s="32" t="s">
        <v>46</v>
      </c>
      <c r="N44" s="32" t="s">
        <v>46</v>
      </c>
      <c r="O44" s="33">
        <f t="shared" si="4"/>
        <v>21</v>
      </c>
      <c r="P44" s="33">
        <v>5</v>
      </c>
      <c r="Q44" s="32" t="s">
        <v>46</v>
      </c>
      <c r="R44" s="32" t="s">
        <v>46</v>
      </c>
      <c r="S44" s="32" t="s">
        <v>46</v>
      </c>
      <c r="T44" s="33">
        <v>16</v>
      </c>
      <c r="U44" s="32" t="s">
        <v>46</v>
      </c>
      <c r="V44" s="32" t="s">
        <v>46</v>
      </c>
      <c r="W44" s="32" t="s">
        <v>46</v>
      </c>
      <c r="X44" s="32" t="s">
        <v>46</v>
      </c>
      <c r="Y44" s="32" t="s">
        <v>46</v>
      </c>
      <c r="Z44" s="32" t="s">
        <v>46</v>
      </c>
    </row>
    <row r="45" spans="1:26" ht="15" customHeight="1">
      <c r="A45" s="38"/>
      <c r="B45" s="43"/>
      <c r="C45" s="35"/>
      <c r="D45" s="36"/>
      <c r="E45" s="31"/>
      <c r="F45" s="31"/>
      <c r="G45" s="31"/>
      <c r="H45" s="36"/>
      <c r="I45" s="31"/>
      <c r="J45" s="31"/>
      <c r="K45" s="31"/>
      <c r="L45" s="36"/>
      <c r="M45" s="31"/>
      <c r="N45" s="31"/>
      <c r="O45" s="21"/>
      <c r="P45" s="31"/>
      <c r="Q45" s="31"/>
      <c r="R45" s="31"/>
      <c r="S45" s="31"/>
      <c r="T45" s="31"/>
      <c r="U45" s="31" t="s">
        <v>46</v>
      </c>
      <c r="V45" s="31" t="s">
        <v>46</v>
      </c>
      <c r="W45" s="31" t="s">
        <v>46</v>
      </c>
      <c r="X45" s="31"/>
      <c r="Y45" s="31"/>
      <c r="Z45" s="31"/>
    </row>
    <row r="46" spans="1:26" ht="15" customHeight="1">
      <c r="A46" s="24" t="s">
        <v>0</v>
      </c>
      <c r="B46" s="22" t="s">
        <v>37</v>
      </c>
      <c r="C46" s="23">
        <f>IF(SUM(D46:N46)=0,"-",SUM(D46:N46))</f>
        <v>1</v>
      </c>
      <c r="D46" s="31" t="s">
        <v>46</v>
      </c>
      <c r="E46" s="31" t="s">
        <v>46</v>
      </c>
      <c r="F46" s="31" t="s">
        <v>46</v>
      </c>
      <c r="G46" s="21">
        <v>1</v>
      </c>
      <c r="H46" s="31" t="s">
        <v>46</v>
      </c>
      <c r="I46" s="31" t="s">
        <v>46</v>
      </c>
      <c r="J46" s="31" t="s">
        <v>46</v>
      </c>
      <c r="K46" s="31" t="s">
        <v>46</v>
      </c>
      <c r="L46" s="31" t="s">
        <v>46</v>
      </c>
      <c r="M46" s="31" t="s">
        <v>46</v>
      </c>
      <c r="N46" s="31" t="s">
        <v>46</v>
      </c>
      <c r="O46" s="21">
        <f t="shared" si="4"/>
        <v>2</v>
      </c>
      <c r="P46" s="31" t="s">
        <v>46</v>
      </c>
      <c r="Q46" s="21">
        <v>1</v>
      </c>
      <c r="R46" s="31" t="s">
        <v>46</v>
      </c>
      <c r="S46" s="21">
        <v>1</v>
      </c>
      <c r="T46" s="31" t="s">
        <v>46</v>
      </c>
      <c r="U46" s="31" t="s">
        <v>46</v>
      </c>
      <c r="V46" s="31" t="s">
        <v>46</v>
      </c>
      <c r="W46" s="31" t="s">
        <v>46</v>
      </c>
      <c r="X46" s="31" t="s">
        <v>46</v>
      </c>
      <c r="Y46" s="31" t="s">
        <v>46</v>
      </c>
      <c r="Z46" s="31" t="s">
        <v>46</v>
      </c>
    </row>
    <row r="47" spans="1:26" ht="15" customHeight="1">
      <c r="A47" s="24" t="s">
        <v>38</v>
      </c>
      <c r="B47" s="22" t="s">
        <v>34</v>
      </c>
      <c r="C47" s="23">
        <f>IF(SUM(D47:N47)=0,"-",SUM(D47:N47))</f>
        <v>2</v>
      </c>
      <c r="D47" s="31" t="s">
        <v>46</v>
      </c>
      <c r="E47" s="21">
        <v>2</v>
      </c>
      <c r="F47" s="31" t="s">
        <v>46</v>
      </c>
      <c r="G47" s="31" t="s">
        <v>46</v>
      </c>
      <c r="H47" s="31" t="s">
        <v>46</v>
      </c>
      <c r="I47" s="31" t="s">
        <v>46</v>
      </c>
      <c r="J47" s="31" t="s">
        <v>46</v>
      </c>
      <c r="K47" s="31" t="s">
        <v>46</v>
      </c>
      <c r="L47" s="31" t="s">
        <v>46</v>
      </c>
      <c r="M47" s="31" t="s">
        <v>46</v>
      </c>
      <c r="N47" s="31" t="s">
        <v>46</v>
      </c>
      <c r="O47" s="21">
        <f t="shared" si="4"/>
        <v>2</v>
      </c>
      <c r="P47" s="31" t="s">
        <v>46</v>
      </c>
      <c r="Q47" s="31" t="s">
        <v>46</v>
      </c>
      <c r="R47" s="31" t="s">
        <v>46</v>
      </c>
      <c r="S47" s="31" t="s">
        <v>46</v>
      </c>
      <c r="T47" s="31" t="s">
        <v>46</v>
      </c>
      <c r="U47" s="31" t="s">
        <v>46</v>
      </c>
      <c r="V47" s="31" t="s">
        <v>46</v>
      </c>
      <c r="W47" s="31" t="s">
        <v>46</v>
      </c>
      <c r="X47" s="21">
        <v>2</v>
      </c>
      <c r="Y47" s="31" t="s">
        <v>46</v>
      </c>
      <c r="Z47" s="31" t="s">
        <v>46</v>
      </c>
    </row>
    <row r="48" spans="1:26" ht="15" customHeight="1">
      <c r="A48" s="24" t="s">
        <v>0</v>
      </c>
      <c r="B48" s="22" t="s">
        <v>35</v>
      </c>
      <c r="C48" s="23">
        <f>IF(SUM(D48:N48)=0,"-",SUM(D48:N48))</f>
        <v>7</v>
      </c>
      <c r="D48" s="21">
        <v>5</v>
      </c>
      <c r="E48" s="31" t="s">
        <v>46</v>
      </c>
      <c r="F48" s="21">
        <v>1</v>
      </c>
      <c r="G48" s="31" t="s">
        <v>46</v>
      </c>
      <c r="H48" s="21">
        <v>1</v>
      </c>
      <c r="I48" s="31" t="s">
        <v>46</v>
      </c>
      <c r="J48" s="31" t="s">
        <v>46</v>
      </c>
      <c r="K48" s="31" t="s">
        <v>46</v>
      </c>
      <c r="L48" s="31" t="s">
        <v>46</v>
      </c>
      <c r="M48" s="31" t="s">
        <v>46</v>
      </c>
      <c r="N48" s="31" t="s">
        <v>46</v>
      </c>
      <c r="O48" s="21">
        <f t="shared" si="4"/>
        <v>5</v>
      </c>
      <c r="P48" s="21">
        <v>1</v>
      </c>
      <c r="Q48" s="21">
        <v>1</v>
      </c>
      <c r="R48" s="31" t="s">
        <v>46</v>
      </c>
      <c r="S48" s="21">
        <v>3</v>
      </c>
      <c r="T48" s="31" t="s">
        <v>46</v>
      </c>
      <c r="U48" s="31" t="s">
        <v>46</v>
      </c>
      <c r="V48" s="31" t="s">
        <v>46</v>
      </c>
      <c r="W48" s="31" t="s">
        <v>46</v>
      </c>
      <c r="X48" s="31" t="s">
        <v>46</v>
      </c>
      <c r="Y48" s="31" t="s">
        <v>46</v>
      </c>
      <c r="Z48" s="31" t="s">
        <v>46</v>
      </c>
    </row>
    <row r="49" spans="1:26" ht="15" customHeight="1">
      <c r="A49" s="26" t="s">
        <v>0</v>
      </c>
      <c r="B49" s="27" t="s">
        <v>36</v>
      </c>
      <c r="C49" s="28">
        <f>IF(SUM(D49:N49)=0,"-",SUM(D49:N49))</f>
        <v>4</v>
      </c>
      <c r="D49" s="32">
        <v>2</v>
      </c>
      <c r="E49" s="32" t="s">
        <v>46</v>
      </c>
      <c r="F49" s="32" t="s">
        <v>46</v>
      </c>
      <c r="G49" s="32" t="s">
        <v>46</v>
      </c>
      <c r="H49" s="33">
        <v>2</v>
      </c>
      <c r="I49" s="32" t="s">
        <v>46</v>
      </c>
      <c r="J49" s="32" t="s">
        <v>46</v>
      </c>
      <c r="K49" s="32" t="s">
        <v>46</v>
      </c>
      <c r="L49" s="32" t="s">
        <v>46</v>
      </c>
      <c r="M49" s="32" t="s">
        <v>46</v>
      </c>
      <c r="N49" s="32" t="s">
        <v>46</v>
      </c>
      <c r="O49" s="33">
        <f t="shared" si="4"/>
        <v>11</v>
      </c>
      <c r="P49" s="33">
        <v>4</v>
      </c>
      <c r="Q49" s="32" t="s">
        <v>46</v>
      </c>
      <c r="R49" s="32" t="s">
        <v>46</v>
      </c>
      <c r="S49" s="32" t="s">
        <v>46</v>
      </c>
      <c r="T49" s="33">
        <v>7</v>
      </c>
      <c r="U49" s="32" t="s">
        <v>46</v>
      </c>
      <c r="V49" s="32" t="s">
        <v>46</v>
      </c>
      <c r="W49" s="32" t="s">
        <v>46</v>
      </c>
      <c r="X49" s="32" t="s">
        <v>46</v>
      </c>
      <c r="Y49" s="32" t="s">
        <v>46</v>
      </c>
      <c r="Z49" s="32" t="s">
        <v>46</v>
      </c>
    </row>
    <row r="50" spans="1:26" ht="15" customHeight="1">
      <c r="A50" s="38"/>
      <c r="B50" s="43"/>
      <c r="C50" s="35"/>
      <c r="D50" s="36"/>
      <c r="E50" s="31"/>
      <c r="F50" s="31"/>
      <c r="G50" s="31"/>
      <c r="H50" s="36"/>
      <c r="I50" s="31"/>
      <c r="J50" s="31"/>
      <c r="K50" s="31"/>
      <c r="L50" s="31"/>
      <c r="M50" s="31"/>
      <c r="N50" s="31"/>
      <c r="O50" s="2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" customHeight="1">
      <c r="A51" s="24" t="s">
        <v>0</v>
      </c>
      <c r="B51" s="22" t="s">
        <v>37</v>
      </c>
      <c r="C51" s="23">
        <f>IF(SUM(D51:N51)=0,"-",SUM(D51:N51))</f>
        <v>1</v>
      </c>
      <c r="D51" s="31" t="s">
        <v>46</v>
      </c>
      <c r="E51" s="31" t="s">
        <v>46</v>
      </c>
      <c r="F51" s="31" t="s">
        <v>46</v>
      </c>
      <c r="G51" s="21">
        <v>1</v>
      </c>
      <c r="H51" s="31" t="s">
        <v>46</v>
      </c>
      <c r="I51" s="31" t="s">
        <v>46</v>
      </c>
      <c r="J51" s="31" t="s">
        <v>46</v>
      </c>
      <c r="K51" s="31" t="s">
        <v>46</v>
      </c>
      <c r="L51" s="31" t="s">
        <v>46</v>
      </c>
      <c r="M51" s="31" t="s">
        <v>46</v>
      </c>
      <c r="N51" s="31" t="s">
        <v>46</v>
      </c>
      <c r="O51" s="21">
        <f t="shared" si="4"/>
        <v>1</v>
      </c>
      <c r="P51" s="31" t="s">
        <v>46</v>
      </c>
      <c r="Q51" s="31" t="s">
        <v>46</v>
      </c>
      <c r="R51" s="31" t="s">
        <v>46</v>
      </c>
      <c r="S51" s="21">
        <v>1</v>
      </c>
      <c r="T51" s="31" t="s">
        <v>46</v>
      </c>
      <c r="U51" s="31" t="s">
        <v>46</v>
      </c>
      <c r="V51" s="31" t="s">
        <v>46</v>
      </c>
      <c r="W51" s="31" t="s">
        <v>46</v>
      </c>
      <c r="X51" s="31" t="s">
        <v>46</v>
      </c>
      <c r="Y51" s="31" t="s">
        <v>46</v>
      </c>
      <c r="Z51" s="31" t="s">
        <v>46</v>
      </c>
    </row>
    <row r="52" spans="1:26" ht="15" customHeight="1">
      <c r="A52" s="24" t="s">
        <v>39</v>
      </c>
      <c r="B52" s="22" t="s">
        <v>34</v>
      </c>
      <c r="C52" s="23">
        <f>IF(SUM(D52:N52)=0,"-",SUM(D52:N52))</f>
        <v>5</v>
      </c>
      <c r="D52" s="31" t="s">
        <v>46</v>
      </c>
      <c r="E52" s="21">
        <v>2</v>
      </c>
      <c r="F52" s="21">
        <v>2</v>
      </c>
      <c r="G52" s="21">
        <v>1</v>
      </c>
      <c r="H52" s="31" t="s">
        <v>46</v>
      </c>
      <c r="I52" s="31" t="s">
        <v>46</v>
      </c>
      <c r="J52" s="31" t="s">
        <v>46</v>
      </c>
      <c r="K52" s="31" t="s">
        <v>46</v>
      </c>
      <c r="L52" s="31" t="s">
        <v>46</v>
      </c>
      <c r="M52" s="31" t="s">
        <v>46</v>
      </c>
      <c r="N52" s="31" t="s">
        <v>46</v>
      </c>
      <c r="O52" s="21">
        <f t="shared" si="4"/>
        <v>2</v>
      </c>
      <c r="P52" s="31" t="s">
        <v>46</v>
      </c>
      <c r="Q52" s="31" t="s">
        <v>46</v>
      </c>
      <c r="R52" s="31" t="s">
        <v>46</v>
      </c>
      <c r="S52" s="21">
        <v>2</v>
      </c>
      <c r="T52" s="31" t="s">
        <v>46</v>
      </c>
      <c r="U52" s="31" t="s">
        <v>46</v>
      </c>
      <c r="V52" s="31" t="s">
        <v>46</v>
      </c>
      <c r="W52" s="31" t="s">
        <v>46</v>
      </c>
      <c r="X52" s="31" t="s">
        <v>46</v>
      </c>
      <c r="Y52" s="31" t="s">
        <v>46</v>
      </c>
      <c r="Z52" s="31" t="s">
        <v>46</v>
      </c>
    </row>
    <row r="53" spans="1:26" ht="15" customHeight="1">
      <c r="A53" s="20" t="s">
        <v>0</v>
      </c>
      <c r="B53" s="22" t="s">
        <v>35</v>
      </c>
      <c r="C53" s="23">
        <f>IF(SUM(D53:N53)=0,"-",SUM(D53:N53))</f>
        <v>7</v>
      </c>
      <c r="D53" s="21">
        <v>6</v>
      </c>
      <c r="E53" s="31" t="s">
        <v>46</v>
      </c>
      <c r="F53" s="31" t="s">
        <v>46</v>
      </c>
      <c r="G53" s="31" t="s">
        <v>46</v>
      </c>
      <c r="H53" s="21">
        <v>1</v>
      </c>
      <c r="I53" s="31" t="s">
        <v>46</v>
      </c>
      <c r="J53" s="31" t="s">
        <v>46</v>
      </c>
      <c r="K53" s="31" t="s">
        <v>46</v>
      </c>
      <c r="L53" s="31" t="s">
        <v>46</v>
      </c>
      <c r="M53" s="31" t="s">
        <v>46</v>
      </c>
      <c r="N53" s="31" t="s">
        <v>46</v>
      </c>
      <c r="O53" s="21">
        <f t="shared" si="4"/>
        <v>5</v>
      </c>
      <c r="P53" s="21">
        <v>2</v>
      </c>
      <c r="Q53" s="31" t="s">
        <v>46</v>
      </c>
      <c r="R53" s="31" t="s">
        <v>46</v>
      </c>
      <c r="S53" s="21">
        <v>2</v>
      </c>
      <c r="T53" s="21">
        <v>1</v>
      </c>
      <c r="U53" s="31" t="s">
        <v>46</v>
      </c>
      <c r="V53" s="31" t="s">
        <v>46</v>
      </c>
      <c r="W53" s="31" t="s">
        <v>46</v>
      </c>
      <c r="X53" s="31" t="s">
        <v>46</v>
      </c>
      <c r="Y53" s="31" t="s">
        <v>46</v>
      </c>
      <c r="Z53" s="31" t="s">
        <v>46</v>
      </c>
    </row>
    <row r="54" spans="1:26" ht="15" customHeight="1">
      <c r="A54" s="39" t="s">
        <v>0</v>
      </c>
      <c r="B54" s="27" t="s">
        <v>36</v>
      </c>
      <c r="C54" s="28">
        <f>IF(SUM(D54:N54)=0,"-",SUM(D54:N54))</f>
        <v>6</v>
      </c>
      <c r="D54" s="33">
        <v>1</v>
      </c>
      <c r="E54" s="32" t="s">
        <v>46</v>
      </c>
      <c r="F54" s="32" t="s">
        <v>46</v>
      </c>
      <c r="G54" s="32" t="s">
        <v>46</v>
      </c>
      <c r="H54" s="33">
        <v>4</v>
      </c>
      <c r="I54" s="32" t="s">
        <v>46</v>
      </c>
      <c r="J54" s="32" t="s">
        <v>46</v>
      </c>
      <c r="K54" s="32" t="s">
        <v>46</v>
      </c>
      <c r="L54" s="33">
        <v>1</v>
      </c>
      <c r="M54" s="32" t="s">
        <v>46</v>
      </c>
      <c r="N54" s="32" t="s">
        <v>46</v>
      </c>
      <c r="O54" s="33">
        <f t="shared" si="4"/>
        <v>15</v>
      </c>
      <c r="P54" s="33">
        <v>1</v>
      </c>
      <c r="Q54" s="32" t="s">
        <v>46</v>
      </c>
      <c r="R54" s="32" t="s">
        <v>46</v>
      </c>
      <c r="S54" s="32" t="s">
        <v>46</v>
      </c>
      <c r="T54" s="33">
        <v>13</v>
      </c>
      <c r="U54" s="32" t="s">
        <v>46</v>
      </c>
      <c r="V54" s="32" t="s">
        <v>46</v>
      </c>
      <c r="W54" s="33">
        <v>1</v>
      </c>
      <c r="X54" s="32" t="s">
        <v>46</v>
      </c>
      <c r="Y54" s="32" t="s">
        <v>46</v>
      </c>
      <c r="Z54" s="32" t="s">
        <v>46</v>
      </c>
    </row>
    <row r="55" spans="1:26" ht="17.25" customHeight="1">
      <c r="A55" s="12" t="s">
        <v>11</v>
      </c>
      <c r="B55" s="4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46"/>
      <c r="V55" s="46"/>
      <c r="W55" s="7"/>
      <c r="X55" s="7"/>
      <c r="Y55" s="7"/>
      <c r="Z55" s="7"/>
    </row>
  </sheetData>
  <mergeCells count="2">
    <mergeCell ref="C3:N3"/>
    <mergeCell ref="O3:Z3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geOrder="overThenDown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2005-01-31T02:37:01Z</cp:lastPrinted>
  <dcterms:created xsi:type="dcterms:W3CDTF">2003-10-24T01:07:02Z</dcterms:created>
  <dcterms:modified xsi:type="dcterms:W3CDTF">2005-01-31T02:37:03Z</dcterms:modified>
  <cp:category/>
  <cp:version/>
  <cp:contentType/>
  <cp:contentStatus/>
</cp:coreProperties>
</file>