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785" windowWidth="11715" windowHeight="4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<sst xmlns="http://schemas.openxmlformats.org/spreadsheetml/2006/main" count="78" uniqueCount="28">
  <si>
    <t>総数</t>
  </si>
  <si>
    <t>妊娠満
７週以前</t>
  </si>
  <si>
    <t>妊娠満
８週～１１週</t>
  </si>
  <si>
    <t>妊娠満
１２週～１５週</t>
  </si>
  <si>
    <t>妊娠満
１６週～１９週</t>
  </si>
  <si>
    <t>妊娠満
２０週・２１週</t>
  </si>
  <si>
    <t>不祥</t>
  </si>
  <si>
    <t xml:space="preserve">第94表 人口妊娠中絶件数      </t>
  </si>
  <si>
    <t>妊娠週別</t>
  </si>
  <si>
    <t>（衛生行政報告例）</t>
  </si>
  <si>
    <t xml:space="preserve">第95表  不妊手術件数       </t>
  </si>
  <si>
    <t>年齢（5歳階級）・性・事由別</t>
  </si>
  <si>
    <t>平成16年</t>
  </si>
  <si>
    <t>事由</t>
  </si>
  <si>
    <t>２０歳未満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</si>
  <si>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</si>
  <si>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</si>
  <si>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</si>
  <si>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</si>
  <si>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</si>
  <si>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</si>
  <si>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</si>
  <si>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母体の生命危険</t>
  </si>
  <si>
    <t>母体の健康低下</t>
  </si>
  <si>
    <t>男  総数</t>
  </si>
  <si>
    <t>-</t>
  </si>
  <si>
    <t>-</t>
  </si>
  <si>
    <t>女  総数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</si>
</sst>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</xdr:row>
      <xdr:rowOff>38100</xdr:rowOff>
    </xdr:from>
    <xdr:to>
      <xdr:col>1</xdr:col>
      <xdr:colOff>123825</xdr:colOff>
      <xdr:row>3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6381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妊娠週数</a:t>
          </a:r>
        </a:p>
      </xdr:txBody>
    </xdr:sp>
    <xdr:clientData/>
  </xdr:twoCellAnchor>
  <xdr:twoCellAnchor>
    <xdr:from>
      <xdr:col>0</xdr:col>
      <xdr:colOff>47625</xdr:colOff>
      <xdr:row>3</xdr:row>
      <xdr:rowOff>228600</xdr:rowOff>
    </xdr:from>
    <xdr:to>
      <xdr:col>0</xdr:col>
      <xdr:colOff>342900</xdr:colOff>
      <xdr:row>3</xdr:row>
      <xdr:rowOff>400050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828675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事由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2" max="8" width="10.375" style="1" customWidth="1"/>
    <col min="9" max="16384" width="9.00390625" style="1" customWidth="1"/>
  </cols>
  <sheetData>
    <row r="1" spans="1:5" ht="17.25">
      <c r="A1" s="16" t="s">
        <v>7</v>
      </c>
      <c r="E1" s="14" t="s">
        <v>8</v>
      </c>
    </row>
    <row r="2" ht="15" customHeight="1"/>
    <row r="3" ht="15" customHeight="1">
      <c r="H3" s="14" t="s">
        <v>12</v>
      </c>
    </row>
    <row r="4" spans="1:8" ht="36" customHeight="1">
      <c r="A4" s="2"/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3" t="s">
        <v>6</v>
      </c>
    </row>
    <row r="5" spans="1:8" s="17" customFormat="1" ht="18" customHeight="1">
      <c r="A5" s="3" t="s">
        <v>0</v>
      </c>
      <c r="B5" s="8">
        <f>SUM(C5:H5)</f>
        <v>4723</v>
      </c>
      <c r="C5" s="8">
        <v>3102</v>
      </c>
      <c r="D5" s="8">
        <v>1417</v>
      </c>
      <c r="E5" s="8">
        <v>90</v>
      </c>
      <c r="F5" s="8">
        <v>85</v>
      </c>
      <c r="G5" s="8">
        <v>27</v>
      </c>
      <c r="H5" s="8">
        <v>2</v>
      </c>
    </row>
    <row r="6" ht="15" customHeight="1">
      <c r="A6" s="1" t="s">
        <v>9</v>
      </c>
    </row>
    <row r="11" spans="1:6" ht="17.25">
      <c r="A11" s="16" t="s">
        <v>10</v>
      </c>
      <c r="F11" s="15" t="s">
        <v>11</v>
      </c>
    </row>
    <row r="12" ht="15" customHeight="1"/>
    <row r="13" ht="15" customHeight="1">
      <c r="F13" s="14" t="s">
        <v>12</v>
      </c>
    </row>
    <row r="14" spans="1:6" ht="18.75" customHeight="1">
      <c r="A14" s="13" t="s">
        <v>13</v>
      </c>
      <c r="B14" s="7" t="s">
        <v>0</v>
      </c>
      <c r="C14" s="7" t="s">
        <v>14</v>
      </c>
      <c r="D14" s="7" t="s">
        <v>15</v>
      </c>
      <c r="E14" s="7" t="s">
        <v>16</v>
      </c>
      <c r="F14" s="7" t="s">
        <v>17</v>
      </c>
    </row>
    <row r="15" spans="1:6" ht="18.75" customHeight="1">
      <c r="A15" s="9" t="s">
        <v>0</v>
      </c>
      <c r="B15" s="11">
        <f aca="true" t="shared" si="0" ref="B15:F17">IF(SUM(B19,B23)=0,"-",SUM(B19,B23))</f>
        <v>2</v>
      </c>
      <c r="C15" s="11" t="str">
        <f t="shared" si="0"/>
        <v>-</v>
      </c>
      <c r="D15" s="11" t="str">
        <f t="shared" si="0"/>
        <v>-</v>
      </c>
      <c r="E15" s="11">
        <f t="shared" si="0"/>
        <v>1</v>
      </c>
      <c r="F15" s="11">
        <f t="shared" si="0"/>
        <v>1</v>
      </c>
    </row>
    <row r="16" spans="1:6" ht="18.75" customHeight="1">
      <c r="A16" s="9" t="s">
        <v>22</v>
      </c>
      <c r="B16" s="11">
        <f t="shared" si="0"/>
        <v>1</v>
      </c>
      <c r="C16" s="11" t="str">
        <f t="shared" si="0"/>
        <v>-</v>
      </c>
      <c r="D16" s="11" t="str">
        <f t="shared" si="0"/>
        <v>-</v>
      </c>
      <c r="E16" s="11" t="str">
        <f t="shared" si="0"/>
        <v>-</v>
      </c>
      <c r="F16" s="11">
        <f t="shared" si="0"/>
        <v>1</v>
      </c>
    </row>
    <row r="17" spans="1:6" ht="18.75" customHeight="1">
      <c r="A17" s="9" t="s">
        <v>23</v>
      </c>
      <c r="B17" s="11">
        <f t="shared" si="0"/>
        <v>1</v>
      </c>
      <c r="C17" s="11" t="str">
        <f t="shared" si="0"/>
        <v>-</v>
      </c>
      <c r="D17" s="11" t="str">
        <f t="shared" si="0"/>
        <v>-</v>
      </c>
      <c r="E17" s="11">
        <f t="shared" si="0"/>
        <v>1</v>
      </c>
      <c r="F17" s="11" t="str">
        <f t="shared" si="0"/>
        <v>-</v>
      </c>
    </row>
    <row r="18" spans="1:6" ht="18.75" customHeight="1">
      <c r="A18" s="9"/>
      <c r="B18" s="11"/>
      <c r="C18" s="11"/>
      <c r="D18" s="11"/>
      <c r="E18" s="11"/>
      <c r="F18" s="11"/>
    </row>
    <row r="19" spans="1:6" ht="18.75" customHeight="1">
      <c r="A19" s="9" t="s">
        <v>24</v>
      </c>
      <c r="B19" s="11" t="str">
        <f>IF(SUM(B20:B21)=0,"-",SUM(B20:B21))</f>
        <v>-</v>
      </c>
      <c r="C19" s="11" t="str">
        <f>IF(SUM(C20:C21)=0,"-",SUM(C20:C21))</f>
        <v>-</v>
      </c>
      <c r="D19" s="11" t="str">
        <f>IF(SUM(D20:D21)=0,"-",SUM(D20:D21))</f>
        <v>-</v>
      </c>
      <c r="E19" s="11" t="str">
        <f>IF(SUM(E20:E21)=0,"-",SUM(E20:E21))</f>
        <v>-</v>
      </c>
      <c r="F19" s="11" t="str">
        <f>IF(SUM(F20:F21)=0,"-",SUM(F20:F21))</f>
        <v>-</v>
      </c>
    </row>
    <row r="20" spans="1:6" ht="18.75" customHeight="1">
      <c r="A20" s="9" t="s">
        <v>22</v>
      </c>
      <c r="B20" s="11" t="str">
        <f>IF(SUM(C20:K20)=0,"-",SUM(C20:K20))</f>
        <v>-</v>
      </c>
      <c r="C20" s="11" t="s">
        <v>25</v>
      </c>
      <c r="D20" s="11" t="s">
        <v>25</v>
      </c>
      <c r="E20" s="11" t="s">
        <v>25</v>
      </c>
      <c r="F20" s="11" t="s">
        <v>25</v>
      </c>
    </row>
    <row r="21" spans="1:6" ht="18.75" customHeight="1">
      <c r="A21" s="9" t="s">
        <v>23</v>
      </c>
      <c r="B21" s="11" t="str">
        <f>IF(SUM(C21:K21)=0,"-",SUM(C21:K21))</f>
        <v>-</v>
      </c>
      <c r="C21" s="11" t="s">
        <v>26</v>
      </c>
      <c r="D21" s="11" t="s">
        <v>26</v>
      </c>
      <c r="E21" s="11" t="s">
        <v>26</v>
      </c>
      <c r="F21" s="11" t="s">
        <v>26</v>
      </c>
    </row>
    <row r="22" spans="1:6" ht="18.75" customHeight="1">
      <c r="A22" s="9"/>
      <c r="B22" s="11"/>
      <c r="C22" s="11"/>
      <c r="D22" s="11"/>
      <c r="E22" s="11"/>
      <c r="F22" s="11"/>
    </row>
    <row r="23" spans="1:6" ht="18.75" customHeight="1">
      <c r="A23" s="9" t="s">
        <v>27</v>
      </c>
      <c r="B23" s="11">
        <f>IF(SUM(B24:B25)=0,"-",SUM(B24:B25))</f>
        <v>2</v>
      </c>
      <c r="C23" s="11" t="str">
        <f>IF(SUM(C24:C25)=0,"-",SUM(C24:C25))</f>
        <v>-</v>
      </c>
      <c r="D23" s="11" t="str">
        <f>IF(SUM(D24:D25)=0,"-",SUM(D24:D25))</f>
        <v>-</v>
      </c>
      <c r="E23" s="11">
        <f>IF(SUM(E24:E25)=0,"-",SUM(E24:E25))</f>
        <v>1</v>
      </c>
      <c r="F23" s="11">
        <v>1</v>
      </c>
    </row>
    <row r="24" spans="1:6" ht="18.75" customHeight="1">
      <c r="A24" s="9" t="s">
        <v>22</v>
      </c>
      <c r="B24" s="11">
        <f>IF(SUM(C24:K24)=0,"-",SUM(C24:K24))</f>
        <v>1</v>
      </c>
      <c r="C24" s="11" t="s">
        <v>25</v>
      </c>
      <c r="D24" s="11" t="s">
        <v>25</v>
      </c>
      <c r="E24" s="11" t="s">
        <v>25</v>
      </c>
      <c r="F24" s="11">
        <v>1</v>
      </c>
    </row>
    <row r="25" spans="1:6" ht="18.75" customHeight="1">
      <c r="A25" s="10" t="s">
        <v>23</v>
      </c>
      <c r="B25" s="12">
        <f>IF(SUM(C25:K25)=0,"-",SUM(C25:K25))</f>
        <v>1</v>
      </c>
      <c r="C25" s="12" t="s">
        <v>26</v>
      </c>
      <c r="D25" s="12" t="s">
        <v>26</v>
      </c>
      <c r="E25" s="12">
        <v>1</v>
      </c>
      <c r="F25" s="12" t="s">
        <v>26</v>
      </c>
    </row>
    <row r="26" spans="1:11" ht="11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8.75" customHeight="1">
      <c r="A28" s="13" t="s">
        <v>13</v>
      </c>
      <c r="B28" s="7" t="s">
        <v>18</v>
      </c>
      <c r="C28" s="7" t="s">
        <v>19</v>
      </c>
      <c r="D28" s="7" t="s">
        <v>20</v>
      </c>
      <c r="E28" s="7" t="s">
        <v>21</v>
      </c>
      <c r="F28" s="7" t="s">
        <v>6</v>
      </c>
      <c r="G28" s="6"/>
      <c r="H28" s="6"/>
      <c r="I28" s="6"/>
      <c r="J28" s="6"/>
      <c r="K28" s="6"/>
    </row>
    <row r="29" spans="1:6" ht="18.75" customHeight="1">
      <c r="A29" s="9" t="s">
        <v>0</v>
      </c>
      <c r="B29" s="11">
        <f aca="true" t="shared" si="1" ref="B29:F31">IF(SUM(B33,B37)=0,"-",SUM(B33,B37))</f>
        <v>1</v>
      </c>
      <c r="C29" s="11">
        <f t="shared" si="1"/>
        <v>1</v>
      </c>
      <c r="D29" s="11" t="str">
        <f t="shared" si="1"/>
        <v>-</v>
      </c>
      <c r="E29" s="11" t="str">
        <f t="shared" si="1"/>
        <v>-</v>
      </c>
      <c r="F29" s="11" t="str">
        <f t="shared" si="1"/>
        <v>-</v>
      </c>
    </row>
    <row r="30" spans="1:6" ht="18.75" customHeight="1">
      <c r="A30" s="9" t="s">
        <v>22</v>
      </c>
      <c r="B30" s="11">
        <f t="shared" si="1"/>
        <v>1</v>
      </c>
      <c r="C30" s="11" t="str">
        <f t="shared" si="1"/>
        <v>-</v>
      </c>
      <c r="D30" s="11" t="str">
        <f t="shared" si="1"/>
        <v>-</v>
      </c>
      <c r="E30" s="11" t="str">
        <f t="shared" si="1"/>
        <v>-</v>
      </c>
      <c r="F30" s="11" t="str">
        <f t="shared" si="1"/>
        <v>-</v>
      </c>
    </row>
    <row r="31" spans="1:6" ht="18.75" customHeight="1">
      <c r="A31" s="9" t="s">
        <v>23</v>
      </c>
      <c r="B31" s="11" t="str">
        <f t="shared" si="1"/>
        <v>-</v>
      </c>
      <c r="C31" s="11">
        <f t="shared" si="1"/>
        <v>1</v>
      </c>
      <c r="D31" s="11" t="str">
        <f t="shared" si="1"/>
        <v>-</v>
      </c>
      <c r="E31" s="11" t="str">
        <f t="shared" si="1"/>
        <v>-</v>
      </c>
      <c r="F31" s="11" t="str">
        <f t="shared" si="1"/>
        <v>-</v>
      </c>
    </row>
    <row r="32" spans="1:6" ht="18.75" customHeight="1">
      <c r="A32" s="9"/>
      <c r="B32" s="11"/>
      <c r="C32" s="11"/>
      <c r="D32" s="11"/>
      <c r="E32" s="11"/>
      <c r="F32" s="11"/>
    </row>
    <row r="33" spans="1:6" ht="18.75" customHeight="1">
      <c r="A33" s="9" t="s">
        <v>24</v>
      </c>
      <c r="B33" s="11" t="str">
        <f>IF(SUM(B34:B35)=0,"-",SUM(B34:B35))</f>
        <v>-</v>
      </c>
      <c r="C33" s="11" t="str">
        <f>IF(SUM(C34:C35)=0,"-",SUM(C34:C35))</f>
        <v>-</v>
      </c>
      <c r="D33" s="11" t="str">
        <f>IF(SUM(D34:D35)=0,"-",SUM(D34:D35))</f>
        <v>-</v>
      </c>
      <c r="E33" s="11" t="str">
        <f>IF(SUM(E34:E35)=0,"-",SUM(E34:E35))</f>
        <v>-</v>
      </c>
      <c r="F33" s="11" t="str">
        <f>IF(SUM(F34:F35)=0,"-",SUM(F34:F35))</f>
        <v>-</v>
      </c>
    </row>
    <row r="34" spans="1:6" ht="18.75" customHeight="1">
      <c r="A34" s="9" t="s">
        <v>22</v>
      </c>
      <c r="B34" s="11" t="s">
        <v>25</v>
      </c>
      <c r="C34" s="11" t="s">
        <v>25</v>
      </c>
      <c r="D34" s="11" t="s">
        <v>25</v>
      </c>
      <c r="E34" s="11" t="s">
        <v>25</v>
      </c>
      <c r="F34" s="11" t="s">
        <v>25</v>
      </c>
    </row>
    <row r="35" spans="1:6" ht="18.75" customHeight="1">
      <c r="A35" s="9" t="s">
        <v>23</v>
      </c>
      <c r="B35" s="11" t="s">
        <v>26</v>
      </c>
      <c r="C35" s="11" t="s">
        <v>26</v>
      </c>
      <c r="D35" s="11" t="s">
        <v>26</v>
      </c>
      <c r="E35" s="11" t="s">
        <v>26</v>
      </c>
      <c r="F35" s="11" t="s">
        <v>26</v>
      </c>
    </row>
    <row r="36" spans="1:6" ht="18.75" customHeight="1">
      <c r="A36" s="9"/>
      <c r="B36" s="11"/>
      <c r="C36" s="11"/>
      <c r="D36" s="11"/>
      <c r="E36" s="11"/>
      <c r="F36" s="11"/>
    </row>
    <row r="37" spans="1:6" ht="18.75" customHeight="1">
      <c r="A37" s="9" t="s">
        <v>27</v>
      </c>
      <c r="B37" s="11">
        <v>1</v>
      </c>
      <c r="C37" s="11">
        <v>1</v>
      </c>
      <c r="D37" s="11" t="str">
        <f>IF(SUM(D38:D39)=0,"-",SUM(D38:D39))</f>
        <v>-</v>
      </c>
      <c r="E37" s="11" t="str">
        <f>IF(SUM(E38:E39)=0,"-",SUM(E38:E39))</f>
        <v>-</v>
      </c>
      <c r="F37" s="11" t="str">
        <f>IF(SUM(F38:F39)=0,"-",SUM(F38:F39))</f>
        <v>-</v>
      </c>
    </row>
    <row r="38" spans="1:6" ht="18.75" customHeight="1">
      <c r="A38" s="9" t="s">
        <v>22</v>
      </c>
      <c r="B38" s="11">
        <v>1</v>
      </c>
      <c r="C38" s="11" t="s">
        <v>25</v>
      </c>
      <c r="D38" s="11" t="s">
        <v>25</v>
      </c>
      <c r="E38" s="11" t="s">
        <v>25</v>
      </c>
      <c r="F38" s="11" t="s">
        <v>25</v>
      </c>
    </row>
    <row r="39" spans="1:6" ht="18.75" customHeight="1">
      <c r="A39" s="10" t="s">
        <v>23</v>
      </c>
      <c r="B39" s="12" t="s">
        <v>26</v>
      </c>
      <c r="C39" s="12">
        <v>1</v>
      </c>
      <c r="D39" s="12" t="s">
        <v>26</v>
      </c>
      <c r="E39" s="12" t="s">
        <v>26</v>
      </c>
      <c r="F39" s="12" t="s">
        <v>26</v>
      </c>
    </row>
    <row r="40" ht="15" customHeight="1">
      <c r="A40" s="1" t="s">
        <v>9</v>
      </c>
    </row>
  </sheetData>
  <printOptions/>
  <pageMargins left="0.75" right="0.75" top="1" bottom="1" header="0.512" footer="0.512"/>
  <pageSetup horizontalDpi="600" verticalDpi="600" orientation="portrait" paperSize="9" r:id="rId2"/>
  <headerFooter alignWithMargins="0">
    <oddFooter xml:space="preserve">&amp;C94-&amp;P 95-&amp;P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2007-02-13T07:30:45Z</cp:lastPrinted>
  <dcterms:created xsi:type="dcterms:W3CDTF">2002-02-14T01:43:49Z</dcterms:created>
  <dcterms:modified xsi:type="dcterms:W3CDTF">2007-03-30T03:04:42Z</dcterms:modified>
  <cp:category/>
  <cp:version/>
  <cp:contentType/>
  <cp:contentStatus/>
</cp:coreProperties>
</file>