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2705" windowHeight="11640" activeTab="0"/>
  </bookViews>
  <sheets>
    <sheet name="36" sheetId="1" r:id="rId1"/>
  </sheets>
  <definedNames>
    <definedName name="_xlnm.Print_Area" localSheetId="0">'36'!$A$1:$P$79</definedName>
  </definedNames>
  <calcPr fullCalcOnLoad="1"/>
</workbook>
</file>

<file path=xl/sharedStrings.xml><?xml version="1.0" encoding="utf-8"?>
<sst xmlns="http://schemas.openxmlformats.org/spreadsheetml/2006/main" count="115" uniqueCount="71">
  <si>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</si>
  <si>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</si>
  <si>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</si>
  <si>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</si>
  <si>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</si>
  <si>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</si>
  <si>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</si>
  <si>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</si>
  <si>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</si>
  <si>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</si>
  <si>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</si>
  <si>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インフルエンザ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</si>
  <si>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</si>
  <si>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</si>
  <si>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</si>
  <si>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</si>
  <si>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</si>
  <si>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</si>
  <si>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</si>
  <si>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</si>
  <si>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</si>
  <si>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ＲＳウイルス感染症</t>
  </si>
  <si>
    <t>マイコプラズマ肺炎</t>
  </si>
  <si>
    <t>クラミジア肺炎</t>
  </si>
  <si>
    <t>急性出血性結膜炎</t>
  </si>
  <si>
    <t>流行性角結膜炎</t>
  </si>
  <si>
    <t>細菌性髄膜炎</t>
  </si>
  <si>
    <t>無菌性髄膜炎</t>
  </si>
  <si>
    <t>淋菌感染症</t>
  </si>
  <si>
    <t>2）小児科のマイコプラズマ肺炎、クラミジア肺炎は三重県独自、RSウイルス感染症は改正感染症法の施行（2003年11月5日）以前は三重県独自、以後は定点把握対象疾患に指定された。</t>
  </si>
  <si>
    <t>3）月届出の基幹は9定点、STDは15定点からの届出数である。</t>
  </si>
  <si>
    <t>届出形態</t>
  </si>
  <si>
    <t>定点種類</t>
  </si>
  <si>
    <t>疾病名</t>
  </si>
  <si>
    <t>1月</t>
  </si>
  <si>
    <t>計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</si>
  <si>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</si>
  <si>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</si>
  <si>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</si>
  <si>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</si>
  <si>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</si>
  <si>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</si>
  <si>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</si>
  <si>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</si>
  <si>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週届出</t>
  </si>
  <si>
    <t>小児科</t>
  </si>
  <si>
    <t>眼科</t>
  </si>
  <si>
    <t>基幹</t>
  </si>
  <si>
    <t>月届出</t>
  </si>
  <si>
    <t>メチシリン耐性黄色ブドウ球菌感染症</t>
  </si>
  <si>
    <t>ペニシリン耐性肺炎球菌感染症</t>
  </si>
  <si>
    <t>性器クラミジア感染症</t>
  </si>
  <si>
    <t>性器ヘルペスウイルス感染症</t>
  </si>
  <si>
    <t>第36表（2-1）感染症発生動向調査　</t>
  </si>
  <si>
    <t>５類定点届出疾患（月別）</t>
  </si>
  <si>
    <t>５類定点届出疾患（保健所別）</t>
  </si>
  <si>
    <t>第36表（2-2）感染症発生動向調査　</t>
  </si>
  <si>
    <t>インフルエンザ</t>
  </si>
  <si>
    <t>突発性発しん</t>
  </si>
  <si>
    <t>風しん</t>
  </si>
  <si>
    <t>麻しん</t>
  </si>
  <si>
    <t>成人麻しん</t>
  </si>
  <si>
    <t>薬剤耐性緑膿菌感染症</t>
  </si>
  <si>
    <t>ＳＴＤ</t>
  </si>
  <si>
    <t>尖形コンジローマ</t>
  </si>
  <si>
    <t>1）インフルエンザは73定点、小児科は45定点、眼科は12定点、基幹は9定点からの届出数である。</t>
  </si>
  <si>
    <t>平成17年</t>
  </si>
  <si>
    <t>伊賀</t>
  </si>
  <si>
    <t>突発性発しん</t>
  </si>
  <si>
    <t>風しん</t>
  </si>
  <si>
    <t>麻しん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</si>
</sst>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_);[Red]\(0.0\)"/>
    <numFmt numFmtId="193" formatCode="General&quot;週&quot;"/>
    <numFmt numFmtId="194" formatCode="General\&amp;&quot;週&quot;"/>
    <numFmt numFmtId="195" formatCode="0.00_);[Red]\(0.00\)"/>
    <numFmt numFmtId="196" formatCode="General&quot;月&quot;"/>
    <numFmt numFmtId="197" formatCode="#,##0.0;[Red]\-#,##0.0"/>
    <numFmt numFmtId="198" formatCode="#,##0.000;[Red]\-#,##0.000"/>
    <numFmt numFmtId="199" formatCode="0.0%"/>
    <numFmt numFmtId="200" formatCode="General\&amp;&quot;月&quot;"/>
    <numFmt numFmtId="201" formatCode="#,##0_ 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10" fillId="0" borderId="0" xfId="21" applyFont="1" applyAlignment="1">
      <alignment vertical="center"/>
      <protection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S75"/>
  <sheetViews>
    <sheetView tabSelected="1" workbookViewId="0" topLeftCell="A1">
      <selection activeCell="B57" sqref="B57"/>
    </sheetView>
  </sheetViews>
  <sheetFormatPr defaultColWidth="8.796875" defaultRowHeight="14.25"/>
  <cols>
    <col min="1" max="1" width="8.69921875" style="3" customWidth="1"/>
    <col min="2" max="2" width="12.59765625" style="3" customWidth="1"/>
    <col min="3" max="3" width="25.69921875" style="3" customWidth="1"/>
    <col min="4" max="16" width="6.09765625" style="3" customWidth="1"/>
    <col min="17" max="17" width="7.19921875" style="3" customWidth="1"/>
    <col min="18" max="18" width="8.59765625" style="4" customWidth="1"/>
    <col min="19" max="19" width="11.69921875" style="4" customWidth="1"/>
    <col min="20" max="20" width="24.3984375" style="3" customWidth="1"/>
    <col min="21" max="30" width="6.5" style="3" customWidth="1"/>
    <col min="31" max="16384" width="9" style="3" customWidth="1"/>
  </cols>
  <sheetData>
    <row r="1" spans="1:19" ht="17.25">
      <c r="A1" s="17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"/>
      <c r="R1" s="3"/>
      <c r="S1" s="3"/>
    </row>
    <row r="2" spans="1:19" ht="17.25" customHeight="1">
      <c r="A2" s="22" t="s">
        <v>54</v>
      </c>
      <c r="B2" s="17"/>
      <c r="C2" s="1"/>
      <c r="D2" s="1"/>
      <c r="E2" s="1"/>
      <c r="F2" s="1"/>
      <c r="G2" s="1"/>
      <c r="H2" s="1"/>
      <c r="I2" s="1"/>
      <c r="J2" s="1"/>
      <c r="K2" s="16"/>
      <c r="L2" s="1"/>
      <c r="M2" s="1"/>
      <c r="N2" s="1"/>
      <c r="O2" s="1"/>
      <c r="P2" s="1"/>
      <c r="Q2" s="2"/>
      <c r="R2" s="3"/>
      <c r="S2" s="3"/>
    </row>
    <row r="3" spans="16:19" ht="12">
      <c r="P3" s="5" t="s">
        <v>66</v>
      </c>
      <c r="Q3" s="5"/>
      <c r="R3" s="3"/>
      <c r="S3" s="3"/>
    </row>
    <row r="4" spans="1:19" ht="15.75" customHeight="1">
      <c r="A4" s="6" t="s">
        <v>31</v>
      </c>
      <c r="B4" s="6" t="s">
        <v>32</v>
      </c>
      <c r="C4" s="6" t="s">
        <v>33</v>
      </c>
      <c r="D4" s="7" t="s">
        <v>34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  <c r="P4" s="7" t="s">
        <v>35</v>
      </c>
      <c r="Q4" s="8"/>
      <c r="R4" s="3"/>
      <c r="S4" s="3"/>
    </row>
    <row r="5" spans="1:19" ht="15.75" customHeight="1">
      <c r="A5" s="13" t="s">
        <v>44</v>
      </c>
      <c r="B5" s="19" t="s">
        <v>57</v>
      </c>
      <c r="C5" s="6" t="s">
        <v>11</v>
      </c>
      <c r="D5" s="6">
        <v>2204</v>
      </c>
      <c r="E5" s="6">
        <v>14134</v>
      </c>
      <c r="F5" s="6">
        <v>9455</v>
      </c>
      <c r="G5" s="6">
        <v>1899</v>
      </c>
      <c r="H5" s="6">
        <v>237</v>
      </c>
      <c r="I5" s="6">
        <v>28</v>
      </c>
      <c r="J5" s="6">
        <v>10</v>
      </c>
      <c r="K5" s="6">
        <v>5</v>
      </c>
      <c r="L5" s="6">
        <v>1</v>
      </c>
      <c r="M5" s="6"/>
      <c r="N5" s="6">
        <v>2</v>
      </c>
      <c r="O5" s="6">
        <v>151</v>
      </c>
      <c r="P5" s="6">
        <f aca="true" t="shared" si="0" ref="P5:P34">SUM(D5:O5)</f>
        <v>28126</v>
      </c>
      <c r="Q5" s="9"/>
      <c r="R5" s="3"/>
      <c r="S5" s="3"/>
    </row>
    <row r="6" spans="1:19" ht="15.75" customHeight="1">
      <c r="A6" s="9"/>
      <c r="B6" s="9" t="s">
        <v>45</v>
      </c>
      <c r="C6" s="9" t="s">
        <v>12</v>
      </c>
      <c r="D6" s="9">
        <v>41</v>
      </c>
      <c r="E6" s="9">
        <v>42</v>
      </c>
      <c r="F6" s="9">
        <v>80</v>
      </c>
      <c r="G6" s="9">
        <v>52</v>
      </c>
      <c r="H6" s="9">
        <v>92</v>
      </c>
      <c r="I6" s="9">
        <v>91</v>
      </c>
      <c r="J6" s="9">
        <v>74</v>
      </c>
      <c r="K6" s="9">
        <v>65</v>
      </c>
      <c r="L6" s="9">
        <v>49</v>
      </c>
      <c r="M6" s="9">
        <v>11</v>
      </c>
      <c r="N6" s="9">
        <v>25</v>
      </c>
      <c r="O6" s="9">
        <v>53</v>
      </c>
      <c r="P6" s="9">
        <f t="shared" si="0"/>
        <v>675</v>
      </c>
      <c r="Q6" s="9"/>
      <c r="R6" s="3"/>
      <c r="S6" s="3"/>
    </row>
    <row r="7" spans="1:19" ht="15.75" customHeight="1">
      <c r="A7" s="9"/>
      <c r="B7" s="9"/>
      <c r="C7" s="9" t="s">
        <v>13</v>
      </c>
      <c r="D7" s="9">
        <v>188</v>
      </c>
      <c r="E7" s="9">
        <v>160</v>
      </c>
      <c r="F7" s="9">
        <v>222</v>
      </c>
      <c r="G7" s="9">
        <v>196</v>
      </c>
      <c r="H7" s="9">
        <v>224</v>
      </c>
      <c r="I7" s="9">
        <v>380</v>
      </c>
      <c r="J7" s="9">
        <v>157</v>
      </c>
      <c r="K7" s="9">
        <v>68</v>
      </c>
      <c r="L7" s="9">
        <v>82</v>
      </c>
      <c r="M7" s="9">
        <v>82</v>
      </c>
      <c r="N7" s="9">
        <v>164</v>
      </c>
      <c r="O7" s="9">
        <v>238</v>
      </c>
      <c r="P7" s="9">
        <f t="shared" si="0"/>
        <v>2161</v>
      </c>
      <c r="Q7" s="9"/>
      <c r="R7" s="3"/>
      <c r="S7" s="3"/>
    </row>
    <row r="8" spans="1:19" ht="15.75" customHeight="1">
      <c r="A8" s="9"/>
      <c r="B8" s="9"/>
      <c r="C8" s="9" t="s">
        <v>14</v>
      </c>
      <c r="D8" s="9">
        <v>2981</v>
      </c>
      <c r="E8" s="9">
        <v>1882</v>
      </c>
      <c r="F8" s="9">
        <v>2284</v>
      </c>
      <c r="G8" s="9">
        <v>1466</v>
      </c>
      <c r="H8" s="9">
        <v>1352</v>
      </c>
      <c r="I8" s="9">
        <v>1437</v>
      </c>
      <c r="J8" s="9">
        <v>738</v>
      </c>
      <c r="K8" s="9">
        <v>610</v>
      </c>
      <c r="L8" s="9">
        <v>829</v>
      </c>
      <c r="M8" s="9">
        <v>814</v>
      </c>
      <c r="N8" s="9">
        <v>1338</v>
      </c>
      <c r="O8" s="9">
        <v>4779</v>
      </c>
      <c r="P8" s="9">
        <f t="shared" si="0"/>
        <v>20510</v>
      </c>
      <c r="Q8" s="9"/>
      <c r="R8" s="3"/>
      <c r="S8" s="3"/>
    </row>
    <row r="9" spans="3:16" s="9" customFormat="1" ht="15.75" customHeight="1">
      <c r="C9" s="9" t="s">
        <v>15</v>
      </c>
      <c r="D9" s="9">
        <v>391</v>
      </c>
      <c r="E9" s="9">
        <v>363</v>
      </c>
      <c r="F9" s="9">
        <v>426</v>
      </c>
      <c r="G9" s="9">
        <v>412</v>
      </c>
      <c r="H9" s="9">
        <v>410</v>
      </c>
      <c r="I9" s="9">
        <v>634</v>
      </c>
      <c r="J9" s="9">
        <v>341</v>
      </c>
      <c r="K9" s="9">
        <v>172</v>
      </c>
      <c r="L9" s="9">
        <v>144</v>
      </c>
      <c r="M9" s="9">
        <v>128</v>
      </c>
      <c r="N9" s="9">
        <v>223</v>
      </c>
      <c r="O9" s="9">
        <v>409</v>
      </c>
      <c r="P9" s="9">
        <f t="shared" si="0"/>
        <v>4053</v>
      </c>
    </row>
    <row r="10" spans="3:16" s="9" customFormat="1" ht="15.75" customHeight="1">
      <c r="C10" s="10" t="s">
        <v>16</v>
      </c>
      <c r="D10" s="10">
        <v>65</v>
      </c>
      <c r="E10" s="10">
        <v>40</v>
      </c>
      <c r="F10" s="10">
        <v>32</v>
      </c>
      <c r="G10" s="10">
        <v>46</v>
      </c>
      <c r="H10" s="10">
        <v>53</v>
      </c>
      <c r="I10" s="10">
        <v>233</v>
      </c>
      <c r="J10" s="10">
        <v>240</v>
      </c>
      <c r="K10" s="10">
        <v>66</v>
      </c>
      <c r="L10" s="10">
        <v>73</v>
      </c>
      <c r="M10" s="10">
        <v>43</v>
      </c>
      <c r="N10" s="10">
        <v>74</v>
      </c>
      <c r="O10" s="10">
        <v>114</v>
      </c>
      <c r="P10" s="10">
        <f t="shared" si="0"/>
        <v>1079</v>
      </c>
    </row>
    <row r="11" spans="3:16" s="9" customFormat="1" ht="15.75" customHeight="1">
      <c r="C11" s="9" t="s">
        <v>17</v>
      </c>
      <c r="D11" s="9">
        <v>18</v>
      </c>
      <c r="E11" s="9">
        <v>18</v>
      </c>
      <c r="F11" s="9">
        <v>31</v>
      </c>
      <c r="G11" s="9">
        <v>38</v>
      </c>
      <c r="H11" s="9">
        <v>47</v>
      </c>
      <c r="I11" s="9">
        <v>68</v>
      </c>
      <c r="J11" s="9">
        <v>46</v>
      </c>
      <c r="K11" s="9">
        <v>27</v>
      </c>
      <c r="L11" s="9">
        <v>41</v>
      </c>
      <c r="M11" s="9">
        <v>24</v>
      </c>
      <c r="N11" s="9">
        <v>16</v>
      </c>
      <c r="O11" s="9">
        <v>20</v>
      </c>
      <c r="P11" s="9">
        <f t="shared" si="0"/>
        <v>394</v>
      </c>
    </row>
    <row r="12" spans="3:16" s="9" customFormat="1" ht="15.75" customHeight="1">
      <c r="C12" s="9" t="s">
        <v>58</v>
      </c>
      <c r="D12" s="9">
        <v>162</v>
      </c>
      <c r="E12" s="9">
        <v>134</v>
      </c>
      <c r="F12" s="9">
        <v>154</v>
      </c>
      <c r="G12" s="9">
        <v>164</v>
      </c>
      <c r="H12" s="9">
        <v>151</v>
      </c>
      <c r="I12" s="9">
        <v>239</v>
      </c>
      <c r="J12" s="9">
        <v>186</v>
      </c>
      <c r="K12" s="9">
        <v>161</v>
      </c>
      <c r="L12" s="9">
        <v>244</v>
      </c>
      <c r="M12" s="9">
        <v>179</v>
      </c>
      <c r="N12" s="9">
        <v>187</v>
      </c>
      <c r="O12" s="9">
        <v>199</v>
      </c>
      <c r="P12" s="9">
        <f t="shared" si="0"/>
        <v>2160</v>
      </c>
    </row>
    <row r="13" spans="3:16" s="9" customFormat="1" ht="15.75" customHeight="1">
      <c r="C13" s="9" t="s">
        <v>18</v>
      </c>
      <c r="E13" s="9">
        <v>2</v>
      </c>
      <c r="G13" s="9">
        <v>2</v>
      </c>
      <c r="H13" s="9">
        <v>3</v>
      </c>
      <c r="I13" s="9">
        <v>2</v>
      </c>
      <c r="K13" s="9">
        <v>3</v>
      </c>
      <c r="L13" s="9">
        <v>2</v>
      </c>
      <c r="N13" s="9">
        <v>1</v>
      </c>
      <c r="O13" s="9">
        <v>1</v>
      </c>
      <c r="P13" s="9">
        <f t="shared" si="0"/>
        <v>16</v>
      </c>
    </row>
    <row r="14" spans="3:16" s="9" customFormat="1" ht="15.75" customHeight="1">
      <c r="C14" s="9" t="s">
        <v>59</v>
      </c>
      <c r="P14" s="9">
        <f t="shared" si="0"/>
        <v>0</v>
      </c>
    </row>
    <row r="15" spans="3:16" s="9" customFormat="1" ht="15.75" customHeight="1">
      <c r="C15" s="10" t="s">
        <v>19</v>
      </c>
      <c r="D15" s="10">
        <v>4</v>
      </c>
      <c r="E15" s="10">
        <v>3</v>
      </c>
      <c r="F15" s="10">
        <v>2</v>
      </c>
      <c r="G15" s="10">
        <v>20</v>
      </c>
      <c r="H15" s="10">
        <v>166</v>
      </c>
      <c r="I15" s="10">
        <v>1956</v>
      </c>
      <c r="J15" s="10">
        <v>2327</v>
      </c>
      <c r="K15" s="10">
        <v>571</v>
      </c>
      <c r="L15" s="10">
        <v>182</v>
      </c>
      <c r="M15" s="10">
        <v>14</v>
      </c>
      <c r="N15" s="10">
        <v>12</v>
      </c>
      <c r="O15" s="10">
        <v>16</v>
      </c>
      <c r="P15" s="10">
        <f t="shared" si="0"/>
        <v>5273</v>
      </c>
    </row>
    <row r="16" spans="3:16" s="9" customFormat="1" ht="15.75" customHeight="1">
      <c r="C16" s="9" t="s">
        <v>60</v>
      </c>
      <c r="P16" s="9">
        <f t="shared" si="0"/>
        <v>0</v>
      </c>
    </row>
    <row r="17" spans="3:16" s="9" customFormat="1" ht="15.75" customHeight="1">
      <c r="C17" s="9" t="s">
        <v>20</v>
      </c>
      <c r="D17" s="9">
        <v>168</v>
      </c>
      <c r="E17" s="9">
        <v>111</v>
      </c>
      <c r="F17" s="9">
        <v>201</v>
      </c>
      <c r="G17" s="9">
        <v>189</v>
      </c>
      <c r="H17" s="9">
        <v>248</v>
      </c>
      <c r="I17" s="9">
        <v>277</v>
      </c>
      <c r="J17" s="9">
        <v>230</v>
      </c>
      <c r="K17" s="9">
        <v>196</v>
      </c>
      <c r="L17" s="9">
        <v>195</v>
      </c>
      <c r="M17" s="9">
        <v>201</v>
      </c>
      <c r="N17" s="9">
        <v>221</v>
      </c>
      <c r="O17" s="9">
        <v>336</v>
      </c>
      <c r="P17" s="9">
        <f t="shared" si="0"/>
        <v>2573</v>
      </c>
    </row>
    <row r="18" spans="3:16" s="9" customFormat="1" ht="15.75" customHeight="1">
      <c r="C18" s="9" t="s">
        <v>21</v>
      </c>
      <c r="D18" s="8">
        <v>43</v>
      </c>
      <c r="E18" s="8">
        <v>14</v>
      </c>
      <c r="F18" s="8">
        <v>11</v>
      </c>
      <c r="G18" s="8">
        <v>6</v>
      </c>
      <c r="H18" s="8">
        <v>6</v>
      </c>
      <c r="I18" s="8">
        <v>2</v>
      </c>
      <c r="J18" s="8">
        <v>15</v>
      </c>
      <c r="K18" s="8">
        <v>11</v>
      </c>
      <c r="L18" s="8">
        <v>12</v>
      </c>
      <c r="M18" s="8">
        <v>24</v>
      </c>
      <c r="N18" s="9">
        <v>90</v>
      </c>
      <c r="O18" s="9">
        <v>355</v>
      </c>
      <c r="P18" s="9">
        <f t="shared" si="0"/>
        <v>589</v>
      </c>
    </row>
    <row r="19" spans="3:16" s="9" customFormat="1" ht="15.75" customHeight="1">
      <c r="C19" s="9" t="s">
        <v>22</v>
      </c>
      <c r="D19" s="8">
        <v>24</v>
      </c>
      <c r="E19" s="8">
        <v>16</v>
      </c>
      <c r="F19" s="8">
        <v>16</v>
      </c>
      <c r="G19" s="8">
        <v>14</v>
      </c>
      <c r="H19" s="8">
        <v>14</v>
      </c>
      <c r="I19" s="8">
        <v>18</v>
      </c>
      <c r="J19" s="8">
        <v>30</v>
      </c>
      <c r="K19" s="8">
        <v>19</v>
      </c>
      <c r="L19" s="8">
        <v>38</v>
      </c>
      <c r="M19" s="8">
        <v>28</v>
      </c>
      <c r="N19" s="9">
        <v>41</v>
      </c>
      <c r="O19" s="9">
        <v>68</v>
      </c>
      <c r="P19" s="9">
        <f t="shared" si="0"/>
        <v>326</v>
      </c>
    </row>
    <row r="20" spans="2:16" s="9" customFormat="1" ht="15.75" customHeight="1">
      <c r="B20" s="11"/>
      <c r="C20" s="11" t="s">
        <v>23</v>
      </c>
      <c r="D20" s="12"/>
      <c r="E20" s="12"/>
      <c r="F20" s="12"/>
      <c r="G20" s="12"/>
      <c r="H20" s="12"/>
      <c r="I20" s="12">
        <v>2</v>
      </c>
      <c r="J20" s="12">
        <v>1</v>
      </c>
      <c r="K20" s="12">
        <v>2</v>
      </c>
      <c r="L20" s="12">
        <v>1</v>
      </c>
      <c r="M20" s="12"/>
      <c r="N20" s="11">
        <v>2</v>
      </c>
      <c r="O20" s="11"/>
      <c r="P20" s="11">
        <f t="shared" si="0"/>
        <v>8</v>
      </c>
    </row>
    <row r="21" spans="2:16" s="9" customFormat="1" ht="15.75" customHeight="1">
      <c r="B21" s="9" t="s">
        <v>46</v>
      </c>
      <c r="C21" s="9" t="s">
        <v>24</v>
      </c>
      <c r="G21" s="9">
        <v>2</v>
      </c>
      <c r="H21" s="9">
        <v>1</v>
      </c>
      <c r="I21" s="9">
        <v>2</v>
      </c>
      <c r="K21" s="9">
        <v>1</v>
      </c>
      <c r="L21" s="9">
        <v>1</v>
      </c>
      <c r="N21" s="9">
        <v>2</v>
      </c>
      <c r="P21" s="9">
        <f t="shared" si="0"/>
        <v>9</v>
      </c>
    </row>
    <row r="22" spans="2:16" s="9" customFormat="1" ht="15.75" customHeight="1">
      <c r="B22" s="11"/>
      <c r="C22" s="11" t="s">
        <v>25</v>
      </c>
      <c r="D22" s="11">
        <v>15</v>
      </c>
      <c r="E22" s="11">
        <v>20</v>
      </c>
      <c r="F22" s="11">
        <v>20</v>
      </c>
      <c r="G22" s="11">
        <v>31</v>
      </c>
      <c r="H22" s="11">
        <v>31</v>
      </c>
      <c r="I22" s="11">
        <v>25</v>
      </c>
      <c r="J22" s="11">
        <v>59</v>
      </c>
      <c r="K22" s="11">
        <v>125</v>
      </c>
      <c r="L22" s="11">
        <v>69</v>
      </c>
      <c r="M22" s="11">
        <v>22</v>
      </c>
      <c r="N22" s="11">
        <v>24</v>
      </c>
      <c r="O22" s="11">
        <v>21</v>
      </c>
      <c r="P22" s="11">
        <f t="shared" si="0"/>
        <v>462</v>
      </c>
    </row>
    <row r="23" spans="2:16" s="9" customFormat="1" ht="15.75" customHeight="1">
      <c r="B23" s="9" t="s">
        <v>47</v>
      </c>
      <c r="C23" s="9" t="s">
        <v>26</v>
      </c>
      <c r="D23" s="9">
        <v>1</v>
      </c>
      <c r="I23" s="9">
        <v>1</v>
      </c>
      <c r="K23" s="9">
        <v>1</v>
      </c>
      <c r="N23" s="8"/>
      <c r="O23" s="8"/>
      <c r="P23" s="9">
        <f t="shared" si="0"/>
        <v>3</v>
      </c>
    </row>
    <row r="24" spans="3:16" s="9" customFormat="1" ht="15.75" customHeight="1">
      <c r="C24" s="9" t="s">
        <v>27</v>
      </c>
      <c r="F24" s="9">
        <v>1</v>
      </c>
      <c r="G24" s="9">
        <v>1</v>
      </c>
      <c r="H24" s="9">
        <v>1</v>
      </c>
      <c r="I24" s="9">
        <v>4</v>
      </c>
      <c r="J24" s="9">
        <v>1</v>
      </c>
      <c r="K24" s="9">
        <v>2</v>
      </c>
      <c r="L24" s="9">
        <v>1</v>
      </c>
      <c r="M24" s="9">
        <v>1</v>
      </c>
      <c r="P24" s="9">
        <f t="shared" si="0"/>
        <v>12</v>
      </c>
    </row>
    <row r="25" spans="3:16" s="9" customFormat="1" ht="15.75" customHeight="1">
      <c r="C25" s="9" t="s">
        <v>22</v>
      </c>
      <c r="D25" s="9">
        <v>2</v>
      </c>
      <c r="E25" s="9">
        <v>1</v>
      </c>
      <c r="F25" s="9">
        <v>3</v>
      </c>
      <c r="G25" s="9">
        <v>8</v>
      </c>
      <c r="H25" s="9">
        <v>6</v>
      </c>
      <c r="I25" s="9">
        <v>11</v>
      </c>
      <c r="J25" s="9">
        <v>9</v>
      </c>
      <c r="K25" s="9">
        <v>7</v>
      </c>
      <c r="L25" s="9">
        <v>15</v>
      </c>
      <c r="M25" s="9">
        <v>9</v>
      </c>
      <c r="N25" s="9">
        <v>12</v>
      </c>
      <c r="O25" s="9">
        <v>9</v>
      </c>
      <c r="P25" s="9">
        <f t="shared" si="0"/>
        <v>92</v>
      </c>
    </row>
    <row r="26" spans="1:19" ht="15.75" customHeight="1">
      <c r="A26" s="9"/>
      <c r="B26" s="9"/>
      <c r="C26" s="9" t="s">
        <v>23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f t="shared" si="0"/>
        <v>0</v>
      </c>
      <c r="Q26" s="9"/>
      <c r="R26" s="3"/>
      <c r="S26" s="3"/>
    </row>
    <row r="27" spans="1:19" ht="15.75" customHeight="1">
      <c r="A27" s="11"/>
      <c r="B27" s="11"/>
      <c r="C27" s="11" t="s">
        <v>61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f t="shared" si="0"/>
        <v>0</v>
      </c>
      <c r="Q27" s="9"/>
      <c r="R27" s="3"/>
      <c r="S27" s="3"/>
    </row>
    <row r="28" spans="1:19" ht="15.75" customHeight="1">
      <c r="A28" s="14" t="s">
        <v>48</v>
      </c>
      <c r="B28" s="14" t="s">
        <v>47</v>
      </c>
      <c r="C28" s="13" t="s">
        <v>49</v>
      </c>
      <c r="D28" s="14">
        <v>36</v>
      </c>
      <c r="E28" s="14">
        <v>52</v>
      </c>
      <c r="F28" s="14">
        <v>45</v>
      </c>
      <c r="G28" s="14">
        <v>62</v>
      </c>
      <c r="H28" s="14">
        <v>43</v>
      </c>
      <c r="I28" s="14">
        <v>62</v>
      </c>
      <c r="J28" s="14">
        <v>50</v>
      </c>
      <c r="K28" s="14">
        <v>49</v>
      </c>
      <c r="L28" s="14">
        <v>27</v>
      </c>
      <c r="M28" s="14">
        <v>28</v>
      </c>
      <c r="N28" s="14">
        <v>34</v>
      </c>
      <c r="O28" s="14">
        <v>47</v>
      </c>
      <c r="P28" s="14">
        <f t="shared" si="0"/>
        <v>535</v>
      </c>
      <c r="Q28" s="9"/>
      <c r="R28" s="3"/>
      <c r="S28" s="3"/>
    </row>
    <row r="29" spans="1:19" ht="15.75" customHeight="1">
      <c r="A29" s="9"/>
      <c r="B29" s="9"/>
      <c r="C29" s="9" t="s">
        <v>50</v>
      </c>
      <c r="D29" s="9"/>
      <c r="E29" s="9"/>
      <c r="F29" s="9"/>
      <c r="G29" s="9">
        <v>3</v>
      </c>
      <c r="H29" s="9"/>
      <c r="I29" s="9">
        <v>1</v>
      </c>
      <c r="J29" s="9"/>
      <c r="K29" s="9"/>
      <c r="L29" s="9"/>
      <c r="M29" s="9"/>
      <c r="N29" s="9"/>
      <c r="O29" s="9"/>
      <c r="P29" s="9">
        <f t="shared" si="0"/>
        <v>4</v>
      </c>
      <c r="Q29" s="9"/>
      <c r="R29" s="3"/>
      <c r="S29" s="3"/>
    </row>
    <row r="30" spans="1:19" ht="15.75" customHeight="1">
      <c r="A30" s="9"/>
      <c r="B30" s="11"/>
      <c r="C30" s="11" t="s">
        <v>62</v>
      </c>
      <c r="D30" s="11">
        <v>1</v>
      </c>
      <c r="E30" s="11"/>
      <c r="F30" s="11"/>
      <c r="G30" s="11">
        <v>1</v>
      </c>
      <c r="H30" s="11">
        <v>1</v>
      </c>
      <c r="I30" s="11"/>
      <c r="J30" s="11"/>
      <c r="K30" s="11"/>
      <c r="L30" s="11"/>
      <c r="M30" s="11">
        <v>2</v>
      </c>
      <c r="N30" s="11"/>
      <c r="O30" s="11"/>
      <c r="P30" s="11">
        <f t="shared" si="0"/>
        <v>5</v>
      </c>
      <c r="Q30" s="9"/>
      <c r="R30" s="3"/>
      <c r="S30" s="3"/>
    </row>
    <row r="31" spans="1:19" ht="15.75" customHeight="1">
      <c r="A31" s="9"/>
      <c r="B31" s="9" t="s">
        <v>63</v>
      </c>
      <c r="C31" s="9" t="s">
        <v>51</v>
      </c>
      <c r="D31" s="9">
        <v>23</v>
      </c>
      <c r="E31" s="9">
        <v>21</v>
      </c>
      <c r="F31" s="9">
        <v>16</v>
      </c>
      <c r="G31" s="9">
        <v>18</v>
      </c>
      <c r="H31" s="9">
        <v>17</v>
      </c>
      <c r="I31" s="9">
        <v>28</v>
      </c>
      <c r="J31" s="9">
        <v>23</v>
      </c>
      <c r="K31" s="9">
        <v>17</v>
      </c>
      <c r="L31" s="9">
        <v>30</v>
      </c>
      <c r="M31" s="9">
        <v>22</v>
      </c>
      <c r="N31" s="9">
        <v>30</v>
      </c>
      <c r="O31" s="9">
        <v>10</v>
      </c>
      <c r="P31" s="9">
        <f t="shared" si="0"/>
        <v>255</v>
      </c>
      <c r="Q31" s="9"/>
      <c r="R31" s="3"/>
      <c r="S31" s="3"/>
    </row>
    <row r="32" spans="1:19" ht="15.75" customHeight="1">
      <c r="A32" s="9"/>
      <c r="B32" s="9"/>
      <c r="C32" s="9" t="s">
        <v>52</v>
      </c>
      <c r="D32" s="9">
        <v>3</v>
      </c>
      <c r="E32" s="9">
        <v>4</v>
      </c>
      <c r="F32" s="9">
        <v>6</v>
      </c>
      <c r="G32" s="9">
        <v>3</v>
      </c>
      <c r="H32" s="9">
        <v>8</v>
      </c>
      <c r="I32" s="9">
        <v>4</v>
      </c>
      <c r="J32" s="9">
        <v>7</v>
      </c>
      <c r="K32" s="9">
        <v>7</v>
      </c>
      <c r="L32" s="9">
        <v>5</v>
      </c>
      <c r="M32" s="9">
        <v>6</v>
      </c>
      <c r="N32" s="9">
        <v>9</v>
      </c>
      <c r="O32" s="9">
        <v>6</v>
      </c>
      <c r="P32" s="9">
        <f t="shared" si="0"/>
        <v>68</v>
      </c>
      <c r="Q32" s="9"/>
      <c r="R32" s="3"/>
      <c r="S32" s="3"/>
    </row>
    <row r="33" spans="1:19" ht="15.75" customHeight="1">
      <c r="A33" s="9"/>
      <c r="B33" s="9"/>
      <c r="C33" s="9" t="s">
        <v>64</v>
      </c>
      <c r="D33" s="9">
        <v>5</v>
      </c>
      <c r="E33" s="9">
        <v>3</v>
      </c>
      <c r="F33" s="9">
        <v>5</v>
      </c>
      <c r="G33" s="9">
        <v>6</v>
      </c>
      <c r="H33" s="9">
        <v>2</v>
      </c>
      <c r="I33" s="9">
        <v>6</v>
      </c>
      <c r="J33" s="9">
        <v>3</v>
      </c>
      <c r="K33" s="9">
        <v>5</v>
      </c>
      <c r="L33" s="9">
        <v>4</v>
      </c>
      <c r="M33" s="9">
        <v>3</v>
      </c>
      <c r="N33" s="9">
        <v>4</v>
      </c>
      <c r="O33" s="9">
        <v>2</v>
      </c>
      <c r="P33" s="9">
        <f t="shared" si="0"/>
        <v>48</v>
      </c>
      <c r="Q33" s="9"/>
      <c r="R33" s="3"/>
      <c r="S33" s="3"/>
    </row>
    <row r="34" spans="1:19" ht="15.75" customHeight="1">
      <c r="A34" s="11"/>
      <c r="B34" s="11"/>
      <c r="C34" s="11" t="s">
        <v>28</v>
      </c>
      <c r="D34" s="11">
        <v>10</v>
      </c>
      <c r="E34" s="11">
        <v>7</v>
      </c>
      <c r="F34" s="11">
        <v>12</v>
      </c>
      <c r="G34" s="11">
        <v>7</v>
      </c>
      <c r="H34" s="11">
        <v>13</v>
      </c>
      <c r="I34" s="11">
        <v>12</v>
      </c>
      <c r="J34" s="11">
        <v>12</v>
      </c>
      <c r="K34" s="11">
        <v>11</v>
      </c>
      <c r="L34" s="11">
        <v>12</v>
      </c>
      <c r="M34" s="11">
        <v>16</v>
      </c>
      <c r="N34" s="11">
        <v>15</v>
      </c>
      <c r="O34" s="11">
        <v>8</v>
      </c>
      <c r="P34" s="11">
        <f t="shared" si="0"/>
        <v>135</v>
      </c>
      <c r="Q34" s="9"/>
      <c r="R34" s="3"/>
      <c r="S34" s="3"/>
    </row>
    <row r="35" spans="1:19" ht="15" customHeight="1">
      <c r="A35" s="15" t="s">
        <v>65</v>
      </c>
      <c r="R35" s="3"/>
      <c r="S35" s="3"/>
    </row>
    <row r="36" spans="1:16" ht="15" customHeight="1">
      <c r="A36" s="23" t="s">
        <v>29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ht="15" customHeight="1">
      <c r="A37" s="15" t="s">
        <v>30</v>
      </c>
    </row>
    <row r="39" ht="12">
      <c r="S39" s="3"/>
    </row>
    <row r="40" spans="1:19" ht="17.25">
      <c r="A40" s="17" t="s">
        <v>56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S40" s="3"/>
    </row>
    <row r="41" spans="1:13" ht="17.25" customHeight="1">
      <c r="A41" s="22" t="s">
        <v>55</v>
      </c>
      <c r="B41" s="18"/>
      <c r="C41" s="2"/>
      <c r="D41" s="2"/>
      <c r="E41" s="2"/>
      <c r="F41" s="2"/>
      <c r="G41" s="2"/>
      <c r="I41" s="2"/>
      <c r="J41" s="2"/>
      <c r="K41" s="16"/>
      <c r="L41" s="2"/>
      <c r="M41" s="2"/>
    </row>
    <row r="42" ht="12" customHeight="1">
      <c r="M42" s="5" t="s">
        <v>66</v>
      </c>
    </row>
    <row r="43" spans="1:13" ht="12">
      <c r="A43" s="6" t="s">
        <v>31</v>
      </c>
      <c r="B43" s="6" t="s">
        <v>32</v>
      </c>
      <c r="C43" s="6" t="s">
        <v>33</v>
      </c>
      <c r="D43" s="7" t="s">
        <v>36</v>
      </c>
      <c r="E43" s="7" t="s">
        <v>37</v>
      </c>
      <c r="F43" s="7" t="s">
        <v>38</v>
      </c>
      <c r="G43" s="7" t="s">
        <v>39</v>
      </c>
      <c r="H43" s="7" t="s">
        <v>40</v>
      </c>
      <c r="I43" s="7" t="s">
        <v>41</v>
      </c>
      <c r="J43" s="7" t="s">
        <v>67</v>
      </c>
      <c r="K43" s="7" t="s">
        <v>42</v>
      </c>
      <c r="L43" s="7" t="s">
        <v>43</v>
      </c>
      <c r="M43" s="7" t="s">
        <v>35</v>
      </c>
    </row>
    <row r="44" spans="1:13" ht="12" customHeight="1">
      <c r="A44" s="13" t="s">
        <v>44</v>
      </c>
      <c r="B44" s="19" t="s">
        <v>57</v>
      </c>
      <c r="C44" s="6" t="s">
        <v>11</v>
      </c>
      <c r="D44" s="6">
        <v>4267</v>
      </c>
      <c r="E44" s="6">
        <v>4682</v>
      </c>
      <c r="F44" s="6">
        <v>4892</v>
      </c>
      <c r="G44" s="6">
        <v>4294</v>
      </c>
      <c r="H44" s="6">
        <v>2645</v>
      </c>
      <c r="I44" s="6">
        <v>3753</v>
      </c>
      <c r="J44" s="6">
        <v>1981</v>
      </c>
      <c r="K44" s="6">
        <v>1430</v>
      </c>
      <c r="L44" s="6">
        <v>182</v>
      </c>
      <c r="M44" s="6">
        <f aca="true" t="shared" si="1" ref="M44:M73">SUM(D44:L44)</f>
        <v>28126</v>
      </c>
    </row>
    <row r="45" spans="1:13" ht="12">
      <c r="A45" s="9"/>
      <c r="B45" s="9" t="s">
        <v>45</v>
      </c>
      <c r="C45" s="9" t="s">
        <v>12</v>
      </c>
      <c r="D45" s="9">
        <v>116</v>
      </c>
      <c r="E45" s="9">
        <v>61</v>
      </c>
      <c r="F45" s="9">
        <v>109</v>
      </c>
      <c r="G45" s="9">
        <v>49</v>
      </c>
      <c r="H45" s="9">
        <v>37</v>
      </c>
      <c r="I45" s="9">
        <v>142</v>
      </c>
      <c r="J45" s="9">
        <v>108</v>
      </c>
      <c r="K45" s="9">
        <v>49</v>
      </c>
      <c r="L45" s="9">
        <v>4</v>
      </c>
      <c r="M45" s="9">
        <f t="shared" si="1"/>
        <v>675</v>
      </c>
    </row>
    <row r="46" spans="1:13" ht="12">
      <c r="A46" s="9"/>
      <c r="B46" s="20"/>
      <c r="C46" s="9" t="s">
        <v>13</v>
      </c>
      <c r="D46" s="9">
        <v>311</v>
      </c>
      <c r="E46" s="9">
        <v>193</v>
      </c>
      <c r="F46" s="9">
        <v>867</v>
      </c>
      <c r="G46" s="9">
        <v>164</v>
      </c>
      <c r="H46" s="9">
        <v>73</v>
      </c>
      <c r="I46" s="9">
        <v>175</v>
      </c>
      <c r="J46" s="9">
        <v>289</v>
      </c>
      <c r="K46" s="9">
        <v>37</v>
      </c>
      <c r="L46" s="9">
        <v>52</v>
      </c>
      <c r="M46" s="9">
        <f t="shared" si="1"/>
        <v>2161</v>
      </c>
    </row>
    <row r="47" spans="1:13" ht="12">
      <c r="A47" s="9"/>
      <c r="B47" s="9"/>
      <c r="C47" s="9" t="s">
        <v>14</v>
      </c>
      <c r="D47" s="9">
        <v>1444</v>
      </c>
      <c r="E47" s="9">
        <v>2714</v>
      </c>
      <c r="F47" s="9">
        <v>4087</v>
      </c>
      <c r="G47" s="9">
        <v>3493</v>
      </c>
      <c r="H47" s="9">
        <v>1411</v>
      </c>
      <c r="I47" s="9">
        <v>3753</v>
      </c>
      <c r="J47" s="9">
        <v>2080</v>
      </c>
      <c r="K47" s="9">
        <v>1032</v>
      </c>
      <c r="L47" s="9">
        <v>496</v>
      </c>
      <c r="M47" s="9">
        <f t="shared" si="1"/>
        <v>20510</v>
      </c>
    </row>
    <row r="48" spans="1:13" ht="12">
      <c r="A48" s="9"/>
      <c r="B48" s="9"/>
      <c r="C48" s="9" t="s">
        <v>15</v>
      </c>
      <c r="D48" s="9">
        <v>472</v>
      </c>
      <c r="E48" s="9">
        <v>498</v>
      </c>
      <c r="F48" s="9">
        <v>989</v>
      </c>
      <c r="G48" s="9">
        <v>501</v>
      </c>
      <c r="H48" s="9">
        <v>227</v>
      </c>
      <c r="I48" s="9">
        <v>756</v>
      </c>
      <c r="J48" s="9">
        <v>540</v>
      </c>
      <c r="K48" s="9">
        <v>46</v>
      </c>
      <c r="L48" s="9">
        <v>24</v>
      </c>
      <c r="M48" s="9">
        <f t="shared" si="1"/>
        <v>4053</v>
      </c>
    </row>
    <row r="49" spans="1:13" ht="12">
      <c r="A49" s="9"/>
      <c r="B49" s="9"/>
      <c r="C49" s="10" t="s">
        <v>16</v>
      </c>
      <c r="D49" s="10">
        <v>168</v>
      </c>
      <c r="E49" s="10">
        <v>120</v>
      </c>
      <c r="F49" s="10">
        <v>169</v>
      </c>
      <c r="G49" s="10">
        <v>176</v>
      </c>
      <c r="H49" s="10">
        <v>60</v>
      </c>
      <c r="I49" s="10">
        <v>43</v>
      </c>
      <c r="J49" s="10">
        <v>254</v>
      </c>
      <c r="K49" s="10">
        <v>16</v>
      </c>
      <c r="L49" s="10">
        <v>73</v>
      </c>
      <c r="M49" s="10">
        <f t="shared" si="1"/>
        <v>1079</v>
      </c>
    </row>
    <row r="50" spans="1:13" ht="12">
      <c r="A50" s="9"/>
      <c r="B50" s="9"/>
      <c r="C50" s="9" t="s">
        <v>17</v>
      </c>
      <c r="D50" s="9">
        <v>58</v>
      </c>
      <c r="E50" s="9">
        <v>24</v>
      </c>
      <c r="F50" s="9">
        <v>77</v>
      </c>
      <c r="G50" s="9">
        <v>24</v>
      </c>
      <c r="H50" s="9">
        <v>26</v>
      </c>
      <c r="I50" s="9">
        <v>113</v>
      </c>
      <c r="J50" s="9">
        <v>60</v>
      </c>
      <c r="K50" s="9">
        <v>9</v>
      </c>
      <c r="L50" s="9">
        <v>3</v>
      </c>
      <c r="M50" s="9">
        <f t="shared" si="1"/>
        <v>394</v>
      </c>
    </row>
    <row r="51" spans="1:13" ht="12">
      <c r="A51" s="9"/>
      <c r="B51" s="9"/>
      <c r="C51" s="9" t="s">
        <v>68</v>
      </c>
      <c r="D51" s="9">
        <v>335</v>
      </c>
      <c r="E51" s="9">
        <v>238</v>
      </c>
      <c r="F51" s="9">
        <v>381</v>
      </c>
      <c r="G51" s="9">
        <v>358</v>
      </c>
      <c r="H51" s="9">
        <v>238</v>
      </c>
      <c r="I51" s="9">
        <v>348</v>
      </c>
      <c r="J51" s="9">
        <v>166</v>
      </c>
      <c r="K51" s="9">
        <v>70</v>
      </c>
      <c r="L51" s="9">
        <v>26</v>
      </c>
      <c r="M51" s="9">
        <f t="shared" si="1"/>
        <v>2160</v>
      </c>
    </row>
    <row r="52" spans="1:13" ht="12">
      <c r="A52" s="9"/>
      <c r="B52" s="9"/>
      <c r="C52" s="9" t="s">
        <v>18</v>
      </c>
      <c r="D52" s="9">
        <v>1</v>
      </c>
      <c r="E52" s="9">
        <v>3</v>
      </c>
      <c r="F52" s="9">
        <v>2</v>
      </c>
      <c r="G52" s="9">
        <v>2</v>
      </c>
      <c r="H52" s="9">
        <v>4</v>
      </c>
      <c r="I52" s="9">
        <v>1</v>
      </c>
      <c r="J52" s="9">
        <v>1</v>
      </c>
      <c r="K52" s="9">
        <v>2</v>
      </c>
      <c r="L52" s="9"/>
      <c r="M52" s="9">
        <f t="shared" si="1"/>
        <v>16</v>
      </c>
    </row>
    <row r="53" spans="1:13" ht="12">
      <c r="A53" s="9"/>
      <c r="B53" s="9"/>
      <c r="C53" s="9" t="s">
        <v>69</v>
      </c>
      <c r="D53" s="9"/>
      <c r="E53" s="9"/>
      <c r="F53" s="9"/>
      <c r="G53" s="9"/>
      <c r="H53" s="9"/>
      <c r="I53" s="9"/>
      <c r="J53" s="9"/>
      <c r="K53" s="9"/>
      <c r="L53" s="9"/>
      <c r="M53" s="9">
        <f t="shared" si="1"/>
        <v>0</v>
      </c>
    </row>
    <row r="54" spans="1:13" ht="12">
      <c r="A54" s="9"/>
      <c r="B54" s="9"/>
      <c r="C54" s="9" t="s">
        <v>19</v>
      </c>
      <c r="D54" s="9">
        <v>770</v>
      </c>
      <c r="E54" s="9">
        <v>583</v>
      </c>
      <c r="F54" s="9">
        <v>1250</v>
      </c>
      <c r="G54" s="9">
        <v>650</v>
      </c>
      <c r="H54" s="9">
        <v>600</v>
      </c>
      <c r="I54" s="9">
        <v>774</v>
      </c>
      <c r="J54" s="9">
        <v>438</v>
      </c>
      <c r="K54" s="9">
        <v>163</v>
      </c>
      <c r="L54" s="9">
        <v>45</v>
      </c>
      <c r="M54" s="9">
        <f t="shared" si="1"/>
        <v>5273</v>
      </c>
    </row>
    <row r="55" spans="1:13" ht="12">
      <c r="A55" s="9"/>
      <c r="B55" s="9"/>
      <c r="C55" s="9" t="s">
        <v>70</v>
      </c>
      <c r="D55" s="9"/>
      <c r="E55" s="9"/>
      <c r="F55" s="9"/>
      <c r="G55" s="9"/>
      <c r="H55" s="9"/>
      <c r="I55" s="9"/>
      <c r="J55" s="9"/>
      <c r="K55" s="9"/>
      <c r="L55" s="9"/>
      <c r="M55" s="9">
        <f t="shared" si="1"/>
        <v>0</v>
      </c>
    </row>
    <row r="56" spans="1:13" ht="12">
      <c r="A56" s="9"/>
      <c r="B56" s="9"/>
      <c r="C56" s="9" t="s">
        <v>20</v>
      </c>
      <c r="D56" s="9">
        <v>308</v>
      </c>
      <c r="E56" s="9">
        <v>431</v>
      </c>
      <c r="F56" s="9">
        <v>832</v>
      </c>
      <c r="G56" s="9">
        <v>299</v>
      </c>
      <c r="H56" s="9">
        <v>200</v>
      </c>
      <c r="I56" s="9">
        <v>259</v>
      </c>
      <c r="J56" s="9">
        <v>200</v>
      </c>
      <c r="K56" s="9">
        <v>33</v>
      </c>
      <c r="L56" s="9">
        <v>11</v>
      </c>
      <c r="M56" s="9">
        <f t="shared" si="1"/>
        <v>2573</v>
      </c>
    </row>
    <row r="57" spans="1:13" ht="12">
      <c r="A57" s="9"/>
      <c r="B57" s="9"/>
      <c r="C57" s="9" t="s">
        <v>21</v>
      </c>
      <c r="D57" s="9">
        <v>11</v>
      </c>
      <c r="E57" s="9">
        <v>39</v>
      </c>
      <c r="F57" s="9">
        <v>333</v>
      </c>
      <c r="G57" s="9">
        <v>132</v>
      </c>
      <c r="H57" s="9">
        <v>1</v>
      </c>
      <c r="I57" s="9">
        <v>58</v>
      </c>
      <c r="J57" s="9">
        <v>14</v>
      </c>
      <c r="K57" s="9">
        <v>1</v>
      </c>
      <c r="L57" s="9"/>
      <c r="M57" s="9">
        <f t="shared" si="1"/>
        <v>589</v>
      </c>
    </row>
    <row r="58" spans="1:13" ht="12">
      <c r="A58" s="9"/>
      <c r="B58" s="9"/>
      <c r="C58" s="9" t="s">
        <v>22</v>
      </c>
      <c r="D58" s="9">
        <v>30</v>
      </c>
      <c r="E58" s="9">
        <v>62</v>
      </c>
      <c r="F58" s="9">
        <v>33</v>
      </c>
      <c r="G58" s="9">
        <v>31</v>
      </c>
      <c r="H58" s="9">
        <v>28</v>
      </c>
      <c r="I58" s="9">
        <v>86</v>
      </c>
      <c r="J58" s="9">
        <v>54</v>
      </c>
      <c r="K58" s="9">
        <v>2</v>
      </c>
      <c r="L58" s="9"/>
      <c r="M58" s="9">
        <f t="shared" si="1"/>
        <v>326</v>
      </c>
    </row>
    <row r="59" spans="1:13" ht="12">
      <c r="A59" s="9"/>
      <c r="B59" s="11"/>
      <c r="C59" s="11" t="s">
        <v>23</v>
      </c>
      <c r="D59" s="11">
        <v>1</v>
      </c>
      <c r="E59" s="11">
        <v>3</v>
      </c>
      <c r="F59" s="11"/>
      <c r="G59" s="11">
        <v>1</v>
      </c>
      <c r="H59" s="11"/>
      <c r="I59" s="11">
        <v>2</v>
      </c>
      <c r="J59" s="11">
        <v>1</v>
      </c>
      <c r="K59" s="11"/>
      <c r="L59" s="11"/>
      <c r="M59" s="11">
        <f t="shared" si="1"/>
        <v>8</v>
      </c>
    </row>
    <row r="60" spans="1:13" ht="12">
      <c r="A60" s="9"/>
      <c r="B60" s="9" t="s">
        <v>46</v>
      </c>
      <c r="C60" s="9" t="s">
        <v>24</v>
      </c>
      <c r="D60" s="9">
        <v>1</v>
      </c>
      <c r="E60" s="9"/>
      <c r="F60" s="9"/>
      <c r="G60" s="9"/>
      <c r="H60" s="9">
        <v>5</v>
      </c>
      <c r="I60" s="9">
        <v>2</v>
      </c>
      <c r="J60" s="9"/>
      <c r="K60" s="9"/>
      <c r="L60" s="9">
        <v>1</v>
      </c>
      <c r="M60" s="9">
        <f t="shared" si="1"/>
        <v>9</v>
      </c>
    </row>
    <row r="61" spans="1:13" ht="12">
      <c r="A61" s="9"/>
      <c r="B61" s="11"/>
      <c r="C61" s="11" t="s">
        <v>25</v>
      </c>
      <c r="D61" s="11">
        <v>34</v>
      </c>
      <c r="E61" s="11">
        <v>72</v>
      </c>
      <c r="F61" s="11">
        <v>20</v>
      </c>
      <c r="G61" s="11">
        <v>112</v>
      </c>
      <c r="H61" s="11">
        <v>24</v>
      </c>
      <c r="I61" s="11">
        <v>113</v>
      </c>
      <c r="J61" s="11">
        <v>13</v>
      </c>
      <c r="K61" s="11">
        <v>38</v>
      </c>
      <c r="L61" s="11">
        <v>36</v>
      </c>
      <c r="M61" s="11">
        <f t="shared" si="1"/>
        <v>462</v>
      </c>
    </row>
    <row r="62" spans="1:13" ht="12">
      <c r="A62" s="9"/>
      <c r="B62" s="9" t="s">
        <v>47</v>
      </c>
      <c r="C62" s="9" t="s">
        <v>26</v>
      </c>
      <c r="D62" s="9"/>
      <c r="E62" s="9"/>
      <c r="F62" s="9"/>
      <c r="G62" s="9"/>
      <c r="H62" s="9">
        <v>1</v>
      </c>
      <c r="I62" s="9">
        <v>2</v>
      </c>
      <c r="J62" s="9"/>
      <c r="K62" s="9"/>
      <c r="L62" s="9"/>
      <c r="M62" s="9">
        <f t="shared" si="1"/>
        <v>3</v>
      </c>
    </row>
    <row r="63" spans="1:13" ht="12">
      <c r="A63" s="9"/>
      <c r="B63" s="9"/>
      <c r="C63" s="9" t="s">
        <v>27</v>
      </c>
      <c r="D63" s="9"/>
      <c r="E63" s="9"/>
      <c r="F63" s="9">
        <v>6</v>
      </c>
      <c r="G63" s="9"/>
      <c r="H63" s="9">
        <v>1</v>
      </c>
      <c r="I63" s="9">
        <v>5</v>
      </c>
      <c r="J63" s="9"/>
      <c r="K63" s="9"/>
      <c r="L63" s="9"/>
      <c r="M63" s="9">
        <f t="shared" si="1"/>
        <v>12</v>
      </c>
    </row>
    <row r="64" spans="1:13" ht="12">
      <c r="A64" s="9"/>
      <c r="B64" s="9"/>
      <c r="C64" s="9" t="s">
        <v>22</v>
      </c>
      <c r="D64" s="3">
        <v>3</v>
      </c>
      <c r="E64" s="9"/>
      <c r="F64" s="9">
        <v>1</v>
      </c>
      <c r="G64" s="9"/>
      <c r="H64" s="9"/>
      <c r="I64" s="9">
        <v>41</v>
      </c>
      <c r="J64" s="9">
        <v>47</v>
      </c>
      <c r="K64" s="9"/>
      <c r="L64" s="9"/>
      <c r="M64" s="9">
        <f t="shared" si="1"/>
        <v>92</v>
      </c>
    </row>
    <row r="65" spans="1:13" ht="12">
      <c r="A65" s="9"/>
      <c r="B65" s="9"/>
      <c r="C65" s="9" t="s">
        <v>23</v>
      </c>
      <c r="D65" s="9"/>
      <c r="E65" s="9"/>
      <c r="F65" s="9"/>
      <c r="G65" s="9"/>
      <c r="H65" s="9"/>
      <c r="I65" s="9"/>
      <c r="J65" s="9"/>
      <c r="K65" s="9"/>
      <c r="L65" s="9"/>
      <c r="M65" s="9">
        <f t="shared" si="1"/>
        <v>0</v>
      </c>
    </row>
    <row r="66" spans="1:13" ht="12">
      <c r="A66" s="11"/>
      <c r="B66" s="9"/>
      <c r="C66" s="11" t="s">
        <v>61</v>
      </c>
      <c r="D66" s="9"/>
      <c r="E66" s="9"/>
      <c r="F66" s="9"/>
      <c r="G66" s="9"/>
      <c r="H66" s="9"/>
      <c r="I66" s="9"/>
      <c r="J66" s="9"/>
      <c r="K66" s="9"/>
      <c r="L66" s="9"/>
      <c r="M66" s="9">
        <f t="shared" si="1"/>
        <v>0</v>
      </c>
    </row>
    <row r="67" spans="1:13" ht="12">
      <c r="A67" s="14" t="s">
        <v>48</v>
      </c>
      <c r="B67" s="14" t="s">
        <v>47</v>
      </c>
      <c r="C67" s="13" t="s">
        <v>49</v>
      </c>
      <c r="D67" s="14">
        <v>4</v>
      </c>
      <c r="E67" s="14">
        <v>67</v>
      </c>
      <c r="F67" s="14">
        <v>75</v>
      </c>
      <c r="G67" s="14">
        <v>126</v>
      </c>
      <c r="H67" s="14">
        <v>158</v>
      </c>
      <c r="I67" s="14">
        <v>40</v>
      </c>
      <c r="J67" s="14">
        <v>31</v>
      </c>
      <c r="K67" s="14"/>
      <c r="L67" s="14">
        <v>34</v>
      </c>
      <c r="M67" s="14">
        <f t="shared" si="1"/>
        <v>535</v>
      </c>
    </row>
    <row r="68" spans="1:13" ht="12">
      <c r="A68" s="9"/>
      <c r="B68" s="9"/>
      <c r="C68" s="9" t="s">
        <v>50</v>
      </c>
      <c r="D68" s="9"/>
      <c r="E68" s="9"/>
      <c r="F68" s="9"/>
      <c r="G68" s="9">
        <v>4</v>
      </c>
      <c r="H68" s="9"/>
      <c r="I68" s="9"/>
      <c r="J68" s="9"/>
      <c r="K68" s="9"/>
      <c r="L68" s="9"/>
      <c r="M68" s="9">
        <f t="shared" si="1"/>
        <v>4</v>
      </c>
    </row>
    <row r="69" spans="1:13" ht="12">
      <c r="A69" s="9"/>
      <c r="B69" s="11"/>
      <c r="C69" s="11" t="s">
        <v>62</v>
      </c>
      <c r="D69" s="11"/>
      <c r="E69" s="11"/>
      <c r="F69" s="11"/>
      <c r="G69" s="11">
        <v>1</v>
      </c>
      <c r="H69" s="11">
        <v>4</v>
      </c>
      <c r="I69" s="11"/>
      <c r="J69" s="11"/>
      <c r="K69" s="11"/>
      <c r="L69" s="11"/>
      <c r="M69" s="11">
        <f t="shared" si="1"/>
        <v>5</v>
      </c>
    </row>
    <row r="70" spans="1:13" ht="12">
      <c r="A70" s="9"/>
      <c r="B70" s="14" t="s">
        <v>63</v>
      </c>
      <c r="C70" s="9" t="s">
        <v>51</v>
      </c>
      <c r="D70" s="14">
        <v>62</v>
      </c>
      <c r="E70" s="14">
        <v>34</v>
      </c>
      <c r="F70" s="14">
        <v>83</v>
      </c>
      <c r="G70" s="14">
        <v>46</v>
      </c>
      <c r="H70" s="14">
        <v>5</v>
      </c>
      <c r="I70" s="14">
        <v>13</v>
      </c>
      <c r="J70" s="14"/>
      <c r="K70" s="14">
        <v>1</v>
      </c>
      <c r="L70" s="14">
        <v>11</v>
      </c>
      <c r="M70" s="14">
        <f t="shared" si="1"/>
        <v>255</v>
      </c>
    </row>
    <row r="71" spans="1:13" ht="12">
      <c r="A71" s="9"/>
      <c r="B71" s="9"/>
      <c r="C71" s="9" t="s">
        <v>52</v>
      </c>
      <c r="D71" s="9">
        <v>8</v>
      </c>
      <c r="E71" s="9">
        <v>14</v>
      </c>
      <c r="F71" s="9">
        <v>9</v>
      </c>
      <c r="G71" s="9">
        <v>11</v>
      </c>
      <c r="H71" s="9"/>
      <c r="I71" s="9">
        <v>13</v>
      </c>
      <c r="J71" s="9">
        <v>11</v>
      </c>
      <c r="K71" s="9">
        <v>2</v>
      </c>
      <c r="L71" s="9"/>
      <c r="M71" s="9">
        <f t="shared" si="1"/>
        <v>68</v>
      </c>
    </row>
    <row r="72" spans="1:13" ht="12">
      <c r="A72" s="9"/>
      <c r="B72" s="9"/>
      <c r="C72" s="9" t="s">
        <v>64</v>
      </c>
      <c r="D72" s="9">
        <v>18</v>
      </c>
      <c r="E72" s="9"/>
      <c r="F72" s="9">
        <v>7</v>
      </c>
      <c r="G72" s="9">
        <v>6</v>
      </c>
      <c r="H72" s="9">
        <v>1</v>
      </c>
      <c r="I72" s="9">
        <v>14</v>
      </c>
      <c r="J72" s="9"/>
      <c r="K72" s="9">
        <v>1</v>
      </c>
      <c r="L72" s="9">
        <v>1</v>
      </c>
      <c r="M72" s="9">
        <f t="shared" si="1"/>
        <v>48</v>
      </c>
    </row>
    <row r="73" spans="1:13" ht="12">
      <c r="A73" s="11"/>
      <c r="B73" s="11"/>
      <c r="C73" s="11" t="s">
        <v>28</v>
      </c>
      <c r="D73" s="11">
        <v>66</v>
      </c>
      <c r="E73" s="11">
        <v>41</v>
      </c>
      <c r="F73" s="11">
        <v>3</v>
      </c>
      <c r="G73" s="11">
        <v>7</v>
      </c>
      <c r="H73" s="11">
        <v>8</v>
      </c>
      <c r="I73" s="11">
        <v>1</v>
      </c>
      <c r="J73" s="11"/>
      <c r="K73" s="11">
        <v>8</v>
      </c>
      <c r="L73" s="11">
        <v>1</v>
      </c>
      <c r="M73" s="11">
        <f t="shared" si="1"/>
        <v>135</v>
      </c>
    </row>
    <row r="74" spans="1:13" ht="12">
      <c r="A74" s="11"/>
      <c r="B74" s="11"/>
      <c r="C74" s="11" t="s">
        <v>28</v>
      </c>
      <c r="D74" s="11">
        <v>67</v>
      </c>
      <c r="E74" s="11">
        <v>44</v>
      </c>
      <c r="F74" s="11">
        <v>2</v>
      </c>
      <c r="G74" s="11">
        <v>5</v>
      </c>
      <c r="H74" s="11">
        <v>9</v>
      </c>
      <c r="I74" s="11"/>
      <c r="J74" s="11"/>
      <c r="K74" s="11">
        <v>8</v>
      </c>
      <c r="L74" s="11"/>
      <c r="M74" s="11">
        <f>SUM(D74:L74)</f>
        <v>135</v>
      </c>
    </row>
    <row r="75" ht="12">
      <c r="A75" s="21"/>
    </row>
  </sheetData>
  <mergeCells count="1">
    <mergeCell ref="A36:P36"/>
  </mergeCells>
  <printOptions horizontalCentered="1"/>
  <pageMargins left="0.62" right="0.45" top="0.41" bottom="0.67" header="0.3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北浦伸浩</dc:creator>
  <cp:keywords/>
  <dc:description/>
  <cp:lastModifiedBy>repair</cp:lastModifiedBy>
  <cp:lastPrinted>2006-08-08T02:18:11Z</cp:lastPrinted>
  <dcterms:created xsi:type="dcterms:W3CDTF">2005-12-03T02:01:46Z</dcterms:created>
  <dcterms:modified xsi:type="dcterms:W3CDTF">2012-08-09T01:54:34Z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-1599484531</vt:i4>
  </property>
  <property fmtid="{D5CDD505-2E9C-101B-9397-08002B2CF9AE}" pid="3" name="_EmailSubject">
    <vt:lpwstr>平成１６年感染症発生動向調査資料について（依頼）</vt:lpwstr>
  </property>
  <property fmtid="{D5CDD505-2E9C-101B-9397-08002B2CF9AE}" pid="4" name="_AuthorEmail">
    <vt:lpwstr>m911217@MIEKEN.MIE.com</vt:lpwstr>
  </property>
  <property fmtid="{D5CDD505-2E9C-101B-9397-08002B2CF9AE}" pid="5" name="_AuthorEmailDisplayName">
    <vt:lpwstr>北浦 伸浩</vt:lpwstr>
  </property>
  <property fmtid="{D5CDD505-2E9C-101B-9397-08002B2CF9AE}" pid="6" name="_ReviewingToolsShownOnce">
    <vt:lpwstr/>
  </property>
</Properties>
</file>