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41" sheetId="1" r:id="rId1"/>
  </sheets>
  <definedNames>
    <definedName name="_xlnm.Print_Area" localSheetId="0">'41'!$A$1:$P$17</definedName>
  </definedNames>
  <calcPr fullCalcOnLoad="1"/>
</workbook>
</file>

<file path=xl/sharedStrings.xml><?xml version="1.0" encoding="utf-8"?>
<sst xmlns="http://schemas.openxmlformats.org/spreadsheetml/2006/main" count="139" uniqueCount="28">
  <si>
    <t>総数</t>
  </si>
  <si>
    <t>魚介類</t>
  </si>
  <si>
    <t>複合調理食品</t>
  </si>
  <si>
    <t>その他</t>
  </si>
  <si>
    <t>不明</t>
  </si>
  <si>
    <t>保健所</t>
  </si>
  <si>
    <t>件数</t>
  </si>
  <si>
    <t>患者</t>
  </si>
  <si>
    <t>死者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</si>
  <si>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</si>
  <si>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</si>
  <si>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</si>
  <si>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</si>
  <si>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</si>
  <si>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</si>
  <si>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</si>
  <si>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</si>
  <si>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</si>
  <si>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（食中毒統計）</t>
  </si>
  <si>
    <t xml:space="preserve">第41表  食中毒事件患者・死者数    </t>
  </si>
  <si>
    <t>原因食品・保健所別</t>
  </si>
  <si>
    <t>-</t>
  </si>
  <si>
    <t>-</t>
  </si>
  <si>
    <t>-</t>
  </si>
  <si>
    <t>-</t>
  </si>
  <si>
    <t>-</t>
  </si>
  <si>
    <t>-</t>
  </si>
  <si>
    <t>平成17年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</si>
</sst>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distributed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distributed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B25" sqref="B25"/>
    </sheetView>
  </sheetViews>
  <sheetFormatPr defaultColWidth="9.00390625" defaultRowHeight="13.5"/>
  <cols>
    <col min="1" max="1" width="8.75390625" style="0" customWidth="1"/>
    <col min="2" max="16" width="5.00390625" style="0" customWidth="1"/>
  </cols>
  <sheetData>
    <row r="1" spans="1:16" ht="18.75">
      <c r="A1" s="22" t="s">
        <v>19</v>
      </c>
      <c r="B1" s="1"/>
      <c r="C1" s="1"/>
      <c r="D1" s="1"/>
      <c r="E1" s="1"/>
      <c r="F1" s="1"/>
      <c r="G1" s="1"/>
      <c r="H1" s="1"/>
      <c r="I1" s="1"/>
      <c r="J1" s="1"/>
      <c r="K1" s="2" t="s">
        <v>20</v>
      </c>
      <c r="L1" s="1"/>
      <c r="M1" s="1"/>
      <c r="N1" s="1"/>
      <c r="O1" s="1"/>
      <c r="P1" s="1"/>
    </row>
    <row r="2" spans="1:16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 t="s">
        <v>27</v>
      </c>
    </row>
    <row r="4" spans="1:16" ht="13.5">
      <c r="A4" s="4"/>
      <c r="B4" s="23" t="s">
        <v>0</v>
      </c>
      <c r="C4" s="24"/>
      <c r="D4" s="25"/>
      <c r="E4" s="23" t="s">
        <v>1</v>
      </c>
      <c r="F4" s="24"/>
      <c r="G4" s="25"/>
      <c r="H4" s="23" t="s">
        <v>2</v>
      </c>
      <c r="I4" s="24"/>
      <c r="J4" s="25"/>
      <c r="K4" s="23" t="s">
        <v>3</v>
      </c>
      <c r="L4" s="24"/>
      <c r="M4" s="25"/>
      <c r="N4" s="23" t="s">
        <v>4</v>
      </c>
      <c r="O4" s="24"/>
      <c r="P4" s="25"/>
    </row>
    <row r="5" spans="1:16" ht="13.5">
      <c r="A5" s="5" t="s">
        <v>5</v>
      </c>
      <c r="B5" s="5" t="s">
        <v>6</v>
      </c>
      <c r="C5" s="6" t="s">
        <v>7</v>
      </c>
      <c r="D5" s="7" t="s">
        <v>8</v>
      </c>
      <c r="E5" s="8" t="s">
        <v>6</v>
      </c>
      <c r="F5" s="6" t="s">
        <v>7</v>
      </c>
      <c r="G5" s="8" t="s">
        <v>8</v>
      </c>
      <c r="H5" s="5" t="s">
        <v>6</v>
      </c>
      <c r="I5" s="6" t="s">
        <v>7</v>
      </c>
      <c r="J5" s="7" t="s">
        <v>8</v>
      </c>
      <c r="K5" s="8" t="s">
        <v>6</v>
      </c>
      <c r="L5" s="6" t="s">
        <v>7</v>
      </c>
      <c r="M5" s="8" t="s">
        <v>8</v>
      </c>
      <c r="N5" s="5" t="s">
        <v>6</v>
      </c>
      <c r="O5" s="6" t="s">
        <v>7</v>
      </c>
      <c r="P5" s="7" t="s">
        <v>8</v>
      </c>
    </row>
    <row r="6" spans="1:16" ht="13.5">
      <c r="A6" s="9" t="s">
        <v>0</v>
      </c>
      <c r="B6" s="10">
        <v>9</v>
      </c>
      <c r="C6" s="11">
        <v>529</v>
      </c>
      <c r="D6" s="12" t="str">
        <f>IF(SUM(D7:D15)=0,"-",SUM(D7:D15))</f>
        <v>-</v>
      </c>
      <c r="E6" s="13" t="str">
        <f>IF(SUM(E7:E15)=0,"-",SUM(E7:E15))</f>
        <v>-</v>
      </c>
      <c r="F6" s="11" t="str">
        <f>IF(SUM(F7:F15)=0,"-",SUM(F7:F15))</f>
        <v>-</v>
      </c>
      <c r="G6" s="13" t="str">
        <f>IF(SUM(G7:G15)=0,"-",SUM(G7:G15))</f>
        <v>-</v>
      </c>
      <c r="H6" s="20" t="s">
        <v>23</v>
      </c>
      <c r="I6" s="11" t="s">
        <v>23</v>
      </c>
      <c r="J6" s="12" t="str">
        <f>IF(SUM(J7:J15)=0,"-",SUM(J7:J15))</f>
        <v>-</v>
      </c>
      <c r="K6" s="13">
        <v>2</v>
      </c>
      <c r="L6" s="11">
        <v>37</v>
      </c>
      <c r="M6" s="13" t="str">
        <f>IF(SUM(M7:M15)=0,"-",SUM(M7:M15))</f>
        <v>-</v>
      </c>
      <c r="N6" s="10">
        <v>7</v>
      </c>
      <c r="O6" s="11">
        <v>492</v>
      </c>
      <c r="P6" s="12" t="str">
        <f>IF(SUM(P7:P15)=0,"-",SUM(P7:P15))</f>
        <v>-</v>
      </c>
    </row>
    <row r="7" spans="1:16" ht="13.5">
      <c r="A7" s="9" t="s">
        <v>9</v>
      </c>
      <c r="B7" s="21" t="s">
        <v>22</v>
      </c>
      <c r="C7" s="11" t="s">
        <v>22</v>
      </c>
      <c r="D7" s="12" t="str">
        <f aca="true" t="shared" si="0" ref="D7:D15">IF(SUM(G7,J7,M7,P7)=0,"-",SUM(G7,J7,M7,P7))</f>
        <v>-</v>
      </c>
      <c r="E7" s="13" t="s">
        <v>25</v>
      </c>
      <c r="F7" s="11" t="s">
        <v>22</v>
      </c>
      <c r="G7" s="13" t="s">
        <v>23</v>
      </c>
      <c r="H7" s="10" t="s">
        <v>24</v>
      </c>
      <c r="I7" s="11" t="s">
        <v>23</v>
      </c>
      <c r="J7" s="12" t="s">
        <v>23</v>
      </c>
      <c r="K7" s="11" t="s">
        <v>22</v>
      </c>
      <c r="L7" s="11" t="s">
        <v>22</v>
      </c>
      <c r="M7" s="13" t="s">
        <v>25</v>
      </c>
      <c r="N7" s="10" t="s">
        <v>24</v>
      </c>
      <c r="O7" s="11" t="s">
        <v>23</v>
      </c>
      <c r="P7" s="12" t="s">
        <v>23</v>
      </c>
    </row>
    <row r="8" spans="1:16" ht="13.5">
      <c r="A8" s="9" t="s">
        <v>10</v>
      </c>
      <c r="B8" s="10">
        <v>1</v>
      </c>
      <c r="C8" s="11">
        <v>18</v>
      </c>
      <c r="D8" s="12" t="str">
        <f t="shared" si="0"/>
        <v>-</v>
      </c>
      <c r="E8" s="13" t="s">
        <v>25</v>
      </c>
      <c r="F8" s="11" t="s">
        <v>25</v>
      </c>
      <c r="G8" s="13" t="s">
        <v>25</v>
      </c>
      <c r="H8" s="10" t="s">
        <v>24</v>
      </c>
      <c r="I8" s="11" t="s">
        <v>23</v>
      </c>
      <c r="J8" s="12" t="s">
        <v>23</v>
      </c>
      <c r="K8" s="13">
        <v>1</v>
      </c>
      <c r="L8" s="11">
        <v>18</v>
      </c>
      <c r="M8" s="13" t="s">
        <v>21</v>
      </c>
      <c r="N8" s="10" t="s">
        <v>22</v>
      </c>
      <c r="O8" s="11" t="s">
        <v>22</v>
      </c>
      <c r="P8" s="12" t="s">
        <v>23</v>
      </c>
    </row>
    <row r="9" spans="1:16" ht="13.5">
      <c r="A9" s="9" t="s">
        <v>11</v>
      </c>
      <c r="B9" s="10">
        <v>2</v>
      </c>
      <c r="C9" s="11">
        <v>29</v>
      </c>
      <c r="D9" s="12" t="str">
        <f t="shared" si="0"/>
        <v>-</v>
      </c>
      <c r="E9" s="13" t="s">
        <v>25</v>
      </c>
      <c r="F9" s="11" t="s">
        <v>25</v>
      </c>
      <c r="G9" s="13" t="s">
        <v>25</v>
      </c>
      <c r="H9" s="10" t="s">
        <v>24</v>
      </c>
      <c r="I9" s="11" t="s">
        <v>23</v>
      </c>
      <c r="J9" s="12" t="s">
        <v>23</v>
      </c>
      <c r="K9" s="13">
        <v>1</v>
      </c>
      <c r="L9" s="11">
        <v>19</v>
      </c>
      <c r="M9" s="13" t="s">
        <v>21</v>
      </c>
      <c r="N9" s="10">
        <v>1</v>
      </c>
      <c r="O9" s="11">
        <v>10</v>
      </c>
      <c r="P9" s="12" t="s">
        <v>23</v>
      </c>
    </row>
    <row r="10" spans="1:16" ht="13.5">
      <c r="A10" s="9" t="s">
        <v>12</v>
      </c>
      <c r="B10" s="10">
        <v>1</v>
      </c>
      <c r="C10" s="11">
        <v>35</v>
      </c>
      <c r="D10" s="12" t="str">
        <f t="shared" si="0"/>
        <v>-</v>
      </c>
      <c r="E10" s="13" t="s">
        <v>25</v>
      </c>
      <c r="F10" s="11" t="s">
        <v>25</v>
      </c>
      <c r="G10" s="13" t="s">
        <v>25</v>
      </c>
      <c r="H10" s="10" t="s">
        <v>24</v>
      </c>
      <c r="I10" s="11" t="s">
        <v>23</v>
      </c>
      <c r="J10" s="12" t="s">
        <v>23</v>
      </c>
      <c r="K10" s="11" t="s">
        <v>22</v>
      </c>
      <c r="L10" s="11" t="s">
        <v>22</v>
      </c>
      <c r="M10" s="13" t="s">
        <v>21</v>
      </c>
      <c r="N10" s="10" t="s">
        <v>22</v>
      </c>
      <c r="O10" s="11" t="s">
        <v>22</v>
      </c>
      <c r="P10" s="12" t="s">
        <v>23</v>
      </c>
    </row>
    <row r="11" spans="1:16" ht="13.5">
      <c r="A11" s="9" t="s">
        <v>13</v>
      </c>
      <c r="B11" s="21" t="s">
        <v>22</v>
      </c>
      <c r="C11" s="11" t="s">
        <v>22</v>
      </c>
      <c r="D11" s="12" t="str">
        <f t="shared" si="0"/>
        <v>-</v>
      </c>
      <c r="E11" s="13" t="s">
        <v>25</v>
      </c>
      <c r="F11" s="11" t="s">
        <v>25</v>
      </c>
      <c r="G11" s="13" t="s">
        <v>25</v>
      </c>
      <c r="H11" s="10" t="s">
        <v>24</v>
      </c>
      <c r="I11" s="11" t="s">
        <v>23</v>
      </c>
      <c r="J11" s="12" t="s">
        <v>23</v>
      </c>
      <c r="K11" s="11" t="s">
        <v>22</v>
      </c>
      <c r="L11" s="11" t="s">
        <v>22</v>
      </c>
      <c r="M11" s="13" t="s">
        <v>25</v>
      </c>
      <c r="N11" s="10" t="s">
        <v>24</v>
      </c>
      <c r="O11" s="11" t="s">
        <v>23</v>
      </c>
      <c r="P11" s="12" t="s">
        <v>23</v>
      </c>
    </row>
    <row r="12" spans="1:16" ht="13.5">
      <c r="A12" s="9" t="s">
        <v>14</v>
      </c>
      <c r="B12" s="10">
        <v>3</v>
      </c>
      <c r="C12" s="11">
        <v>363</v>
      </c>
      <c r="D12" s="12" t="str">
        <f t="shared" si="0"/>
        <v>-</v>
      </c>
      <c r="E12" s="13" t="s">
        <v>25</v>
      </c>
      <c r="F12" s="11" t="s">
        <v>25</v>
      </c>
      <c r="G12" s="13" t="s">
        <v>25</v>
      </c>
      <c r="H12" s="21" t="s">
        <v>23</v>
      </c>
      <c r="I12" s="11" t="s">
        <v>23</v>
      </c>
      <c r="J12" s="12" t="s">
        <v>23</v>
      </c>
      <c r="K12" s="11" t="s">
        <v>22</v>
      </c>
      <c r="L12" s="11" t="s">
        <v>22</v>
      </c>
      <c r="M12" s="13" t="s">
        <v>21</v>
      </c>
      <c r="N12" s="10">
        <v>3</v>
      </c>
      <c r="O12" s="11">
        <v>363</v>
      </c>
      <c r="P12" s="12" t="s">
        <v>23</v>
      </c>
    </row>
    <row r="13" spans="1:16" ht="13.5">
      <c r="A13" s="9" t="s">
        <v>15</v>
      </c>
      <c r="B13" s="10">
        <v>1</v>
      </c>
      <c r="C13" s="11">
        <v>67</v>
      </c>
      <c r="D13" s="12" t="str">
        <f t="shared" si="0"/>
        <v>-</v>
      </c>
      <c r="E13" s="13" t="s">
        <v>25</v>
      </c>
      <c r="F13" s="11" t="s">
        <v>25</v>
      </c>
      <c r="G13" s="13" t="s">
        <v>25</v>
      </c>
      <c r="H13" s="10" t="s">
        <v>24</v>
      </c>
      <c r="I13" s="11" t="s">
        <v>23</v>
      </c>
      <c r="J13" s="12" t="s">
        <v>23</v>
      </c>
      <c r="K13" s="11" t="s">
        <v>22</v>
      </c>
      <c r="L13" s="11" t="s">
        <v>22</v>
      </c>
      <c r="M13" s="13" t="s">
        <v>21</v>
      </c>
      <c r="N13" s="10">
        <v>1</v>
      </c>
      <c r="O13" s="11">
        <v>67</v>
      </c>
      <c r="P13" s="12" t="s">
        <v>23</v>
      </c>
    </row>
    <row r="14" spans="1:16" ht="13.5">
      <c r="A14" s="9" t="s">
        <v>16</v>
      </c>
      <c r="B14" s="21" t="s">
        <v>22</v>
      </c>
      <c r="C14" s="11" t="s">
        <v>22</v>
      </c>
      <c r="D14" s="12" t="str">
        <f t="shared" si="0"/>
        <v>-</v>
      </c>
      <c r="E14" s="13" t="s">
        <v>25</v>
      </c>
      <c r="F14" s="11" t="s">
        <v>25</v>
      </c>
      <c r="G14" s="13" t="s">
        <v>25</v>
      </c>
      <c r="H14" s="10" t="s">
        <v>24</v>
      </c>
      <c r="I14" s="11" t="s">
        <v>23</v>
      </c>
      <c r="J14" s="12" t="s">
        <v>23</v>
      </c>
      <c r="K14" s="11" t="s">
        <v>22</v>
      </c>
      <c r="L14" s="11" t="s">
        <v>22</v>
      </c>
      <c r="M14" s="13" t="s">
        <v>26</v>
      </c>
      <c r="N14" s="10" t="s">
        <v>24</v>
      </c>
      <c r="O14" s="11" t="s">
        <v>23</v>
      </c>
      <c r="P14" s="12" t="s">
        <v>23</v>
      </c>
    </row>
    <row r="15" spans="1:16" ht="13.5">
      <c r="A15" s="14" t="s">
        <v>17</v>
      </c>
      <c r="B15" s="15">
        <v>1</v>
      </c>
      <c r="C15" s="16">
        <v>17</v>
      </c>
      <c r="D15" s="17" t="str">
        <f t="shared" si="0"/>
        <v>-</v>
      </c>
      <c r="E15" s="18" t="s">
        <v>25</v>
      </c>
      <c r="F15" s="16" t="s">
        <v>25</v>
      </c>
      <c r="G15" s="18" t="s">
        <v>25</v>
      </c>
      <c r="H15" s="15" t="s">
        <v>24</v>
      </c>
      <c r="I15" s="16" t="s">
        <v>23</v>
      </c>
      <c r="J15" s="17" t="s">
        <v>23</v>
      </c>
      <c r="K15" s="19" t="s">
        <v>22</v>
      </c>
      <c r="L15" s="16" t="s">
        <v>22</v>
      </c>
      <c r="M15" s="18" t="s">
        <v>25</v>
      </c>
      <c r="N15" s="15">
        <v>1</v>
      </c>
      <c r="O15" s="16">
        <v>19</v>
      </c>
      <c r="P15" s="17" t="s">
        <v>23</v>
      </c>
    </row>
    <row r="16" spans="1:16" ht="13.5">
      <c r="A16" s="1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</sheetData>
  <mergeCells count="5">
    <mergeCell ref="B4:D4"/>
    <mergeCell ref="E4:G4"/>
    <mergeCell ref="H4:J4"/>
    <mergeCell ref="K4:M4"/>
    <mergeCell ref="N4:P4"/>
  </mergeCells>
  <printOptions/>
  <pageMargins left="0.75" right="0.59" top="1" bottom="1" header="0.512" footer="0.51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2006-08-15T01:25:26Z</cp:lastPrinted>
  <dcterms:created xsi:type="dcterms:W3CDTF">2002-02-12T07:47:56Z</dcterms:created>
  <dcterms:modified xsi:type="dcterms:W3CDTF">2012-08-09T01:55:26Z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-1635666694</vt:i4>
  </property>
  <property fmtid="{D5CDD505-2E9C-101B-9397-08002B2CF9AE}" pid="3" name="_EmailSubject">
    <vt:lpwstr>平成１６年食中毒集計</vt:lpwstr>
  </property>
  <property fmtid="{D5CDD505-2E9C-101B-9397-08002B2CF9AE}" pid="4" name="_AuthorEmail">
    <vt:lpwstr>m031102@MIEKEN.MIE.com</vt:lpwstr>
  </property>
  <property fmtid="{D5CDD505-2E9C-101B-9397-08002B2CF9AE}" pid="5" name="_AuthorEmailDisplayName">
    <vt:lpwstr>岩城 孝明</vt:lpwstr>
  </property>
  <property fmtid="{D5CDD505-2E9C-101B-9397-08002B2CF9AE}" pid="6" name="_PreviousAdHocReviewCycleID">
    <vt:i4>-922081934</vt:i4>
  </property>
  <property fmtid="{D5CDD505-2E9C-101B-9397-08002B2CF9AE}" pid="7" name="_ReviewingToolsShownOnce">
    <vt:lpwstr/>
  </property>
</Properties>
</file>