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8850" windowHeight="8655" activeTab="0"/>
  </bookViews>
  <sheets>
    <sheet name="Sheet1" sheetId="1" r:id="rId1"/>
  </sheets>
  <definedNames>
    <definedName name="_xlnm.Print_Area" localSheetId="0">'Sheet1'!$A$1:$M$82</definedName>
  </definedNames>
  <calcPr fullCalcOnLoad="1"/>
</workbook>
</file>

<file path=xl/sharedStrings.xml><?xml version="1.0" encoding="utf-8"?>
<sst xmlns="http://schemas.openxmlformats.org/spreadsheetml/2006/main" count="688" uniqueCount="68">
  <si>
    <t/>
  </si>
  <si>
    <t>結核患者</t>
  </si>
  <si>
    <t>ツベルクリン反応検査          　</t>
  </si>
  <si>
    <t>被発見者数        　</t>
  </si>
  <si>
    <t>被注射者数</t>
  </si>
  <si>
    <t>被判定者数</t>
  </si>
  <si>
    <t>陰性者数</t>
  </si>
  <si>
    <t>陽性者数</t>
  </si>
  <si>
    <t>松阪</t>
  </si>
  <si>
    <t>定期外</t>
  </si>
  <si>
    <t>患者家族</t>
  </si>
  <si>
    <t>その他</t>
  </si>
  <si>
    <t>総数          　</t>
  </si>
  <si>
    <t>定期</t>
  </si>
  <si>
    <t>伊勢</t>
  </si>
  <si>
    <t>定期外</t>
  </si>
  <si>
    <t>患者家族</t>
  </si>
  <si>
    <t>その他</t>
  </si>
  <si>
    <t>総数          　</t>
  </si>
  <si>
    <t>定期</t>
  </si>
  <si>
    <t>定期外</t>
  </si>
  <si>
    <t>患者家族</t>
  </si>
  <si>
    <t>その他</t>
  </si>
  <si>
    <t>総数          　</t>
  </si>
  <si>
    <t>定期</t>
  </si>
  <si>
    <t>尾鷲</t>
  </si>
  <si>
    <t>定期外</t>
  </si>
  <si>
    <t>患者家族</t>
  </si>
  <si>
    <t>その他</t>
  </si>
  <si>
    <t>総数          　</t>
  </si>
  <si>
    <t>定期</t>
  </si>
  <si>
    <t>熊野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</si>
  <si>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</si>
  <si>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</si>
  <si>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</si>
  <si>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</si>
  <si>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</si>
  <si>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</si>
  <si>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</si>
  <si>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施設の長</t>
  </si>
  <si>
    <t>定期外</t>
  </si>
  <si>
    <t>患者家族</t>
  </si>
  <si>
    <t>その他</t>
  </si>
  <si>
    <t>桑名</t>
  </si>
  <si>
    <t>四日市</t>
  </si>
  <si>
    <t>鈴鹿</t>
  </si>
  <si>
    <t>津</t>
  </si>
  <si>
    <t>伊賀</t>
  </si>
  <si>
    <t>三重県</t>
  </si>
  <si>
    <t>保健所</t>
  </si>
  <si>
    <t>実施主体</t>
  </si>
  <si>
    <t>定期／
定期外</t>
  </si>
  <si>
    <t>かくたん
検査者数</t>
  </si>
  <si>
    <t>ＢＣＧ
接種者数</t>
  </si>
  <si>
    <t>間接
撮影者数</t>
  </si>
  <si>
    <t>直接
撮影者数</t>
  </si>
  <si>
    <t>結核発病のおそれがあると診断された者</t>
  </si>
  <si>
    <t>第５２表　結核健康診断受診者数・予防接種者数・被発見者数(２－１）</t>
  </si>
  <si>
    <t>（地域保健・老人保健事業報告）</t>
  </si>
  <si>
    <t>第５２表　結核健康診断受診者数・予防接種者数・被発見者数(２－２）</t>
  </si>
  <si>
    <t>市町長</t>
  </si>
  <si>
    <t>-</t>
  </si>
  <si>
    <t>-</t>
  </si>
  <si>
    <t>・</t>
  </si>
  <si>
    <t>・</t>
  </si>
  <si>
    <t>平成19年度</t>
  </si>
  <si>
    <t>保健所、定期－定期外、対象者の区分、接種内容別</t>
  </si>
  <si>
    <t>保健所・定期－定期外・対象者の区分・接種内容別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</si>
</sst>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distributed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 applyProtection="1" quotePrefix="1">
      <alignment vertical="center"/>
      <protection/>
    </xf>
    <xf numFmtId="176" fontId="5" fillId="0" borderId="5" xfId="0" applyNumberFormat="1" applyFont="1" applyFill="1" applyBorder="1" applyAlignment="1" applyProtection="1" quotePrefix="1">
      <alignment horizontal="right" vertical="center"/>
      <protection/>
    </xf>
    <xf numFmtId="176" fontId="5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 quotePrefix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7" xfId="0" applyNumberFormat="1" applyFont="1" applyFill="1" applyBorder="1" applyAlignment="1" applyProtection="1" quotePrefix="1">
      <alignment horizontal="right" vertical="center"/>
      <protection/>
    </xf>
    <xf numFmtId="176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8" xfId="0" applyNumberFormat="1" applyFont="1" applyFill="1" applyBorder="1" applyAlignment="1" applyProtection="1" quotePrefix="1">
      <alignment horizontal="distributed" vertical="center"/>
      <protection/>
    </xf>
    <xf numFmtId="176" fontId="0" fillId="0" borderId="9" xfId="0" applyNumberFormat="1" applyBorder="1" applyAlignment="1">
      <alignment/>
    </xf>
    <xf numFmtId="176" fontId="5" fillId="0" borderId="1" xfId="0" applyNumberFormat="1" applyFont="1" applyFill="1" applyBorder="1" applyAlignment="1" applyProtection="1" quotePrefix="1">
      <alignment horizontal="distributed" vertical="center"/>
      <protection/>
    </xf>
    <xf numFmtId="176" fontId="0" fillId="0" borderId="5" xfId="0" applyNumberFormat="1" applyBorder="1" applyAlignment="1">
      <alignment horizontal="distributed" vertical="center"/>
    </xf>
    <xf numFmtId="176" fontId="7" fillId="0" borderId="1" xfId="0" applyNumberFormat="1" applyFont="1" applyFill="1" applyBorder="1" applyAlignment="1" applyProtection="1">
      <alignment horizontal="left" vertical="center" wrapText="1"/>
      <protection/>
    </xf>
    <xf numFmtId="176" fontId="8" fillId="0" borderId="5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distributed" vertical="center" wrapText="1"/>
      <protection/>
    </xf>
    <xf numFmtId="176" fontId="0" fillId="0" borderId="4" xfId="0" applyNumberFormat="1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5" fillId="0" borderId="1" xfId="0" applyFont="1" applyFill="1" applyBorder="1" applyAlignment="1" applyProtection="1" quotePrefix="1">
      <alignment horizontal="distributed" vertical="center" wrapText="1"/>
      <protection/>
    </xf>
    <xf numFmtId="0" fontId="0" fillId="0" borderId="5" xfId="0" applyBorder="1" applyAlignment="1">
      <alignment horizontal="distributed" vertical="center"/>
    </xf>
    <xf numFmtId="176" fontId="5" fillId="0" borderId="6" xfId="0" applyNumberFormat="1" applyFont="1" applyFill="1" applyBorder="1" applyAlignment="1" applyProtection="1" quotePrefix="1">
      <alignment horizontal="distributed" vertical="center"/>
      <protection/>
    </xf>
    <xf numFmtId="176" fontId="6" fillId="0" borderId="10" xfId="0" applyNumberFormat="1" applyFont="1" applyBorder="1" applyAlignment="1">
      <alignment horizontal="distributed" vertical="center"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5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9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5" fillId="0" borderId="11" xfId="0" applyFont="1" applyFill="1" applyBorder="1" applyAlignment="1" applyProtection="1" quotePrefix="1">
      <alignment horizontal="distributed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3" width="15.125" style="6" customWidth="1"/>
    <col min="14" max="16384" width="9.375" style="6" customWidth="1"/>
  </cols>
  <sheetData>
    <row r="1" spans="1:13" ht="19.5" customHeight="1">
      <c r="A1" s="23" t="s">
        <v>57</v>
      </c>
      <c r="M1" s="10" t="s">
        <v>67</v>
      </c>
    </row>
    <row r="2" spans="9:13" ht="19.5" customHeight="1">
      <c r="I2" s="7"/>
      <c r="J2" s="7"/>
      <c r="K2" s="7"/>
      <c r="M2" s="22" t="s">
        <v>65</v>
      </c>
    </row>
    <row r="3" spans="1:14" s="15" customFormat="1" ht="15.75" customHeight="1">
      <c r="A3" s="45" t="s">
        <v>49</v>
      </c>
      <c r="B3" s="47" t="s">
        <v>51</v>
      </c>
      <c r="C3" s="45" t="s">
        <v>50</v>
      </c>
      <c r="D3" s="57" t="s">
        <v>2</v>
      </c>
      <c r="E3" s="58"/>
      <c r="F3" s="58"/>
      <c r="G3" s="58"/>
      <c r="H3" s="53" t="s">
        <v>53</v>
      </c>
      <c r="I3" s="53" t="s">
        <v>54</v>
      </c>
      <c r="J3" s="53" t="s">
        <v>55</v>
      </c>
      <c r="K3" s="53" t="s">
        <v>52</v>
      </c>
      <c r="L3" s="55" t="s">
        <v>3</v>
      </c>
      <c r="M3" s="59"/>
      <c r="N3" s="21"/>
    </row>
    <row r="4" spans="1:14" s="15" customFormat="1" ht="13.5">
      <c r="A4" s="46"/>
      <c r="B4" s="46"/>
      <c r="C4" s="46"/>
      <c r="D4" s="54" t="s">
        <v>4</v>
      </c>
      <c r="E4" s="54" t="s">
        <v>5</v>
      </c>
      <c r="F4" s="54" t="s">
        <v>6</v>
      </c>
      <c r="G4" s="54" t="s">
        <v>7</v>
      </c>
      <c r="H4" s="46"/>
      <c r="I4" s="46"/>
      <c r="J4" s="46"/>
      <c r="K4" s="46"/>
      <c r="L4" s="54" t="s">
        <v>1</v>
      </c>
      <c r="M4" s="51" t="s">
        <v>56</v>
      </c>
      <c r="N4" s="21"/>
    </row>
    <row r="5" spans="1:14" s="15" customFormat="1" ht="30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52"/>
      <c r="N5" s="21"/>
    </row>
    <row r="6" spans="1:13" s="15" customFormat="1" ht="18" customHeight="1">
      <c r="A6" s="13" t="s">
        <v>0</v>
      </c>
      <c r="B6" s="60" t="s">
        <v>35</v>
      </c>
      <c r="C6" s="61"/>
      <c r="D6" s="24">
        <f>SUM(D13,D20,D27,D34,D47,D54,D61,D68,D75)</f>
        <v>56</v>
      </c>
      <c r="E6" s="24">
        <f aca="true" t="shared" si="0" ref="E6:M6">SUM(E13,E20,E27,E34,E47,E54,E61,E68,E75)</f>
        <v>56</v>
      </c>
      <c r="F6" s="24">
        <f t="shared" si="0"/>
        <v>14</v>
      </c>
      <c r="G6" s="24">
        <f t="shared" si="0"/>
        <v>42</v>
      </c>
      <c r="H6" s="24">
        <f t="shared" si="0"/>
        <v>15757</v>
      </c>
      <c r="I6" s="24">
        <f t="shared" si="0"/>
        <v>71445</v>
      </c>
      <c r="J6" s="24">
        <f t="shared" si="0"/>
        <v>55954</v>
      </c>
      <c r="K6" s="24">
        <f t="shared" si="0"/>
        <v>115</v>
      </c>
      <c r="L6" s="24">
        <f t="shared" si="0"/>
        <v>8</v>
      </c>
      <c r="M6" s="24">
        <f t="shared" si="0"/>
        <v>16</v>
      </c>
    </row>
    <row r="7" spans="1:13" s="15" customFormat="1" ht="18" customHeight="1">
      <c r="A7" s="13" t="s">
        <v>0</v>
      </c>
      <c r="B7" s="13" t="s">
        <v>36</v>
      </c>
      <c r="C7" s="16" t="s">
        <v>37</v>
      </c>
      <c r="D7" s="25" t="s">
        <v>64</v>
      </c>
      <c r="E7" s="25" t="s">
        <v>64</v>
      </c>
      <c r="F7" s="25" t="s">
        <v>64</v>
      </c>
      <c r="G7" s="25" t="s">
        <v>64</v>
      </c>
      <c r="H7" s="25" t="s">
        <v>63</v>
      </c>
      <c r="I7" s="25">
        <f>SUM(I14,I21,I28,I35,I48,I55,I62,I69,I76)</f>
        <v>10557</v>
      </c>
      <c r="J7" s="25">
        <f>SUM(J14,J21,J28,J35,J48,J55,J62,J69,J76)</f>
        <v>30966</v>
      </c>
      <c r="K7" s="25">
        <f>SUM(K14,K21,K28,K35,K48,K55,K62,K69,K76)</f>
        <v>1</v>
      </c>
      <c r="L7" s="25">
        <f>SUM(L14,L21,L28,L35,L48,L55,L62,L69,L76)</f>
        <v>2</v>
      </c>
      <c r="M7" s="25" t="s">
        <v>62</v>
      </c>
    </row>
    <row r="8" spans="1:13" s="15" customFormat="1" ht="18" customHeight="1">
      <c r="A8" s="13" t="s">
        <v>0</v>
      </c>
      <c r="B8" s="13" t="s">
        <v>0</v>
      </c>
      <c r="C8" s="16" t="s">
        <v>38</v>
      </c>
      <c r="D8" s="25" t="s">
        <v>63</v>
      </c>
      <c r="E8" s="25" t="s">
        <v>63</v>
      </c>
      <c r="F8" s="25" t="s">
        <v>63</v>
      </c>
      <c r="G8" s="25" t="s">
        <v>63</v>
      </c>
      <c r="H8" s="25" t="s">
        <v>63</v>
      </c>
      <c r="I8" s="25">
        <f aca="true" t="shared" si="1" ref="I8:J10">SUM(I15,I22,I29,I36,I49,I56,I63,I70,I77)</f>
        <v>25297</v>
      </c>
      <c r="J8" s="25">
        <f t="shared" si="1"/>
        <v>654</v>
      </c>
      <c r="K8" s="25" t="s">
        <v>62</v>
      </c>
      <c r="L8" s="25" t="s">
        <v>62</v>
      </c>
      <c r="M8" s="25" t="s">
        <v>62</v>
      </c>
    </row>
    <row r="9" spans="1:13" s="15" customFormat="1" ht="18" customHeight="1">
      <c r="A9" s="17" t="s">
        <v>48</v>
      </c>
      <c r="B9" s="13" t="s">
        <v>0</v>
      </c>
      <c r="C9" s="16" t="s">
        <v>39</v>
      </c>
      <c r="D9" s="25" t="s">
        <v>63</v>
      </c>
      <c r="E9" s="25" t="s">
        <v>63</v>
      </c>
      <c r="F9" s="25" t="s">
        <v>63</v>
      </c>
      <c r="G9" s="25" t="s">
        <v>63</v>
      </c>
      <c r="H9" s="25" t="s">
        <v>63</v>
      </c>
      <c r="I9" s="25">
        <f t="shared" si="1"/>
        <v>3392</v>
      </c>
      <c r="J9" s="25">
        <f t="shared" si="1"/>
        <v>7381</v>
      </c>
      <c r="K9" s="25">
        <f>SUM(K16,K23,K30,K37,K50,K57,K64,K71,K78)</f>
        <v>2</v>
      </c>
      <c r="L9" s="25">
        <f>SUM(L16,L23,L30,L37,L50,L57,L64,L71,L78)</f>
        <v>1</v>
      </c>
      <c r="M9" s="25">
        <f>SUM(M16,M23,M30,M37,M50,M57,M64,M71,M78)</f>
        <v>3</v>
      </c>
    </row>
    <row r="10" spans="1:13" s="15" customFormat="1" ht="18" customHeight="1">
      <c r="A10" s="13" t="s">
        <v>0</v>
      </c>
      <c r="B10" s="14" t="s">
        <v>0</v>
      </c>
      <c r="C10" s="18" t="s">
        <v>60</v>
      </c>
      <c r="D10" s="26" t="s">
        <v>63</v>
      </c>
      <c r="E10" s="26" t="s">
        <v>63</v>
      </c>
      <c r="F10" s="26" t="s">
        <v>63</v>
      </c>
      <c r="G10" s="26" t="s">
        <v>63</v>
      </c>
      <c r="H10" s="26">
        <f>SUM(H17,H24,H31,H38,H51,H58,H65,H72,H79)</f>
        <v>15757</v>
      </c>
      <c r="I10" s="26">
        <f t="shared" si="1"/>
        <v>32199</v>
      </c>
      <c r="J10" s="26">
        <f t="shared" si="1"/>
        <v>15295</v>
      </c>
      <c r="K10" s="26">
        <f>SUM(K17,K24,K31,K38,K51,K58,K65,K72,K79)</f>
        <v>112</v>
      </c>
      <c r="L10" s="26">
        <f>SUM(L17,L24,L31,L38,L51,L58,L65,L72,L79)</f>
        <v>0</v>
      </c>
      <c r="M10" s="26" t="s">
        <v>62</v>
      </c>
    </row>
    <row r="11" spans="1:13" s="15" customFormat="1" ht="18" customHeight="1">
      <c r="A11" s="13" t="s">
        <v>0</v>
      </c>
      <c r="B11" s="13" t="s">
        <v>40</v>
      </c>
      <c r="C11" s="16" t="s">
        <v>41</v>
      </c>
      <c r="D11" s="27">
        <f>SUM(D18,D25,D32,D39,D52,D59,D66,D73,D80)</f>
        <v>47</v>
      </c>
      <c r="E11" s="27">
        <f aca="true" t="shared" si="2" ref="E11:M11">SUM(E18,E25,E32,E39,E52,E59,E66,E73,E80)</f>
        <v>47</v>
      </c>
      <c r="F11" s="27">
        <f t="shared" si="2"/>
        <v>12</v>
      </c>
      <c r="G11" s="27">
        <f t="shared" si="2"/>
        <v>35</v>
      </c>
      <c r="H11" s="28" t="s">
        <v>62</v>
      </c>
      <c r="I11" s="28" t="s">
        <v>62</v>
      </c>
      <c r="J11" s="27">
        <f t="shared" si="2"/>
        <v>749</v>
      </c>
      <c r="K11" s="27">
        <f t="shared" si="2"/>
        <v>0</v>
      </c>
      <c r="L11" s="27">
        <f t="shared" si="2"/>
        <v>4</v>
      </c>
      <c r="M11" s="27">
        <f t="shared" si="2"/>
        <v>8</v>
      </c>
    </row>
    <row r="12" spans="1:17" s="15" customFormat="1" ht="18" customHeight="1">
      <c r="A12" s="13" t="s">
        <v>0</v>
      </c>
      <c r="B12" s="13" t="s">
        <v>0</v>
      </c>
      <c r="C12" s="16" t="s">
        <v>42</v>
      </c>
      <c r="D12" s="24">
        <f>SUM(D19,D26,D33,D40,D53,D60,D67,D74,D81)</f>
        <v>9</v>
      </c>
      <c r="E12" s="24">
        <f aca="true" t="shared" si="3" ref="E12:M12">SUM(E19,E26,E33,E40,E53,E60,E67,E74,E81)</f>
        <v>9</v>
      </c>
      <c r="F12" s="24">
        <f t="shared" si="3"/>
        <v>2</v>
      </c>
      <c r="G12" s="24">
        <f t="shared" si="3"/>
        <v>7</v>
      </c>
      <c r="H12" s="26" t="s">
        <v>62</v>
      </c>
      <c r="I12" s="26" t="s">
        <v>62</v>
      </c>
      <c r="J12" s="24">
        <f t="shared" si="3"/>
        <v>909</v>
      </c>
      <c r="K12" s="26" t="s">
        <v>62</v>
      </c>
      <c r="L12" s="26" t="s">
        <v>62</v>
      </c>
      <c r="M12" s="24">
        <f t="shared" si="3"/>
        <v>5</v>
      </c>
      <c r="N12" s="19"/>
      <c r="O12" s="19"/>
      <c r="P12" s="19"/>
      <c r="Q12" s="19"/>
    </row>
    <row r="13" spans="1:13" s="15" customFormat="1" ht="18" customHeight="1">
      <c r="A13" s="20" t="s">
        <v>0</v>
      </c>
      <c r="B13" s="55" t="s">
        <v>35</v>
      </c>
      <c r="C13" s="56"/>
      <c r="D13" s="29">
        <v>8</v>
      </c>
      <c r="E13" s="29">
        <v>8</v>
      </c>
      <c r="F13" s="29">
        <v>2</v>
      </c>
      <c r="G13" s="29">
        <v>6</v>
      </c>
      <c r="H13" s="29">
        <v>1884</v>
      </c>
      <c r="I13" s="29">
        <v>12345</v>
      </c>
      <c r="J13" s="29">
        <v>6225</v>
      </c>
      <c r="K13" s="29">
        <v>3</v>
      </c>
      <c r="L13" s="29" t="s">
        <v>61</v>
      </c>
      <c r="M13" s="29" t="s">
        <v>61</v>
      </c>
    </row>
    <row r="14" spans="1:13" s="15" customFormat="1" ht="18" customHeight="1">
      <c r="A14" s="13" t="s">
        <v>0</v>
      </c>
      <c r="B14" s="13" t="s">
        <v>36</v>
      </c>
      <c r="C14" s="16" t="s">
        <v>37</v>
      </c>
      <c r="D14" s="25" t="s">
        <v>64</v>
      </c>
      <c r="E14" s="25" t="s">
        <v>64</v>
      </c>
      <c r="F14" s="25" t="s">
        <v>64</v>
      </c>
      <c r="G14" s="25" t="s">
        <v>64</v>
      </c>
      <c r="H14" s="25" t="s">
        <v>63</v>
      </c>
      <c r="I14" s="25">
        <v>1017</v>
      </c>
      <c r="J14" s="25">
        <v>4875</v>
      </c>
      <c r="K14" s="25" t="s">
        <v>61</v>
      </c>
      <c r="L14" s="25" t="s">
        <v>61</v>
      </c>
      <c r="M14" s="25" t="s">
        <v>61</v>
      </c>
    </row>
    <row r="15" spans="1:13" s="15" customFormat="1" ht="18" customHeight="1">
      <c r="A15" s="13" t="s">
        <v>0</v>
      </c>
      <c r="B15" s="13" t="s">
        <v>0</v>
      </c>
      <c r="C15" s="16" t="s">
        <v>38</v>
      </c>
      <c r="D15" s="25" t="s">
        <v>63</v>
      </c>
      <c r="E15" s="25" t="s">
        <v>63</v>
      </c>
      <c r="F15" s="25" t="s">
        <v>63</v>
      </c>
      <c r="G15" s="25" t="s">
        <v>63</v>
      </c>
      <c r="H15" s="25" t="s">
        <v>63</v>
      </c>
      <c r="I15" s="30">
        <v>1802</v>
      </c>
      <c r="J15" s="30" t="s">
        <v>61</v>
      </c>
      <c r="K15" s="30" t="s">
        <v>61</v>
      </c>
      <c r="L15" s="30" t="s">
        <v>61</v>
      </c>
      <c r="M15" s="30" t="s">
        <v>61</v>
      </c>
    </row>
    <row r="16" spans="1:13" s="15" customFormat="1" ht="18" customHeight="1">
      <c r="A16" s="13" t="s">
        <v>43</v>
      </c>
      <c r="B16" s="13" t="s">
        <v>0</v>
      </c>
      <c r="C16" s="16" t="s">
        <v>39</v>
      </c>
      <c r="D16" s="25" t="s">
        <v>63</v>
      </c>
      <c r="E16" s="25" t="s">
        <v>63</v>
      </c>
      <c r="F16" s="25" t="s">
        <v>63</v>
      </c>
      <c r="G16" s="25" t="s">
        <v>63</v>
      </c>
      <c r="H16" s="25" t="s">
        <v>63</v>
      </c>
      <c r="I16" s="30">
        <v>168</v>
      </c>
      <c r="J16" s="30">
        <v>420</v>
      </c>
      <c r="K16" s="30" t="s">
        <v>61</v>
      </c>
      <c r="L16" s="30" t="s">
        <v>61</v>
      </c>
      <c r="M16" s="30" t="s">
        <v>61</v>
      </c>
    </row>
    <row r="17" spans="1:13" s="15" customFormat="1" ht="18" customHeight="1">
      <c r="A17" s="13" t="s">
        <v>0</v>
      </c>
      <c r="B17" s="14" t="s">
        <v>0</v>
      </c>
      <c r="C17" s="18" t="s">
        <v>60</v>
      </c>
      <c r="D17" s="26" t="s">
        <v>63</v>
      </c>
      <c r="E17" s="26" t="s">
        <v>63</v>
      </c>
      <c r="F17" s="26" t="s">
        <v>63</v>
      </c>
      <c r="G17" s="26" t="s">
        <v>63</v>
      </c>
      <c r="H17" s="24">
        <v>1884</v>
      </c>
      <c r="I17" s="24">
        <v>9358</v>
      </c>
      <c r="J17" s="24">
        <v>783</v>
      </c>
      <c r="K17" s="26">
        <v>3</v>
      </c>
      <c r="L17" s="26" t="s">
        <v>61</v>
      </c>
      <c r="M17" s="26" t="s">
        <v>61</v>
      </c>
    </row>
    <row r="18" spans="1:13" s="15" customFormat="1" ht="18" customHeight="1">
      <c r="A18" s="13" t="s">
        <v>0</v>
      </c>
      <c r="B18" s="13" t="s">
        <v>40</v>
      </c>
      <c r="C18" s="16" t="s">
        <v>41</v>
      </c>
      <c r="D18" s="31">
        <v>8</v>
      </c>
      <c r="E18" s="31">
        <v>8</v>
      </c>
      <c r="F18" s="31">
        <v>2</v>
      </c>
      <c r="G18" s="31">
        <v>6</v>
      </c>
      <c r="H18" s="25" t="s">
        <v>61</v>
      </c>
      <c r="I18" s="25" t="s">
        <v>61</v>
      </c>
      <c r="J18" s="25">
        <v>89</v>
      </c>
      <c r="K18" s="31" t="s">
        <v>61</v>
      </c>
      <c r="L18" s="25" t="s">
        <v>61</v>
      </c>
      <c r="M18" s="25" t="s">
        <v>61</v>
      </c>
    </row>
    <row r="19" spans="1:13" s="15" customFormat="1" ht="18" customHeight="1">
      <c r="A19" s="13" t="s">
        <v>0</v>
      </c>
      <c r="B19" s="13" t="s">
        <v>0</v>
      </c>
      <c r="C19" s="16" t="s">
        <v>42</v>
      </c>
      <c r="D19" s="25" t="s">
        <v>61</v>
      </c>
      <c r="E19" s="25" t="s">
        <v>61</v>
      </c>
      <c r="F19" s="25" t="s">
        <v>61</v>
      </c>
      <c r="G19" s="25" t="s">
        <v>61</v>
      </c>
      <c r="H19" s="31" t="s">
        <v>61</v>
      </c>
      <c r="I19" s="25" t="s">
        <v>61</v>
      </c>
      <c r="J19" s="25">
        <v>58</v>
      </c>
      <c r="K19" s="31" t="s">
        <v>61</v>
      </c>
      <c r="L19" s="25" t="s">
        <v>61</v>
      </c>
      <c r="M19" s="25" t="s">
        <v>61</v>
      </c>
    </row>
    <row r="20" spans="1:13" s="15" customFormat="1" ht="18" customHeight="1">
      <c r="A20" s="20" t="s">
        <v>0</v>
      </c>
      <c r="B20" s="55" t="s">
        <v>35</v>
      </c>
      <c r="C20" s="56"/>
      <c r="D20" s="29">
        <v>14</v>
      </c>
      <c r="E20" s="29">
        <v>14</v>
      </c>
      <c r="F20" s="29">
        <v>5</v>
      </c>
      <c r="G20" s="29">
        <v>9</v>
      </c>
      <c r="H20" s="29">
        <v>3428</v>
      </c>
      <c r="I20" s="29">
        <v>12881</v>
      </c>
      <c r="J20" s="29">
        <v>6502</v>
      </c>
      <c r="K20" s="29">
        <v>108</v>
      </c>
      <c r="L20" s="29">
        <v>3</v>
      </c>
      <c r="M20" s="29">
        <v>4</v>
      </c>
    </row>
    <row r="21" spans="1:13" s="15" customFormat="1" ht="18" customHeight="1">
      <c r="A21" s="13" t="s">
        <v>0</v>
      </c>
      <c r="B21" s="13" t="s">
        <v>36</v>
      </c>
      <c r="C21" s="16" t="s">
        <v>37</v>
      </c>
      <c r="D21" s="25" t="s">
        <v>64</v>
      </c>
      <c r="E21" s="25" t="s">
        <v>64</v>
      </c>
      <c r="F21" s="25" t="s">
        <v>64</v>
      </c>
      <c r="G21" s="25" t="s">
        <v>64</v>
      </c>
      <c r="H21" s="25" t="s">
        <v>63</v>
      </c>
      <c r="I21" s="31">
        <v>2728</v>
      </c>
      <c r="J21" s="31">
        <v>4531</v>
      </c>
      <c r="K21" s="25" t="s">
        <v>61</v>
      </c>
      <c r="L21" s="25" t="s">
        <v>61</v>
      </c>
      <c r="M21" s="25" t="s">
        <v>61</v>
      </c>
    </row>
    <row r="22" spans="1:13" s="15" customFormat="1" ht="18" customHeight="1">
      <c r="A22" s="13" t="s">
        <v>0</v>
      </c>
      <c r="B22" s="13" t="s">
        <v>0</v>
      </c>
      <c r="C22" s="16" t="s">
        <v>38</v>
      </c>
      <c r="D22" s="25" t="s">
        <v>63</v>
      </c>
      <c r="E22" s="25" t="s">
        <v>63</v>
      </c>
      <c r="F22" s="25" t="s">
        <v>63</v>
      </c>
      <c r="G22" s="25" t="s">
        <v>63</v>
      </c>
      <c r="H22" s="25" t="s">
        <v>63</v>
      </c>
      <c r="I22" s="30">
        <v>5021</v>
      </c>
      <c r="J22" s="30">
        <v>135</v>
      </c>
      <c r="K22" s="30" t="s">
        <v>61</v>
      </c>
      <c r="L22" s="30" t="s">
        <v>61</v>
      </c>
      <c r="M22" s="30" t="s">
        <v>61</v>
      </c>
    </row>
    <row r="23" spans="1:13" s="15" customFormat="1" ht="18" customHeight="1">
      <c r="A23" s="13" t="s">
        <v>44</v>
      </c>
      <c r="B23" s="13" t="s">
        <v>0</v>
      </c>
      <c r="C23" s="16" t="s">
        <v>39</v>
      </c>
      <c r="D23" s="25" t="s">
        <v>63</v>
      </c>
      <c r="E23" s="25" t="s">
        <v>63</v>
      </c>
      <c r="F23" s="25" t="s">
        <v>63</v>
      </c>
      <c r="G23" s="25" t="s">
        <v>63</v>
      </c>
      <c r="H23" s="25" t="s">
        <v>63</v>
      </c>
      <c r="I23" s="30">
        <v>375</v>
      </c>
      <c r="J23" s="30">
        <v>1616</v>
      </c>
      <c r="K23" s="30">
        <v>2</v>
      </c>
      <c r="L23" s="30" t="s">
        <v>61</v>
      </c>
      <c r="M23" s="30">
        <v>2</v>
      </c>
    </row>
    <row r="24" spans="1:13" s="15" customFormat="1" ht="18" customHeight="1">
      <c r="A24" s="13" t="s">
        <v>0</v>
      </c>
      <c r="B24" s="14" t="s">
        <v>0</v>
      </c>
      <c r="C24" s="18" t="s">
        <v>60</v>
      </c>
      <c r="D24" s="26" t="s">
        <v>63</v>
      </c>
      <c r="E24" s="26" t="s">
        <v>63</v>
      </c>
      <c r="F24" s="26" t="s">
        <v>63</v>
      </c>
      <c r="G24" s="26" t="s">
        <v>63</v>
      </c>
      <c r="H24" s="24">
        <v>3428</v>
      </c>
      <c r="I24" s="24">
        <v>4757</v>
      </c>
      <c r="J24" s="26" t="s">
        <v>61</v>
      </c>
      <c r="K24" s="26">
        <v>106</v>
      </c>
      <c r="L24" s="26" t="s">
        <v>61</v>
      </c>
      <c r="M24" s="26" t="s">
        <v>61</v>
      </c>
    </row>
    <row r="25" spans="1:13" s="15" customFormat="1" ht="18" customHeight="1">
      <c r="A25" s="13" t="s">
        <v>0</v>
      </c>
      <c r="B25" s="13" t="s">
        <v>40</v>
      </c>
      <c r="C25" s="16" t="s">
        <v>41</v>
      </c>
      <c r="D25" s="31">
        <v>14</v>
      </c>
      <c r="E25" s="31">
        <v>14</v>
      </c>
      <c r="F25" s="31">
        <v>5</v>
      </c>
      <c r="G25" s="31">
        <v>9</v>
      </c>
      <c r="H25" s="31" t="s">
        <v>61</v>
      </c>
      <c r="I25" s="31" t="s">
        <v>61</v>
      </c>
      <c r="J25" s="25">
        <v>107</v>
      </c>
      <c r="K25" s="25" t="s">
        <v>61</v>
      </c>
      <c r="L25" s="25">
        <v>3</v>
      </c>
      <c r="M25" s="25">
        <v>1</v>
      </c>
    </row>
    <row r="26" spans="1:13" s="15" customFormat="1" ht="18" customHeight="1">
      <c r="A26" s="13" t="s">
        <v>0</v>
      </c>
      <c r="B26" s="13" t="s">
        <v>0</v>
      </c>
      <c r="C26" s="16" t="s">
        <v>42</v>
      </c>
      <c r="D26" s="25" t="s">
        <v>61</v>
      </c>
      <c r="E26" s="25" t="s">
        <v>61</v>
      </c>
      <c r="F26" s="25" t="s">
        <v>61</v>
      </c>
      <c r="G26" s="25" t="s">
        <v>61</v>
      </c>
      <c r="H26" s="31" t="s">
        <v>61</v>
      </c>
      <c r="I26" s="25" t="s">
        <v>61</v>
      </c>
      <c r="J26" s="25">
        <v>113</v>
      </c>
      <c r="K26" s="31" t="s">
        <v>61</v>
      </c>
      <c r="L26" s="25" t="s">
        <v>61</v>
      </c>
      <c r="M26" s="25">
        <v>1</v>
      </c>
    </row>
    <row r="27" spans="1:13" s="15" customFormat="1" ht="18" customHeight="1">
      <c r="A27" s="20" t="s">
        <v>0</v>
      </c>
      <c r="B27" s="55" t="s">
        <v>35</v>
      </c>
      <c r="C27" s="56"/>
      <c r="D27" s="29">
        <v>5</v>
      </c>
      <c r="E27" s="29">
        <v>5</v>
      </c>
      <c r="F27" s="29">
        <v>4</v>
      </c>
      <c r="G27" s="29">
        <v>1</v>
      </c>
      <c r="H27" s="29">
        <v>2472</v>
      </c>
      <c r="I27" s="29">
        <v>5926</v>
      </c>
      <c r="J27" s="29">
        <v>7781</v>
      </c>
      <c r="K27" s="29" t="s">
        <v>61</v>
      </c>
      <c r="L27" s="29">
        <v>1</v>
      </c>
      <c r="M27" s="29">
        <v>3</v>
      </c>
    </row>
    <row r="28" spans="1:13" s="15" customFormat="1" ht="18" customHeight="1">
      <c r="A28" s="13" t="s">
        <v>0</v>
      </c>
      <c r="B28" s="13" t="s">
        <v>36</v>
      </c>
      <c r="C28" s="16" t="s">
        <v>37</v>
      </c>
      <c r="D28" s="25" t="s">
        <v>64</v>
      </c>
      <c r="E28" s="25" t="s">
        <v>64</v>
      </c>
      <c r="F28" s="25" t="s">
        <v>64</v>
      </c>
      <c r="G28" s="25" t="s">
        <v>64</v>
      </c>
      <c r="H28" s="25" t="s">
        <v>63</v>
      </c>
      <c r="I28" s="31">
        <v>736</v>
      </c>
      <c r="J28" s="31">
        <v>4349</v>
      </c>
      <c r="K28" s="31" t="s">
        <v>61</v>
      </c>
      <c r="L28" s="31" t="s">
        <v>61</v>
      </c>
      <c r="M28" s="25" t="s">
        <v>61</v>
      </c>
    </row>
    <row r="29" spans="1:13" s="15" customFormat="1" ht="18" customHeight="1">
      <c r="A29" s="13" t="s">
        <v>0</v>
      </c>
      <c r="B29" s="13" t="s">
        <v>0</v>
      </c>
      <c r="C29" s="16" t="s">
        <v>38</v>
      </c>
      <c r="D29" s="25" t="s">
        <v>63</v>
      </c>
      <c r="E29" s="25" t="s">
        <v>63</v>
      </c>
      <c r="F29" s="25" t="s">
        <v>63</v>
      </c>
      <c r="G29" s="25" t="s">
        <v>63</v>
      </c>
      <c r="H29" s="25" t="s">
        <v>63</v>
      </c>
      <c r="I29" s="30">
        <v>3663</v>
      </c>
      <c r="J29" s="30">
        <v>7</v>
      </c>
      <c r="K29" s="30" t="s">
        <v>61</v>
      </c>
      <c r="L29" s="30" t="s">
        <v>61</v>
      </c>
      <c r="M29" s="30" t="s">
        <v>61</v>
      </c>
    </row>
    <row r="30" spans="1:13" s="15" customFormat="1" ht="18" customHeight="1">
      <c r="A30" s="13" t="s">
        <v>45</v>
      </c>
      <c r="B30" s="13" t="s">
        <v>0</v>
      </c>
      <c r="C30" s="16" t="s">
        <v>39</v>
      </c>
      <c r="D30" s="25" t="s">
        <v>63</v>
      </c>
      <c r="E30" s="25" t="s">
        <v>63</v>
      </c>
      <c r="F30" s="25" t="s">
        <v>63</v>
      </c>
      <c r="G30" s="25" t="s">
        <v>63</v>
      </c>
      <c r="H30" s="25" t="s">
        <v>63</v>
      </c>
      <c r="I30" s="30">
        <v>245</v>
      </c>
      <c r="J30" s="30">
        <v>670</v>
      </c>
      <c r="K30" s="30" t="s">
        <v>61</v>
      </c>
      <c r="L30" s="30" t="s">
        <v>61</v>
      </c>
      <c r="M30" s="30" t="s">
        <v>61</v>
      </c>
    </row>
    <row r="31" spans="1:13" s="15" customFormat="1" ht="18" customHeight="1">
      <c r="A31" s="13" t="s">
        <v>0</v>
      </c>
      <c r="B31" s="14" t="s">
        <v>0</v>
      </c>
      <c r="C31" s="18" t="s">
        <v>60</v>
      </c>
      <c r="D31" s="26" t="s">
        <v>63</v>
      </c>
      <c r="E31" s="26" t="s">
        <v>63</v>
      </c>
      <c r="F31" s="26" t="s">
        <v>63</v>
      </c>
      <c r="G31" s="26" t="s">
        <v>63</v>
      </c>
      <c r="H31" s="24">
        <v>2472</v>
      </c>
      <c r="I31" s="24">
        <v>1282</v>
      </c>
      <c r="J31" s="26">
        <v>2577</v>
      </c>
      <c r="K31" s="24" t="s">
        <v>61</v>
      </c>
      <c r="L31" s="26" t="s">
        <v>61</v>
      </c>
      <c r="M31" s="26" t="s">
        <v>61</v>
      </c>
    </row>
    <row r="32" spans="1:13" s="15" customFormat="1" ht="18" customHeight="1">
      <c r="A32" s="13" t="s">
        <v>0</v>
      </c>
      <c r="B32" s="13" t="s">
        <v>40</v>
      </c>
      <c r="C32" s="16" t="s">
        <v>41</v>
      </c>
      <c r="D32" s="31">
        <v>5</v>
      </c>
      <c r="E32" s="31">
        <v>5</v>
      </c>
      <c r="F32" s="31">
        <v>4</v>
      </c>
      <c r="G32" s="31">
        <v>1</v>
      </c>
      <c r="H32" s="31" t="s">
        <v>61</v>
      </c>
      <c r="I32" s="31" t="s">
        <v>61</v>
      </c>
      <c r="J32" s="25">
        <v>105</v>
      </c>
      <c r="K32" s="31" t="s">
        <v>61</v>
      </c>
      <c r="L32" s="25">
        <v>1</v>
      </c>
      <c r="M32" s="25">
        <v>1</v>
      </c>
    </row>
    <row r="33" spans="1:13" s="15" customFormat="1" ht="18" customHeight="1">
      <c r="A33" s="13" t="s">
        <v>0</v>
      </c>
      <c r="B33" s="13" t="s">
        <v>0</v>
      </c>
      <c r="C33" s="16" t="s">
        <v>42</v>
      </c>
      <c r="D33" s="26" t="s">
        <v>61</v>
      </c>
      <c r="E33" s="26" t="s">
        <v>61</v>
      </c>
      <c r="F33" s="26" t="s">
        <v>61</v>
      </c>
      <c r="G33" s="26" t="s">
        <v>61</v>
      </c>
      <c r="H33" s="24" t="s">
        <v>61</v>
      </c>
      <c r="I33" s="26" t="s">
        <v>61</v>
      </c>
      <c r="J33" s="26">
        <v>73</v>
      </c>
      <c r="K33" s="26" t="s">
        <v>61</v>
      </c>
      <c r="L33" s="26" t="s">
        <v>61</v>
      </c>
      <c r="M33" s="26">
        <v>2</v>
      </c>
    </row>
    <row r="34" spans="1:13" s="15" customFormat="1" ht="18" customHeight="1">
      <c r="A34" s="20" t="s">
        <v>0</v>
      </c>
      <c r="B34" s="55" t="s">
        <v>35</v>
      </c>
      <c r="C34" s="56"/>
      <c r="D34" s="29">
        <v>8</v>
      </c>
      <c r="E34" s="29">
        <v>8</v>
      </c>
      <c r="F34" s="29" t="s">
        <v>61</v>
      </c>
      <c r="G34" s="29">
        <v>8</v>
      </c>
      <c r="H34" s="29">
        <v>2205</v>
      </c>
      <c r="I34" s="29">
        <v>10840</v>
      </c>
      <c r="J34" s="29">
        <v>5968</v>
      </c>
      <c r="K34" s="29" t="s">
        <v>61</v>
      </c>
      <c r="L34" s="29">
        <v>3</v>
      </c>
      <c r="M34" s="29" t="s">
        <v>61</v>
      </c>
    </row>
    <row r="35" spans="1:13" s="15" customFormat="1" ht="18" customHeight="1">
      <c r="A35" s="13" t="s">
        <v>0</v>
      </c>
      <c r="B35" s="13" t="s">
        <v>36</v>
      </c>
      <c r="C35" s="16" t="s">
        <v>37</v>
      </c>
      <c r="D35" s="25" t="s">
        <v>64</v>
      </c>
      <c r="E35" s="25" t="s">
        <v>64</v>
      </c>
      <c r="F35" s="25" t="s">
        <v>64</v>
      </c>
      <c r="G35" s="25" t="s">
        <v>64</v>
      </c>
      <c r="H35" s="25" t="s">
        <v>63</v>
      </c>
      <c r="I35" s="31">
        <v>1805</v>
      </c>
      <c r="J35" s="31">
        <v>4914</v>
      </c>
      <c r="K35" s="25" t="s">
        <v>61</v>
      </c>
      <c r="L35" s="25">
        <v>2</v>
      </c>
      <c r="M35" s="25" t="s">
        <v>61</v>
      </c>
    </row>
    <row r="36" spans="1:13" s="15" customFormat="1" ht="18" customHeight="1">
      <c r="A36" s="13" t="s">
        <v>0</v>
      </c>
      <c r="B36" s="13" t="s">
        <v>0</v>
      </c>
      <c r="C36" s="16" t="s">
        <v>38</v>
      </c>
      <c r="D36" s="25" t="s">
        <v>63</v>
      </c>
      <c r="E36" s="25" t="s">
        <v>63</v>
      </c>
      <c r="F36" s="25" t="s">
        <v>63</v>
      </c>
      <c r="G36" s="25" t="s">
        <v>63</v>
      </c>
      <c r="H36" s="25" t="s">
        <v>63</v>
      </c>
      <c r="I36" s="30">
        <v>5828</v>
      </c>
      <c r="J36" s="30">
        <v>14</v>
      </c>
      <c r="K36" s="30" t="s">
        <v>61</v>
      </c>
      <c r="L36" s="30" t="s">
        <v>61</v>
      </c>
      <c r="M36" s="30" t="s">
        <v>61</v>
      </c>
    </row>
    <row r="37" spans="1:13" s="15" customFormat="1" ht="18" customHeight="1">
      <c r="A37" s="13" t="s">
        <v>46</v>
      </c>
      <c r="B37" s="13" t="s">
        <v>0</v>
      </c>
      <c r="C37" s="16" t="s">
        <v>39</v>
      </c>
      <c r="D37" s="25" t="s">
        <v>63</v>
      </c>
      <c r="E37" s="25" t="s">
        <v>63</v>
      </c>
      <c r="F37" s="25" t="s">
        <v>63</v>
      </c>
      <c r="G37" s="25" t="s">
        <v>63</v>
      </c>
      <c r="H37" s="25" t="s">
        <v>63</v>
      </c>
      <c r="I37" s="30">
        <v>926</v>
      </c>
      <c r="J37" s="30">
        <v>802</v>
      </c>
      <c r="K37" s="30" t="s">
        <v>61</v>
      </c>
      <c r="L37" s="30">
        <v>1</v>
      </c>
      <c r="M37" s="30" t="s">
        <v>61</v>
      </c>
    </row>
    <row r="38" spans="1:13" s="15" customFormat="1" ht="18" customHeight="1">
      <c r="A38" s="13" t="s">
        <v>0</v>
      </c>
      <c r="B38" s="14" t="s">
        <v>0</v>
      </c>
      <c r="C38" s="18" t="s">
        <v>60</v>
      </c>
      <c r="D38" s="26" t="s">
        <v>63</v>
      </c>
      <c r="E38" s="26" t="s">
        <v>63</v>
      </c>
      <c r="F38" s="26" t="s">
        <v>63</v>
      </c>
      <c r="G38" s="26" t="s">
        <v>63</v>
      </c>
      <c r="H38" s="24">
        <v>2205</v>
      </c>
      <c r="I38" s="24">
        <v>2281</v>
      </c>
      <c r="J38" s="24" t="s">
        <v>61</v>
      </c>
      <c r="K38" s="26" t="s">
        <v>61</v>
      </c>
      <c r="L38" s="26" t="s">
        <v>61</v>
      </c>
      <c r="M38" s="26" t="s">
        <v>61</v>
      </c>
    </row>
    <row r="39" spans="1:13" s="15" customFormat="1" ht="18" customHeight="1">
      <c r="A39" s="13" t="s">
        <v>0</v>
      </c>
      <c r="B39" s="13" t="s">
        <v>40</v>
      </c>
      <c r="C39" s="16" t="s">
        <v>41</v>
      </c>
      <c r="D39" s="31">
        <v>5</v>
      </c>
      <c r="E39" s="31">
        <v>5</v>
      </c>
      <c r="F39" s="25" t="s">
        <v>61</v>
      </c>
      <c r="G39" s="31">
        <v>5</v>
      </c>
      <c r="H39" s="31" t="s">
        <v>61</v>
      </c>
      <c r="I39" s="31" t="s">
        <v>61</v>
      </c>
      <c r="J39" s="25">
        <v>61</v>
      </c>
      <c r="K39" s="25" t="s">
        <v>61</v>
      </c>
      <c r="L39" s="25" t="s">
        <v>61</v>
      </c>
      <c r="M39" s="25" t="s">
        <v>61</v>
      </c>
    </row>
    <row r="40" spans="1:13" s="15" customFormat="1" ht="18" customHeight="1">
      <c r="A40" s="18" t="s">
        <v>0</v>
      </c>
      <c r="B40" s="18" t="s">
        <v>0</v>
      </c>
      <c r="C40" s="18" t="s">
        <v>42</v>
      </c>
      <c r="D40" s="26">
        <v>3</v>
      </c>
      <c r="E40" s="26">
        <v>3</v>
      </c>
      <c r="F40" s="26" t="s">
        <v>61</v>
      </c>
      <c r="G40" s="26">
        <v>3</v>
      </c>
      <c r="H40" s="24" t="s">
        <v>61</v>
      </c>
      <c r="I40" s="26" t="s">
        <v>61</v>
      </c>
      <c r="J40" s="26">
        <v>177</v>
      </c>
      <c r="K40" s="24" t="s">
        <v>61</v>
      </c>
      <c r="L40" s="26" t="s">
        <v>61</v>
      </c>
      <c r="M40" s="26" t="s">
        <v>61</v>
      </c>
    </row>
    <row r="41" spans="1:13" ht="19.5" customHeight="1">
      <c r="A41" s="9" t="s">
        <v>58</v>
      </c>
      <c r="B41" s="11"/>
      <c r="C41" s="11"/>
      <c r="D41" s="32"/>
      <c r="E41" s="32"/>
      <c r="F41" s="32"/>
      <c r="G41" s="32"/>
      <c r="H41" s="33"/>
      <c r="I41" s="32"/>
      <c r="J41" s="32"/>
      <c r="K41" s="33"/>
      <c r="L41" s="32"/>
      <c r="M41" s="32"/>
    </row>
    <row r="42" spans="1:13" ht="19.5" customHeight="1">
      <c r="A42" s="23" t="s">
        <v>59</v>
      </c>
      <c r="D42" s="34"/>
      <c r="E42" s="34"/>
      <c r="F42" s="34"/>
      <c r="G42" s="34"/>
      <c r="H42" s="34"/>
      <c r="I42" s="34"/>
      <c r="J42" s="34"/>
      <c r="K42" s="34"/>
      <c r="L42" s="34"/>
      <c r="M42" s="32" t="s">
        <v>66</v>
      </c>
    </row>
    <row r="43" spans="4:13" ht="19.5" customHeight="1">
      <c r="D43" s="34"/>
      <c r="E43" s="34"/>
      <c r="F43" s="34"/>
      <c r="G43" s="34"/>
      <c r="H43" s="34"/>
      <c r="I43" s="35"/>
      <c r="J43" s="35"/>
      <c r="K43" s="35"/>
      <c r="L43" s="34"/>
      <c r="M43" s="36" t="s">
        <v>65</v>
      </c>
    </row>
    <row r="44" spans="1:14" s="15" customFormat="1" ht="15.75" customHeight="1">
      <c r="A44" s="45" t="s">
        <v>49</v>
      </c>
      <c r="B44" s="47" t="s">
        <v>51</v>
      </c>
      <c r="C44" s="45" t="s">
        <v>50</v>
      </c>
      <c r="D44" s="49" t="s">
        <v>2</v>
      </c>
      <c r="E44" s="50"/>
      <c r="F44" s="50"/>
      <c r="G44" s="50"/>
      <c r="H44" s="43" t="s">
        <v>53</v>
      </c>
      <c r="I44" s="43" t="s">
        <v>54</v>
      </c>
      <c r="J44" s="43" t="s">
        <v>55</v>
      </c>
      <c r="K44" s="43" t="s">
        <v>52</v>
      </c>
      <c r="L44" s="37" t="s">
        <v>3</v>
      </c>
      <c r="M44" s="38"/>
      <c r="N44" s="21"/>
    </row>
    <row r="45" spans="1:14" s="15" customFormat="1" ht="13.5">
      <c r="A45" s="46"/>
      <c r="B45" s="46"/>
      <c r="C45" s="46"/>
      <c r="D45" s="39" t="s">
        <v>4</v>
      </c>
      <c r="E45" s="39" t="s">
        <v>5</v>
      </c>
      <c r="F45" s="39" t="s">
        <v>6</v>
      </c>
      <c r="G45" s="39" t="s">
        <v>7</v>
      </c>
      <c r="H45" s="44"/>
      <c r="I45" s="44"/>
      <c r="J45" s="44"/>
      <c r="K45" s="44"/>
      <c r="L45" s="39" t="s">
        <v>1</v>
      </c>
      <c r="M45" s="41" t="s">
        <v>56</v>
      </c>
      <c r="N45" s="21"/>
    </row>
    <row r="46" spans="1:14" s="15" customFormat="1" ht="30" customHeight="1">
      <c r="A46" s="46"/>
      <c r="B46" s="48"/>
      <c r="C46" s="48"/>
      <c r="D46" s="40"/>
      <c r="E46" s="40"/>
      <c r="F46" s="40"/>
      <c r="G46" s="40"/>
      <c r="H46" s="40"/>
      <c r="I46" s="40"/>
      <c r="J46" s="40"/>
      <c r="K46" s="40"/>
      <c r="L46" s="40"/>
      <c r="M46" s="42"/>
      <c r="N46" s="21"/>
    </row>
    <row r="47" spans="1:13" s="15" customFormat="1" ht="18" customHeight="1">
      <c r="A47" s="12" t="s">
        <v>0</v>
      </c>
      <c r="B47" s="55" t="s">
        <v>35</v>
      </c>
      <c r="C47" s="56"/>
      <c r="D47" s="29">
        <v>1</v>
      </c>
      <c r="E47" s="29">
        <v>1</v>
      </c>
      <c r="F47" s="29">
        <v>1</v>
      </c>
      <c r="G47" s="29" t="s">
        <v>61</v>
      </c>
      <c r="H47" s="29">
        <v>1914</v>
      </c>
      <c r="I47" s="29">
        <v>7763</v>
      </c>
      <c r="J47" s="29">
        <v>16951</v>
      </c>
      <c r="K47" s="29">
        <v>4</v>
      </c>
      <c r="L47" s="29">
        <v>1</v>
      </c>
      <c r="M47" s="29">
        <v>2</v>
      </c>
    </row>
    <row r="48" spans="1:13" s="15" customFormat="1" ht="18" customHeight="1">
      <c r="A48" s="13" t="s">
        <v>0</v>
      </c>
      <c r="B48" s="13" t="s">
        <v>36</v>
      </c>
      <c r="C48" s="16" t="s">
        <v>37</v>
      </c>
      <c r="D48" s="25" t="s">
        <v>64</v>
      </c>
      <c r="E48" s="25" t="s">
        <v>64</v>
      </c>
      <c r="F48" s="25" t="s">
        <v>64</v>
      </c>
      <c r="G48" s="25" t="s">
        <v>64</v>
      </c>
      <c r="H48" s="25" t="s">
        <v>63</v>
      </c>
      <c r="I48" s="31">
        <v>2090</v>
      </c>
      <c r="J48" s="31">
        <v>5951</v>
      </c>
      <c r="K48" s="25">
        <v>1</v>
      </c>
      <c r="L48" s="31" t="s">
        <v>61</v>
      </c>
      <c r="M48" s="25" t="s">
        <v>61</v>
      </c>
    </row>
    <row r="49" spans="1:13" s="15" customFormat="1" ht="18" customHeight="1">
      <c r="A49" s="13" t="s">
        <v>0</v>
      </c>
      <c r="B49" s="13" t="s">
        <v>0</v>
      </c>
      <c r="C49" s="16" t="s">
        <v>38</v>
      </c>
      <c r="D49" s="25" t="s">
        <v>63</v>
      </c>
      <c r="E49" s="25" t="s">
        <v>63</v>
      </c>
      <c r="F49" s="25" t="s">
        <v>63</v>
      </c>
      <c r="G49" s="25" t="s">
        <v>63</v>
      </c>
      <c r="H49" s="25" t="s">
        <v>63</v>
      </c>
      <c r="I49" s="30">
        <v>2289</v>
      </c>
      <c r="J49" s="30">
        <v>48</v>
      </c>
      <c r="K49" s="30" t="s">
        <v>61</v>
      </c>
      <c r="L49" s="30" t="s">
        <v>61</v>
      </c>
      <c r="M49" s="30" t="s">
        <v>61</v>
      </c>
    </row>
    <row r="50" spans="1:13" s="15" customFormat="1" ht="18" customHeight="1">
      <c r="A50" s="13" t="s">
        <v>8</v>
      </c>
      <c r="B50" s="13" t="s">
        <v>0</v>
      </c>
      <c r="C50" s="16" t="s">
        <v>39</v>
      </c>
      <c r="D50" s="25" t="s">
        <v>63</v>
      </c>
      <c r="E50" s="25" t="s">
        <v>63</v>
      </c>
      <c r="F50" s="25" t="s">
        <v>63</v>
      </c>
      <c r="G50" s="25" t="s">
        <v>63</v>
      </c>
      <c r="H50" s="25" t="s">
        <v>63</v>
      </c>
      <c r="I50" s="30">
        <v>292</v>
      </c>
      <c r="J50" s="30">
        <v>959</v>
      </c>
      <c r="K50" s="30" t="s">
        <v>61</v>
      </c>
      <c r="L50" s="30" t="s">
        <v>61</v>
      </c>
      <c r="M50" s="30" t="s">
        <v>61</v>
      </c>
    </row>
    <row r="51" spans="1:13" s="15" customFormat="1" ht="18" customHeight="1">
      <c r="A51" s="13" t="s">
        <v>0</v>
      </c>
      <c r="B51" s="14" t="s">
        <v>0</v>
      </c>
      <c r="C51" s="18" t="s">
        <v>60</v>
      </c>
      <c r="D51" s="26" t="s">
        <v>63</v>
      </c>
      <c r="E51" s="26" t="s">
        <v>63</v>
      </c>
      <c r="F51" s="26" t="s">
        <v>63</v>
      </c>
      <c r="G51" s="26" t="s">
        <v>63</v>
      </c>
      <c r="H51" s="24">
        <v>1914</v>
      </c>
      <c r="I51" s="26">
        <v>3092</v>
      </c>
      <c r="J51" s="26">
        <v>9712</v>
      </c>
      <c r="K51" s="26">
        <v>3</v>
      </c>
      <c r="L51" s="26" t="s">
        <v>61</v>
      </c>
      <c r="M51" s="26" t="s">
        <v>61</v>
      </c>
    </row>
    <row r="52" spans="1:13" s="15" customFormat="1" ht="18" customHeight="1">
      <c r="A52" s="13" t="s">
        <v>0</v>
      </c>
      <c r="B52" s="13" t="s">
        <v>9</v>
      </c>
      <c r="C52" s="16" t="s">
        <v>10</v>
      </c>
      <c r="D52" s="31">
        <v>1</v>
      </c>
      <c r="E52" s="31">
        <v>1</v>
      </c>
      <c r="F52" s="31">
        <v>1</v>
      </c>
      <c r="G52" s="31" t="s">
        <v>61</v>
      </c>
      <c r="H52" s="31" t="s">
        <v>61</v>
      </c>
      <c r="I52" s="25" t="s">
        <v>61</v>
      </c>
      <c r="J52" s="25">
        <v>119</v>
      </c>
      <c r="K52" s="31" t="s">
        <v>61</v>
      </c>
      <c r="L52" s="25" t="s">
        <v>61</v>
      </c>
      <c r="M52" s="25" t="s">
        <v>61</v>
      </c>
    </row>
    <row r="53" spans="1:13" s="15" customFormat="1" ht="18" customHeight="1">
      <c r="A53" s="13" t="s">
        <v>0</v>
      </c>
      <c r="B53" s="13" t="s">
        <v>0</v>
      </c>
      <c r="C53" s="16" t="s">
        <v>11</v>
      </c>
      <c r="D53" s="25" t="s">
        <v>61</v>
      </c>
      <c r="E53" s="25" t="s">
        <v>61</v>
      </c>
      <c r="F53" s="25" t="s">
        <v>61</v>
      </c>
      <c r="G53" s="25" t="s">
        <v>61</v>
      </c>
      <c r="H53" s="31" t="s">
        <v>61</v>
      </c>
      <c r="I53" s="25" t="s">
        <v>61</v>
      </c>
      <c r="J53" s="25">
        <v>162</v>
      </c>
      <c r="K53" s="25" t="s">
        <v>61</v>
      </c>
      <c r="L53" s="25">
        <v>1</v>
      </c>
      <c r="M53" s="25">
        <v>2</v>
      </c>
    </row>
    <row r="54" spans="1:13" s="15" customFormat="1" ht="18" customHeight="1">
      <c r="A54" s="12" t="s">
        <v>0</v>
      </c>
      <c r="B54" s="55" t="s">
        <v>12</v>
      </c>
      <c r="C54" s="56"/>
      <c r="D54" s="29">
        <v>11</v>
      </c>
      <c r="E54" s="29">
        <v>11</v>
      </c>
      <c r="F54" s="29" t="s">
        <v>61</v>
      </c>
      <c r="G54" s="29">
        <v>11</v>
      </c>
      <c r="H54" s="29">
        <v>1885</v>
      </c>
      <c r="I54" s="29">
        <v>5294</v>
      </c>
      <c r="J54" s="29">
        <v>4894</v>
      </c>
      <c r="K54" s="29" t="s">
        <v>61</v>
      </c>
      <c r="L54" s="29" t="s">
        <v>61</v>
      </c>
      <c r="M54" s="29">
        <v>6</v>
      </c>
    </row>
    <row r="55" spans="1:13" s="15" customFormat="1" ht="18" customHeight="1">
      <c r="A55" s="13" t="s">
        <v>0</v>
      </c>
      <c r="B55" s="13" t="s">
        <v>13</v>
      </c>
      <c r="C55" s="16" t="s">
        <v>37</v>
      </c>
      <c r="D55" s="25" t="s">
        <v>64</v>
      </c>
      <c r="E55" s="25" t="s">
        <v>64</v>
      </c>
      <c r="F55" s="25" t="s">
        <v>64</v>
      </c>
      <c r="G55" s="25" t="s">
        <v>64</v>
      </c>
      <c r="H55" s="25" t="s">
        <v>63</v>
      </c>
      <c r="I55" s="31">
        <v>283</v>
      </c>
      <c r="J55" s="31">
        <v>2327</v>
      </c>
      <c r="K55" s="25" t="s">
        <v>61</v>
      </c>
      <c r="L55" s="31" t="s">
        <v>61</v>
      </c>
      <c r="M55" s="31" t="s">
        <v>61</v>
      </c>
    </row>
    <row r="56" spans="1:13" s="15" customFormat="1" ht="18" customHeight="1">
      <c r="A56" s="13" t="s">
        <v>0</v>
      </c>
      <c r="B56" s="13" t="s">
        <v>0</v>
      </c>
      <c r="C56" s="16" t="s">
        <v>38</v>
      </c>
      <c r="D56" s="25" t="s">
        <v>63</v>
      </c>
      <c r="E56" s="25" t="s">
        <v>63</v>
      </c>
      <c r="F56" s="25" t="s">
        <v>63</v>
      </c>
      <c r="G56" s="25" t="s">
        <v>63</v>
      </c>
      <c r="H56" s="25" t="s">
        <v>63</v>
      </c>
      <c r="I56" s="30">
        <v>4292</v>
      </c>
      <c r="J56" s="30">
        <v>449</v>
      </c>
      <c r="K56" s="30" t="s">
        <v>61</v>
      </c>
      <c r="L56" s="30" t="s">
        <v>61</v>
      </c>
      <c r="M56" s="30" t="s">
        <v>61</v>
      </c>
    </row>
    <row r="57" spans="1:13" s="15" customFormat="1" ht="18" customHeight="1">
      <c r="A57" s="17" t="s">
        <v>14</v>
      </c>
      <c r="B57" s="13" t="s">
        <v>0</v>
      </c>
      <c r="C57" s="16" t="s">
        <v>39</v>
      </c>
      <c r="D57" s="25" t="s">
        <v>63</v>
      </c>
      <c r="E57" s="25" t="s">
        <v>63</v>
      </c>
      <c r="F57" s="25" t="s">
        <v>63</v>
      </c>
      <c r="G57" s="25" t="s">
        <v>63</v>
      </c>
      <c r="H57" s="25" t="s">
        <v>63</v>
      </c>
      <c r="I57" s="30">
        <v>719</v>
      </c>
      <c r="J57" s="30">
        <v>1960</v>
      </c>
      <c r="K57" s="30" t="s">
        <v>61</v>
      </c>
      <c r="L57" s="30" t="s">
        <v>61</v>
      </c>
      <c r="M57" s="30" t="s">
        <v>61</v>
      </c>
    </row>
    <row r="58" spans="1:13" s="15" customFormat="1" ht="18" customHeight="1">
      <c r="A58" s="13" t="s">
        <v>0</v>
      </c>
      <c r="B58" s="14" t="s">
        <v>0</v>
      </c>
      <c r="C58" s="18" t="s">
        <v>60</v>
      </c>
      <c r="D58" s="26" t="s">
        <v>63</v>
      </c>
      <c r="E58" s="26" t="s">
        <v>63</v>
      </c>
      <c r="F58" s="26" t="s">
        <v>63</v>
      </c>
      <c r="G58" s="26" t="s">
        <v>63</v>
      </c>
      <c r="H58" s="24">
        <v>1885</v>
      </c>
      <c r="I58" s="24" t="s">
        <v>61</v>
      </c>
      <c r="J58" s="24" t="s">
        <v>61</v>
      </c>
      <c r="K58" s="26" t="s">
        <v>61</v>
      </c>
      <c r="L58" s="26" t="s">
        <v>61</v>
      </c>
      <c r="M58" s="26" t="s">
        <v>61</v>
      </c>
    </row>
    <row r="59" spans="1:13" s="15" customFormat="1" ht="18" customHeight="1">
      <c r="A59" s="13" t="s">
        <v>0</v>
      </c>
      <c r="B59" s="13" t="s">
        <v>15</v>
      </c>
      <c r="C59" s="16" t="s">
        <v>16</v>
      </c>
      <c r="D59" s="31">
        <v>11</v>
      </c>
      <c r="E59" s="31">
        <v>11</v>
      </c>
      <c r="F59" s="31" t="s">
        <v>61</v>
      </c>
      <c r="G59" s="31">
        <v>11</v>
      </c>
      <c r="H59" s="31" t="s">
        <v>61</v>
      </c>
      <c r="I59" s="25" t="s">
        <v>61</v>
      </c>
      <c r="J59" s="25">
        <v>158</v>
      </c>
      <c r="K59" s="31" t="s">
        <v>61</v>
      </c>
      <c r="L59" s="25" t="s">
        <v>61</v>
      </c>
      <c r="M59" s="25">
        <v>6</v>
      </c>
    </row>
    <row r="60" spans="1:13" s="15" customFormat="1" ht="18" customHeight="1">
      <c r="A60" s="13" t="s">
        <v>0</v>
      </c>
      <c r="B60" s="13" t="s">
        <v>0</v>
      </c>
      <c r="C60" s="16" t="s">
        <v>17</v>
      </c>
      <c r="D60" s="31" t="s">
        <v>61</v>
      </c>
      <c r="E60" s="31" t="s">
        <v>61</v>
      </c>
      <c r="F60" s="31" t="s">
        <v>61</v>
      </c>
      <c r="G60" s="31" t="s">
        <v>61</v>
      </c>
      <c r="H60" s="31" t="s">
        <v>61</v>
      </c>
      <c r="I60" s="25" t="s">
        <v>61</v>
      </c>
      <c r="J60" s="31" t="s">
        <v>61</v>
      </c>
      <c r="K60" s="25" t="s">
        <v>61</v>
      </c>
      <c r="L60" s="25" t="s">
        <v>61</v>
      </c>
      <c r="M60" s="25" t="s">
        <v>61</v>
      </c>
    </row>
    <row r="61" spans="1:13" s="15" customFormat="1" ht="18" customHeight="1">
      <c r="A61" s="12" t="s">
        <v>0</v>
      </c>
      <c r="B61" s="55" t="s">
        <v>18</v>
      </c>
      <c r="C61" s="56"/>
      <c r="D61" s="29">
        <v>8</v>
      </c>
      <c r="E61" s="29">
        <v>8</v>
      </c>
      <c r="F61" s="29">
        <v>2</v>
      </c>
      <c r="G61" s="29">
        <v>6</v>
      </c>
      <c r="H61" s="29">
        <v>1453</v>
      </c>
      <c r="I61" s="29">
        <v>9446</v>
      </c>
      <c r="J61" s="29">
        <v>2310</v>
      </c>
      <c r="K61" s="29" t="s">
        <v>61</v>
      </c>
      <c r="L61" s="29" t="s">
        <v>61</v>
      </c>
      <c r="M61" s="29">
        <v>1</v>
      </c>
    </row>
    <row r="62" spans="1:13" s="15" customFormat="1" ht="18" customHeight="1">
      <c r="A62" s="13" t="s">
        <v>0</v>
      </c>
      <c r="B62" s="13" t="s">
        <v>19</v>
      </c>
      <c r="C62" s="16" t="s">
        <v>37</v>
      </c>
      <c r="D62" s="25" t="s">
        <v>64</v>
      </c>
      <c r="E62" s="25" t="s">
        <v>64</v>
      </c>
      <c r="F62" s="25" t="s">
        <v>64</v>
      </c>
      <c r="G62" s="25" t="s">
        <v>64</v>
      </c>
      <c r="H62" s="25" t="s">
        <v>63</v>
      </c>
      <c r="I62" s="31">
        <v>1301</v>
      </c>
      <c r="J62" s="31">
        <v>1470</v>
      </c>
      <c r="K62" s="25" t="s">
        <v>61</v>
      </c>
      <c r="L62" s="31" t="s">
        <v>61</v>
      </c>
      <c r="M62" s="31" t="s">
        <v>61</v>
      </c>
    </row>
    <row r="63" spans="1:13" s="15" customFormat="1" ht="18" customHeight="1">
      <c r="A63" s="13" t="s">
        <v>0</v>
      </c>
      <c r="B63" s="13" t="s">
        <v>0</v>
      </c>
      <c r="C63" s="16" t="s">
        <v>38</v>
      </c>
      <c r="D63" s="25" t="s">
        <v>63</v>
      </c>
      <c r="E63" s="25" t="s">
        <v>63</v>
      </c>
      <c r="F63" s="25" t="s">
        <v>63</v>
      </c>
      <c r="G63" s="25" t="s">
        <v>63</v>
      </c>
      <c r="H63" s="25" t="s">
        <v>63</v>
      </c>
      <c r="I63" s="30">
        <v>1856</v>
      </c>
      <c r="J63" s="30" t="s">
        <v>61</v>
      </c>
      <c r="K63" s="30" t="s">
        <v>61</v>
      </c>
      <c r="L63" s="30" t="s">
        <v>61</v>
      </c>
      <c r="M63" s="30" t="s">
        <v>61</v>
      </c>
    </row>
    <row r="64" spans="1:13" s="15" customFormat="1" ht="18" customHeight="1">
      <c r="A64" s="17" t="s">
        <v>47</v>
      </c>
      <c r="B64" s="13" t="s">
        <v>0</v>
      </c>
      <c r="C64" s="16" t="s">
        <v>39</v>
      </c>
      <c r="D64" s="25" t="s">
        <v>63</v>
      </c>
      <c r="E64" s="25" t="s">
        <v>63</v>
      </c>
      <c r="F64" s="25" t="s">
        <v>63</v>
      </c>
      <c r="G64" s="25" t="s">
        <v>63</v>
      </c>
      <c r="H64" s="25" t="s">
        <v>63</v>
      </c>
      <c r="I64" s="30">
        <v>426</v>
      </c>
      <c r="J64" s="30">
        <v>419</v>
      </c>
      <c r="K64" s="30" t="s">
        <v>61</v>
      </c>
      <c r="L64" s="30" t="s">
        <v>61</v>
      </c>
      <c r="M64" s="30">
        <v>1</v>
      </c>
    </row>
    <row r="65" spans="1:13" s="15" customFormat="1" ht="18" customHeight="1">
      <c r="A65" s="13" t="s">
        <v>0</v>
      </c>
      <c r="B65" s="14" t="s">
        <v>0</v>
      </c>
      <c r="C65" s="18" t="s">
        <v>60</v>
      </c>
      <c r="D65" s="26" t="s">
        <v>63</v>
      </c>
      <c r="E65" s="26" t="s">
        <v>63</v>
      </c>
      <c r="F65" s="26" t="s">
        <v>63</v>
      </c>
      <c r="G65" s="26" t="s">
        <v>63</v>
      </c>
      <c r="H65" s="24">
        <v>1453</v>
      </c>
      <c r="I65" s="26">
        <v>5863</v>
      </c>
      <c r="J65" s="26">
        <v>152</v>
      </c>
      <c r="K65" s="26" t="s">
        <v>61</v>
      </c>
      <c r="L65" s="26" t="s">
        <v>61</v>
      </c>
      <c r="M65" s="26" t="s">
        <v>61</v>
      </c>
    </row>
    <row r="66" spans="1:13" s="15" customFormat="1" ht="18" customHeight="1">
      <c r="A66" s="13" t="s">
        <v>0</v>
      </c>
      <c r="B66" s="13" t="s">
        <v>20</v>
      </c>
      <c r="C66" s="16" t="s">
        <v>21</v>
      </c>
      <c r="D66" s="31">
        <v>3</v>
      </c>
      <c r="E66" s="31">
        <v>3</v>
      </c>
      <c r="F66" s="25" t="s">
        <v>61</v>
      </c>
      <c r="G66" s="31">
        <v>3</v>
      </c>
      <c r="H66" s="31" t="s">
        <v>61</v>
      </c>
      <c r="I66" s="31" t="s">
        <v>61</v>
      </c>
      <c r="J66" s="25">
        <v>78</v>
      </c>
      <c r="K66" s="31" t="s">
        <v>61</v>
      </c>
      <c r="L66" s="25" t="s">
        <v>61</v>
      </c>
      <c r="M66" s="25" t="s">
        <v>61</v>
      </c>
    </row>
    <row r="67" spans="1:13" s="15" customFormat="1" ht="18" customHeight="1">
      <c r="A67" s="13" t="s">
        <v>0</v>
      </c>
      <c r="B67" s="13" t="s">
        <v>0</v>
      </c>
      <c r="C67" s="16" t="s">
        <v>22</v>
      </c>
      <c r="D67" s="24">
        <v>5</v>
      </c>
      <c r="E67" s="26">
        <v>5</v>
      </c>
      <c r="F67" s="26">
        <v>2</v>
      </c>
      <c r="G67" s="26">
        <v>3</v>
      </c>
      <c r="H67" s="24" t="s">
        <v>61</v>
      </c>
      <c r="I67" s="26" t="s">
        <v>61</v>
      </c>
      <c r="J67" s="26">
        <v>191</v>
      </c>
      <c r="K67" s="24" t="s">
        <v>61</v>
      </c>
      <c r="L67" s="26" t="s">
        <v>61</v>
      </c>
      <c r="M67" s="26" t="s">
        <v>61</v>
      </c>
    </row>
    <row r="68" spans="1:13" s="15" customFormat="1" ht="18" customHeight="1">
      <c r="A68" s="12" t="s">
        <v>0</v>
      </c>
      <c r="B68" s="55" t="s">
        <v>23</v>
      </c>
      <c r="C68" s="56"/>
      <c r="D68" s="24" t="s">
        <v>61</v>
      </c>
      <c r="E68" s="24" t="s">
        <v>61</v>
      </c>
      <c r="F68" s="24" t="s">
        <v>61</v>
      </c>
      <c r="G68" s="24" t="s">
        <v>61</v>
      </c>
      <c r="H68" s="24">
        <v>234</v>
      </c>
      <c r="I68" s="24">
        <v>1635</v>
      </c>
      <c r="J68" s="24">
        <v>3418</v>
      </c>
      <c r="K68" s="24" t="s">
        <v>61</v>
      </c>
      <c r="L68" s="24" t="s">
        <v>61</v>
      </c>
      <c r="M68" s="24" t="s">
        <v>61</v>
      </c>
    </row>
    <row r="69" spans="1:13" s="15" customFormat="1" ht="18" customHeight="1">
      <c r="A69" s="13" t="s">
        <v>0</v>
      </c>
      <c r="B69" s="13" t="s">
        <v>24</v>
      </c>
      <c r="C69" s="16" t="s">
        <v>37</v>
      </c>
      <c r="D69" s="25" t="s">
        <v>64</v>
      </c>
      <c r="E69" s="25" t="s">
        <v>64</v>
      </c>
      <c r="F69" s="25" t="s">
        <v>64</v>
      </c>
      <c r="G69" s="25" t="s">
        <v>64</v>
      </c>
      <c r="H69" s="25" t="s">
        <v>63</v>
      </c>
      <c r="I69" s="31">
        <v>270</v>
      </c>
      <c r="J69" s="31">
        <v>1323</v>
      </c>
      <c r="K69" s="25" t="s">
        <v>61</v>
      </c>
      <c r="L69" s="31" t="s">
        <v>61</v>
      </c>
      <c r="M69" s="31" t="s">
        <v>61</v>
      </c>
    </row>
    <row r="70" spans="1:13" s="15" customFormat="1" ht="18" customHeight="1">
      <c r="A70" s="13" t="s">
        <v>0</v>
      </c>
      <c r="B70" s="13" t="s">
        <v>0</v>
      </c>
      <c r="C70" s="16" t="s">
        <v>38</v>
      </c>
      <c r="D70" s="25" t="s">
        <v>63</v>
      </c>
      <c r="E70" s="25" t="s">
        <v>63</v>
      </c>
      <c r="F70" s="25" t="s">
        <v>63</v>
      </c>
      <c r="G70" s="25" t="s">
        <v>63</v>
      </c>
      <c r="H70" s="25" t="s">
        <v>63</v>
      </c>
      <c r="I70" s="30">
        <v>266</v>
      </c>
      <c r="J70" s="30">
        <v>1</v>
      </c>
      <c r="K70" s="30" t="s">
        <v>61</v>
      </c>
      <c r="L70" s="30" t="s">
        <v>61</v>
      </c>
      <c r="M70" s="30" t="s">
        <v>61</v>
      </c>
    </row>
    <row r="71" spans="1:13" s="15" customFormat="1" ht="18" customHeight="1">
      <c r="A71" s="17" t="s">
        <v>25</v>
      </c>
      <c r="B71" s="13" t="s">
        <v>0</v>
      </c>
      <c r="C71" s="16" t="s">
        <v>39</v>
      </c>
      <c r="D71" s="25" t="s">
        <v>63</v>
      </c>
      <c r="E71" s="25" t="s">
        <v>63</v>
      </c>
      <c r="F71" s="25" t="s">
        <v>63</v>
      </c>
      <c r="G71" s="25" t="s">
        <v>63</v>
      </c>
      <c r="H71" s="25" t="s">
        <v>63</v>
      </c>
      <c r="I71" s="30">
        <v>187</v>
      </c>
      <c r="J71" s="30">
        <v>243</v>
      </c>
      <c r="K71" s="30" t="s">
        <v>61</v>
      </c>
      <c r="L71" s="30" t="s">
        <v>61</v>
      </c>
      <c r="M71" s="30" t="s">
        <v>61</v>
      </c>
    </row>
    <row r="72" spans="1:13" s="15" customFormat="1" ht="18" customHeight="1">
      <c r="A72" s="13" t="s">
        <v>0</v>
      </c>
      <c r="B72" s="14" t="s">
        <v>0</v>
      </c>
      <c r="C72" s="18" t="s">
        <v>60</v>
      </c>
      <c r="D72" s="26" t="s">
        <v>63</v>
      </c>
      <c r="E72" s="26" t="s">
        <v>63</v>
      </c>
      <c r="F72" s="26" t="s">
        <v>63</v>
      </c>
      <c r="G72" s="26" t="s">
        <v>63</v>
      </c>
      <c r="H72" s="24">
        <v>234</v>
      </c>
      <c r="I72" s="24">
        <v>912</v>
      </c>
      <c r="J72" s="26">
        <v>1813</v>
      </c>
      <c r="K72" s="26" t="s">
        <v>61</v>
      </c>
      <c r="L72" s="26" t="s">
        <v>61</v>
      </c>
      <c r="M72" s="26" t="s">
        <v>61</v>
      </c>
    </row>
    <row r="73" spans="1:13" s="15" customFormat="1" ht="18" customHeight="1">
      <c r="A73" s="13" t="s">
        <v>0</v>
      </c>
      <c r="B73" s="13" t="s">
        <v>26</v>
      </c>
      <c r="C73" s="16" t="s">
        <v>27</v>
      </c>
      <c r="D73" s="25" t="s">
        <v>61</v>
      </c>
      <c r="E73" s="25" t="s">
        <v>61</v>
      </c>
      <c r="F73" s="25" t="s">
        <v>61</v>
      </c>
      <c r="G73" s="31" t="s">
        <v>61</v>
      </c>
      <c r="H73" s="27" t="s">
        <v>61</v>
      </c>
      <c r="I73" s="28" t="s">
        <v>61</v>
      </c>
      <c r="J73" s="28">
        <v>16</v>
      </c>
      <c r="K73" s="27" t="s">
        <v>61</v>
      </c>
      <c r="L73" s="28" t="s">
        <v>61</v>
      </c>
      <c r="M73" s="28" t="s">
        <v>61</v>
      </c>
    </row>
    <row r="74" spans="1:13" s="15" customFormat="1" ht="18" customHeight="1">
      <c r="A74" s="13" t="s">
        <v>0</v>
      </c>
      <c r="B74" s="13" t="s">
        <v>0</v>
      </c>
      <c r="C74" s="16" t="s">
        <v>28</v>
      </c>
      <c r="D74" s="26" t="s">
        <v>61</v>
      </c>
      <c r="E74" s="26" t="s">
        <v>61</v>
      </c>
      <c r="F74" s="26" t="s">
        <v>61</v>
      </c>
      <c r="G74" s="26" t="s">
        <v>61</v>
      </c>
      <c r="H74" s="26" t="s">
        <v>61</v>
      </c>
      <c r="I74" s="30" t="s">
        <v>61</v>
      </c>
      <c r="J74" s="30">
        <v>22</v>
      </c>
      <c r="K74" s="30" t="s">
        <v>61</v>
      </c>
      <c r="L74" s="30" t="s">
        <v>61</v>
      </c>
      <c r="M74" s="30" t="s">
        <v>61</v>
      </c>
    </row>
    <row r="75" spans="1:13" s="15" customFormat="1" ht="18" customHeight="1">
      <c r="A75" s="12" t="s">
        <v>0</v>
      </c>
      <c r="B75" s="55" t="s">
        <v>29</v>
      </c>
      <c r="C75" s="56"/>
      <c r="D75" s="29">
        <v>1</v>
      </c>
      <c r="E75" s="29">
        <v>1</v>
      </c>
      <c r="F75" s="29" t="s">
        <v>61</v>
      </c>
      <c r="G75" s="29">
        <v>1</v>
      </c>
      <c r="H75" s="29">
        <v>282</v>
      </c>
      <c r="I75" s="29">
        <v>5315</v>
      </c>
      <c r="J75" s="29">
        <v>1905</v>
      </c>
      <c r="K75" s="29" t="s">
        <v>61</v>
      </c>
      <c r="L75" s="29" t="s">
        <v>61</v>
      </c>
      <c r="M75" s="29" t="s">
        <v>61</v>
      </c>
    </row>
    <row r="76" spans="1:13" s="15" customFormat="1" ht="18" customHeight="1">
      <c r="A76" s="13" t="s">
        <v>0</v>
      </c>
      <c r="B76" s="13" t="s">
        <v>30</v>
      </c>
      <c r="C76" s="16" t="s">
        <v>37</v>
      </c>
      <c r="D76" s="25" t="s">
        <v>64</v>
      </c>
      <c r="E76" s="25" t="s">
        <v>64</v>
      </c>
      <c r="F76" s="25" t="s">
        <v>64</v>
      </c>
      <c r="G76" s="25" t="s">
        <v>64</v>
      </c>
      <c r="H76" s="25" t="s">
        <v>63</v>
      </c>
      <c r="I76" s="31">
        <v>327</v>
      </c>
      <c r="J76" s="31">
        <v>1226</v>
      </c>
      <c r="K76" s="25" t="s">
        <v>61</v>
      </c>
      <c r="L76" s="31" t="s">
        <v>61</v>
      </c>
      <c r="M76" s="31" t="s">
        <v>61</v>
      </c>
    </row>
    <row r="77" spans="1:13" s="15" customFormat="1" ht="18" customHeight="1">
      <c r="A77" s="13" t="s">
        <v>0</v>
      </c>
      <c r="B77" s="13" t="s">
        <v>0</v>
      </c>
      <c r="C77" s="16" t="s">
        <v>38</v>
      </c>
      <c r="D77" s="25" t="s">
        <v>63</v>
      </c>
      <c r="E77" s="25" t="s">
        <v>63</v>
      </c>
      <c r="F77" s="25" t="s">
        <v>63</v>
      </c>
      <c r="G77" s="25" t="s">
        <v>63</v>
      </c>
      <c r="H77" s="25" t="s">
        <v>63</v>
      </c>
      <c r="I77" s="30">
        <v>280</v>
      </c>
      <c r="J77" s="30" t="s">
        <v>61</v>
      </c>
      <c r="K77" s="30" t="s">
        <v>61</v>
      </c>
      <c r="L77" s="30" t="s">
        <v>61</v>
      </c>
      <c r="M77" s="30" t="s">
        <v>61</v>
      </c>
    </row>
    <row r="78" spans="1:13" s="15" customFormat="1" ht="18" customHeight="1">
      <c r="A78" s="17" t="s">
        <v>31</v>
      </c>
      <c r="B78" s="13" t="s">
        <v>0</v>
      </c>
      <c r="C78" s="16" t="s">
        <v>39</v>
      </c>
      <c r="D78" s="25" t="s">
        <v>63</v>
      </c>
      <c r="E78" s="25" t="s">
        <v>63</v>
      </c>
      <c r="F78" s="25" t="s">
        <v>63</v>
      </c>
      <c r="G78" s="25" t="s">
        <v>63</v>
      </c>
      <c r="H78" s="25" t="s">
        <v>63</v>
      </c>
      <c r="I78" s="30">
        <v>54</v>
      </c>
      <c r="J78" s="30">
        <v>292</v>
      </c>
      <c r="K78" s="30" t="s">
        <v>61</v>
      </c>
      <c r="L78" s="30" t="s">
        <v>61</v>
      </c>
      <c r="M78" s="30" t="s">
        <v>61</v>
      </c>
    </row>
    <row r="79" spans="1:13" s="15" customFormat="1" ht="18" customHeight="1">
      <c r="A79" s="13" t="s">
        <v>0</v>
      </c>
      <c r="B79" s="14" t="s">
        <v>0</v>
      </c>
      <c r="C79" s="18" t="s">
        <v>60</v>
      </c>
      <c r="D79" s="26" t="s">
        <v>63</v>
      </c>
      <c r="E79" s="26" t="s">
        <v>63</v>
      </c>
      <c r="F79" s="26" t="s">
        <v>63</v>
      </c>
      <c r="G79" s="26" t="s">
        <v>63</v>
      </c>
      <c r="H79" s="24">
        <v>282</v>
      </c>
      <c r="I79" s="26">
        <v>4654</v>
      </c>
      <c r="J79" s="26">
        <v>258</v>
      </c>
      <c r="K79" s="26" t="s">
        <v>61</v>
      </c>
      <c r="L79" s="26" t="s">
        <v>61</v>
      </c>
      <c r="M79" s="26" t="s">
        <v>61</v>
      </c>
    </row>
    <row r="80" spans="1:13" s="15" customFormat="1" ht="18" customHeight="1">
      <c r="A80" s="13" t="s">
        <v>0</v>
      </c>
      <c r="B80" s="13" t="s">
        <v>32</v>
      </c>
      <c r="C80" s="16" t="s">
        <v>33</v>
      </c>
      <c r="D80" s="25" t="s">
        <v>61</v>
      </c>
      <c r="E80" s="25" t="s">
        <v>61</v>
      </c>
      <c r="F80" s="25" t="s">
        <v>61</v>
      </c>
      <c r="G80" s="25" t="s">
        <v>61</v>
      </c>
      <c r="H80" s="31" t="s">
        <v>61</v>
      </c>
      <c r="I80" s="25" t="s">
        <v>61</v>
      </c>
      <c r="J80" s="25">
        <v>16</v>
      </c>
      <c r="K80" s="31" t="s">
        <v>61</v>
      </c>
      <c r="L80" s="25" t="s">
        <v>61</v>
      </c>
      <c r="M80" s="25" t="s">
        <v>61</v>
      </c>
    </row>
    <row r="81" spans="1:13" s="15" customFormat="1" ht="18" customHeight="1">
      <c r="A81" s="14" t="s">
        <v>0</v>
      </c>
      <c r="B81" s="14" t="s">
        <v>0</v>
      </c>
      <c r="C81" s="18" t="s">
        <v>34</v>
      </c>
      <c r="D81" s="26">
        <v>1</v>
      </c>
      <c r="E81" s="26">
        <v>1</v>
      </c>
      <c r="F81" s="26" t="s">
        <v>61</v>
      </c>
      <c r="G81" s="26">
        <v>1</v>
      </c>
      <c r="H81" s="24" t="s">
        <v>61</v>
      </c>
      <c r="I81" s="26" t="s">
        <v>61</v>
      </c>
      <c r="J81" s="26">
        <v>113</v>
      </c>
      <c r="K81" s="26" t="s">
        <v>61</v>
      </c>
      <c r="L81" s="26" t="s">
        <v>61</v>
      </c>
      <c r="M81" s="26" t="s">
        <v>61</v>
      </c>
    </row>
    <row r="82" spans="1:13" ht="19.5" customHeight="1">
      <c r="A82" s="9" t="s">
        <v>58</v>
      </c>
      <c r="B82" s="11"/>
      <c r="C82" s="11"/>
      <c r="D82" s="10"/>
      <c r="E82" s="10"/>
      <c r="F82" s="10"/>
      <c r="G82" s="10"/>
      <c r="H82" s="8"/>
      <c r="I82" s="10"/>
      <c r="J82" s="10"/>
      <c r="K82" s="8"/>
      <c r="L82" s="10"/>
      <c r="M82" s="10"/>
    </row>
  </sheetData>
  <mergeCells count="40">
    <mergeCell ref="B75:C75"/>
    <mergeCell ref="B68:C68"/>
    <mergeCell ref="B47:C47"/>
    <mergeCell ref="B61:C61"/>
    <mergeCell ref="B54:C54"/>
    <mergeCell ref="B34:C34"/>
    <mergeCell ref="D3:G3"/>
    <mergeCell ref="L3:M3"/>
    <mergeCell ref="B6:C6"/>
    <mergeCell ref="B13:C13"/>
    <mergeCell ref="B20:C20"/>
    <mergeCell ref="B27:C27"/>
    <mergeCell ref="G4:G5"/>
    <mergeCell ref="K3:K5"/>
    <mergeCell ref="L4:L5"/>
    <mergeCell ref="A3:A5"/>
    <mergeCell ref="C3:C5"/>
    <mergeCell ref="M4:M5"/>
    <mergeCell ref="B3:B5"/>
    <mergeCell ref="H3:H5"/>
    <mergeCell ref="I3:I5"/>
    <mergeCell ref="J3:J5"/>
    <mergeCell ref="D4:D5"/>
    <mergeCell ref="E4:E5"/>
    <mergeCell ref="F4:F5"/>
    <mergeCell ref="K44:K46"/>
    <mergeCell ref="A44:A46"/>
    <mergeCell ref="B44:B46"/>
    <mergeCell ref="C44:C46"/>
    <mergeCell ref="D44:G44"/>
    <mergeCell ref="L44:M44"/>
    <mergeCell ref="L45:L46"/>
    <mergeCell ref="M45:M46"/>
    <mergeCell ref="D45:D46"/>
    <mergeCell ref="E45:E46"/>
    <mergeCell ref="F45:F46"/>
    <mergeCell ref="G45:G46"/>
    <mergeCell ref="H44:H46"/>
    <mergeCell ref="I44:I46"/>
    <mergeCell ref="J44:J46"/>
  </mergeCells>
  <printOptions/>
  <pageMargins left="0.8661417322834646" right="0.2755905511811024" top="0.984251968503937" bottom="0.984251968503937" header="0" footer="0"/>
  <pageSetup horizontalDpi="600" verticalDpi="600" orientation="portrait" pageOrder="overThenDown" paperSize="9" scale="99" r:id="rId1"/>
  <rowBreaks count="1" manualBreakCount="1">
    <brk id="41" max="13" man="1"/>
  </rowBreaks>
  <colBreaks count="1" manualBreakCount="1">
    <brk id="7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2008-10-28T08:06:28Z</cp:lastPrinted>
  <dcterms:created xsi:type="dcterms:W3CDTF">2000-08-14T07:33:44Z</dcterms:created>
  <dcterms:modified xsi:type="dcterms:W3CDTF">2012-07-19T05:10:38Z</dcterms:modified>
  <cp:category/>
  <cp:version/>
  <cp:contentType/>
  <cp:contentStatus/>
</cp:coreProperties>
</file>