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<sst xmlns="http://schemas.openxmlformats.org/spreadsheetml/2006/main" count="176" uniqueCount="96">
  <si>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</si>
  <si>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</si>
  <si>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</si>
  <si>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</si>
  <si>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</si>
  <si>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</si>
  <si>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</si>
  <si>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</si>
  <si>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</si>
  <si>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</si>
  <si>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</si>
  <si>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</si>
  <si>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</si>
  <si>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</si>
  <si>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</si>
  <si>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</si>
  <si>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</si>
  <si>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</si>
  <si>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</si>
  <si>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</si>
  <si>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</si>
  <si>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</si>
  <si>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</si>
  <si>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</si>
  <si>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</si>
  <si>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</si>
  <si>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</si>
  <si>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</si>
  <si>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</si>
  <si>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</si>
  <si>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</si>
  <si>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</si>
  <si>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</si>
  <si>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</si>
  <si>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</si>
  <si>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</si>
  <si>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</si>
  <si>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２　１以外の特別会計の財政状況（公営企業を含む公営事業会計に係るもの）</t>
  </si>
  <si>
    <t>住宅新築資金等貸付事業特別会計</t>
  </si>
  <si>
    <t>国民健康保険病院事業会計</t>
  </si>
  <si>
    <t>生活排水処理事業特別会計</t>
  </si>
  <si>
    <t>（うち特定地域生活排水処理事業）</t>
  </si>
  <si>
    <t>（うち特定環境保全公共下水道事業）</t>
  </si>
  <si>
    <t>老人保険事業特別会計</t>
  </si>
  <si>
    <t>介護保険事業特別会計</t>
  </si>
  <si>
    <t>奥伊勢広域行政組合</t>
  </si>
  <si>
    <t>香肌奥伊勢資源化広域連合</t>
  </si>
  <si>
    <t>紀勢地区広域消防組合</t>
  </si>
  <si>
    <t>大台町大紀町中学校組合</t>
  </si>
  <si>
    <t>宮川福祉施設組合</t>
  </si>
  <si>
    <t>(一般会計分）</t>
  </si>
  <si>
    <t>三重県自治会館組合</t>
  </si>
  <si>
    <t>三重地方税管理回収機構</t>
  </si>
  <si>
    <t>松阪飯多農業共済事務組合</t>
  </si>
  <si>
    <t>(株)宮川物産</t>
  </si>
  <si>
    <t>(株)フォレストファイターズ</t>
  </si>
  <si>
    <t>(株)エム・エス・ピー</t>
  </si>
  <si>
    <t>(株)宮川村観光振興公社</t>
  </si>
  <si>
    <t>道の駅「奥伊勢おおだい」(株)</t>
  </si>
  <si>
    <t>（百万円）</t>
  </si>
  <si>
    <t>＜法適用以外＞
形式収支</t>
  </si>
  <si>
    <t>&lt;法適用企業&gt;
経常収支比率</t>
  </si>
  <si>
    <t>&lt;法適用企業&gt;
不良債務</t>
  </si>
  <si>
    <t>&lt;法適用企業&gt;
累積欠損金</t>
  </si>
  <si>
    <t>－</t>
  </si>
  <si>
    <t>（百万円　，　％）</t>
  </si>
  <si>
    <t>地方債(企業債)
現在高</t>
  </si>
  <si>
    <t>当該団体の
負担金割合</t>
  </si>
  <si>
    <t>企業債(地方債)
現在高</t>
  </si>
  <si>
    <t>他会計からの
繰入金</t>
  </si>
  <si>
    <t>当該団体からの
貸付金</t>
  </si>
  <si>
    <t>基金から297百万円繰入</t>
  </si>
  <si>
    <t>簡易水道事業特別会計</t>
  </si>
  <si>
    <t>三重県後期高齢者医療広域連合</t>
  </si>
  <si>
    <t>(介護サービス事業特別会計分)</t>
  </si>
  <si>
    <t>(公平委員会特別会計分)</t>
  </si>
  <si>
    <t>-</t>
  </si>
  <si>
    <t>(共有デジタル地図特別会計分)</t>
  </si>
  <si>
    <t>基金から百万円繰入</t>
  </si>
  <si>
    <t>基金から298百万円繰入</t>
  </si>
  <si>
    <t>基金から35百万円繰入</t>
  </si>
  <si>
    <t>基金から6百万円繰入</t>
  </si>
  <si>
    <t>三重県市町職員退職手当組合</t>
  </si>
  <si>
    <t>(特別会計分)</t>
  </si>
  <si>
    <t>大台町</t>
  </si>
  <si>
    <t>国民健康保険事業特別会計(直診勘定）</t>
  </si>
  <si>
    <t>国民健康保険事業特別会計(事業勘定）</t>
  </si>
  <si>
    <t>－</t>
  </si>
  <si>
    <t>－</t>
  </si>
  <si>
    <t>－</t>
  </si>
  <si>
    <t>（総収益）</t>
  </si>
  <si>
    <t>（総費用）</t>
  </si>
  <si>
    <t>歳入
（総収益）</t>
  </si>
  <si>
    <t>歳出
（総費用）</t>
  </si>
  <si>
    <t>実質収支
（純損益）</t>
  </si>
  <si>
    <t>（純損益）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</si>
</sst>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#,##0.00;&quot;△ &quot;#,##0.00"/>
    <numFmt numFmtId="180" formatCode="0.000_ "/>
    <numFmt numFmtId="181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/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/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76" fontId="8" fillId="2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left" vertical="center" shrinkToFit="1"/>
    </xf>
    <xf numFmtId="176" fontId="8" fillId="0" borderId="1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7" fontId="2" fillId="0" borderId="20" xfId="16" applyNumberFormat="1" applyFont="1" applyBorder="1" applyAlignment="1">
      <alignment/>
    </xf>
    <xf numFmtId="177" fontId="2" fillId="0" borderId="21" xfId="16" applyNumberFormat="1" applyFont="1" applyBorder="1" applyAlignment="1">
      <alignment/>
    </xf>
    <xf numFmtId="177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lef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177" fontId="8" fillId="0" borderId="34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12" fillId="0" borderId="13" xfId="0" applyNumberFormat="1" applyFont="1" applyBorder="1" applyAlignment="1">
      <alignment horizontal="left" vertical="center"/>
    </xf>
    <xf numFmtId="176" fontId="12" fillId="0" borderId="35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left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177" fontId="8" fillId="0" borderId="39" xfId="0" applyNumberFormat="1" applyFont="1" applyFill="1" applyBorder="1" applyAlignment="1">
      <alignment horizontal="right" vertical="center"/>
    </xf>
    <xf numFmtId="177" fontId="8" fillId="0" borderId="26" xfId="0" applyNumberFormat="1" applyFont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0" borderId="41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>
      <alignment horizontal="right" vertical="center"/>
    </xf>
    <xf numFmtId="177" fontId="8" fillId="0" borderId="43" xfId="0" applyNumberFormat="1" applyFont="1" applyBorder="1" applyAlignment="1">
      <alignment horizontal="right" vertical="center"/>
    </xf>
    <xf numFmtId="177" fontId="8" fillId="0" borderId="44" xfId="0" applyNumberFormat="1" applyFont="1" applyBorder="1" applyAlignment="1">
      <alignment horizontal="right" vertical="center"/>
    </xf>
    <xf numFmtId="0" fontId="9" fillId="1" borderId="40" xfId="0" applyFont="1" applyFill="1" applyBorder="1" applyAlignment="1">
      <alignment horizontal="center" vertical="center"/>
    </xf>
    <xf numFmtId="180" fontId="9" fillId="0" borderId="40" xfId="0" applyNumberFormat="1" applyFont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39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8" fillId="1" borderId="47" xfId="0" applyNumberFormat="1" applyFont="1" applyFill="1" applyBorder="1" applyAlignment="1">
      <alignment horizontal="center" vertical="center" wrapText="1"/>
    </xf>
    <xf numFmtId="178" fontId="8" fillId="0" borderId="48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8" fillId="0" borderId="49" xfId="0" applyFont="1" applyBorder="1" applyAlignment="1">
      <alignment/>
    </xf>
    <xf numFmtId="177" fontId="2" fillId="0" borderId="50" xfId="16" applyNumberFormat="1" applyFont="1" applyBorder="1" applyAlignment="1">
      <alignment horizontal="right"/>
    </xf>
    <xf numFmtId="177" fontId="0" fillId="0" borderId="51" xfId="16" applyNumberFormat="1" applyFont="1" applyBorder="1" applyAlignment="1">
      <alignment horizontal="right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52" xfId="0" applyNumberFormat="1" applyFont="1" applyFill="1" applyBorder="1" applyAlignment="1">
      <alignment horizontal="right" vertical="center"/>
    </xf>
    <xf numFmtId="176" fontId="8" fillId="1" borderId="53" xfId="0" applyNumberFormat="1" applyFont="1" applyFill="1" applyBorder="1" applyAlignment="1">
      <alignment horizontal="center" vertical="center" wrapText="1"/>
    </xf>
    <xf numFmtId="176" fontId="8" fillId="1" borderId="54" xfId="0" applyNumberFormat="1" applyFont="1" applyFill="1" applyBorder="1" applyAlignment="1">
      <alignment horizontal="center" vertical="center" wrapText="1"/>
    </xf>
    <xf numFmtId="177" fontId="11" fillId="0" borderId="55" xfId="0" applyNumberFormat="1" applyFont="1" applyFill="1" applyBorder="1" applyAlignment="1">
      <alignment horizontal="right" vertical="center"/>
    </xf>
    <xf numFmtId="177" fontId="11" fillId="0" borderId="56" xfId="0" applyNumberFormat="1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>
      <alignment horizontal="right" vertical="center"/>
    </xf>
    <xf numFmtId="177" fontId="10" fillId="0" borderId="57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59" xfId="0" applyNumberFormat="1" applyFont="1" applyBorder="1" applyAlignment="1">
      <alignment horizontal="right" vertical="center"/>
    </xf>
    <xf numFmtId="177" fontId="8" fillId="0" borderId="60" xfId="0" applyNumberFormat="1" applyFont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177" fontId="8" fillId="0" borderId="39" xfId="0" applyNumberFormat="1" applyFont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vertical="center"/>
    </xf>
    <xf numFmtId="176" fontId="8" fillId="0" borderId="64" xfId="0" applyNumberFormat="1" applyFont="1" applyBorder="1" applyAlignment="1">
      <alignment vertical="center"/>
    </xf>
    <xf numFmtId="177" fontId="8" fillId="0" borderId="65" xfId="0" applyNumberFormat="1" applyFont="1" applyBorder="1" applyAlignment="1">
      <alignment horizontal="right" vertical="center"/>
    </xf>
    <xf numFmtId="177" fontId="8" fillId="0" borderId="66" xfId="0" applyNumberFormat="1" applyFont="1" applyBorder="1" applyAlignment="1">
      <alignment horizontal="right" vertical="center"/>
    </xf>
    <xf numFmtId="177" fontId="8" fillId="0" borderId="66" xfId="0" applyNumberFormat="1" applyFont="1" applyBorder="1" applyAlignment="1">
      <alignment horizontal="center" vertical="center"/>
    </xf>
    <xf numFmtId="178" fontId="8" fillId="0" borderId="67" xfId="0" applyNumberFormat="1" applyFont="1" applyFill="1" applyBorder="1" applyAlignment="1">
      <alignment horizontal="right" vertical="center"/>
    </xf>
    <xf numFmtId="177" fontId="8" fillId="0" borderId="68" xfId="0" applyNumberFormat="1" applyFont="1" applyBorder="1" applyAlignment="1">
      <alignment horizontal="right" vertical="center"/>
    </xf>
    <xf numFmtId="177" fontId="8" fillId="0" borderId="6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75" zoomScaleNormal="75" workbookViewId="0" topLeftCell="A1">
      <selection activeCell="H29" sqref="H29"/>
    </sheetView>
  </sheetViews>
  <sheetFormatPr defaultColWidth="9.00390625" defaultRowHeight="13.5"/>
  <cols>
    <col min="1" max="1" width="2.875" style="1" customWidth="1"/>
    <col min="2" max="2" width="34.50390625" style="1" customWidth="1"/>
    <col min="3" max="7" width="16.625" style="1" customWidth="1"/>
    <col min="8" max="8" width="15.125" style="1" customWidth="1"/>
    <col min="9" max="9" width="8.125" style="1" customWidth="1"/>
    <col min="10" max="10" width="8.00390625" style="1" customWidth="1"/>
    <col min="11" max="11" width="14.875" style="1" customWidth="1"/>
    <col min="12" max="12" width="15.125" style="1" customWidth="1"/>
    <col min="13" max="13" width="20.625" style="1" customWidth="1"/>
    <col min="14" max="16" width="11.75390625" style="1" customWidth="1"/>
    <col min="17" max="16384" width="9.00390625" style="1" customWidth="1"/>
  </cols>
  <sheetData>
    <row r="1" spans="3:10" ht="33" customHeight="1">
      <c r="C1" s="87" t="s">
        <v>0</v>
      </c>
      <c r="D1" s="87"/>
      <c r="E1" s="87"/>
      <c r="F1" s="87"/>
      <c r="G1" s="87"/>
      <c r="H1" s="87"/>
      <c r="I1" s="87"/>
      <c r="J1" s="87"/>
    </row>
    <row r="2" spans="9:10" ht="34.5" customHeight="1">
      <c r="I2" s="2"/>
      <c r="J2" s="23" t="s">
        <v>1</v>
      </c>
    </row>
    <row r="3" spans="2:10" ht="45" customHeight="1" thickBot="1">
      <c r="B3" s="39" t="s">
        <v>2</v>
      </c>
      <c r="C3" s="90" t="s">
        <v>84</v>
      </c>
      <c r="D3" s="90"/>
      <c r="E3" s="3"/>
      <c r="G3" s="21" t="s">
        <v>3</v>
      </c>
      <c r="H3" s="22" t="s">
        <v>4</v>
      </c>
      <c r="I3" s="75" t="s">
        <v>5</v>
      </c>
      <c r="J3" s="91"/>
    </row>
    <row r="4" spans="7:11" ht="26.25" customHeight="1" thickTop="1">
      <c r="G4" s="40">
        <v>4061</v>
      </c>
      <c r="H4" s="41">
        <v>273</v>
      </c>
      <c r="I4" s="92">
        <f>G4+H4</f>
        <v>4334</v>
      </c>
      <c r="J4" s="93"/>
      <c r="K4" s="9"/>
    </row>
    <row r="5" spans="8:9" ht="39" customHeight="1">
      <c r="H5" s="4"/>
      <c r="I5" s="4"/>
    </row>
    <row r="6" spans="2:14" ht="30" customHeight="1">
      <c r="B6" s="5" t="s">
        <v>6</v>
      </c>
      <c r="J6" s="10"/>
      <c r="K6" s="24" t="s">
        <v>59</v>
      </c>
      <c r="L6" s="10"/>
      <c r="M6" s="10"/>
      <c r="N6" s="10"/>
    </row>
    <row r="7" spans="2:14" ht="7.5" customHeight="1">
      <c r="B7" s="6"/>
      <c r="I7" s="10"/>
      <c r="J7" s="10"/>
      <c r="K7" s="10"/>
      <c r="L7" s="10"/>
      <c r="M7" s="10"/>
      <c r="N7" s="10"/>
    </row>
    <row r="8" spans="2:14" s="7" customFormat="1" ht="34.5" customHeight="1" thickBot="1">
      <c r="B8" s="18"/>
      <c r="C8" s="19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69</v>
      </c>
      <c r="I8" s="96" t="s">
        <v>12</v>
      </c>
      <c r="J8" s="97"/>
      <c r="K8" s="11"/>
      <c r="L8" s="10"/>
      <c r="M8" s="10"/>
      <c r="N8" s="10"/>
    </row>
    <row r="9" spans="2:14" ht="30" customHeight="1" thickTop="1">
      <c r="B9" s="27" t="s">
        <v>13</v>
      </c>
      <c r="C9" s="43">
        <v>8396</v>
      </c>
      <c r="D9" s="44">
        <v>8116</v>
      </c>
      <c r="E9" s="44">
        <v>280</v>
      </c>
      <c r="F9" s="44">
        <v>260</v>
      </c>
      <c r="G9" s="44">
        <v>7552</v>
      </c>
      <c r="H9" s="44">
        <v>60</v>
      </c>
      <c r="I9" s="98" t="s">
        <v>71</v>
      </c>
      <c r="J9" s="99"/>
      <c r="K9" s="11"/>
      <c r="L9" s="10"/>
      <c r="M9" s="10"/>
      <c r="N9" s="10"/>
    </row>
    <row r="10" spans="2:14" ht="30" customHeight="1" thickBot="1">
      <c r="B10" s="37" t="s">
        <v>38</v>
      </c>
      <c r="C10" s="43">
        <v>12</v>
      </c>
      <c r="D10" s="44">
        <v>12</v>
      </c>
      <c r="E10" s="44">
        <v>0</v>
      </c>
      <c r="F10" s="44">
        <v>0</v>
      </c>
      <c r="G10" s="44">
        <v>31</v>
      </c>
      <c r="H10" s="44">
        <v>3</v>
      </c>
      <c r="I10" s="100" t="s">
        <v>78</v>
      </c>
      <c r="J10" s="101"/>
      <c r="K10" s="12"/>
      <c r="L10" s="10"/>
      <c r="M10" s="10"/>
      <c r="N10" s="10"/>
    </row>
    <row r="11" spans="2:14" ht="30" customHeight="1" thickTop="1">
      <c r="B11" s="38" t="s">
        <v>14</v>
      </c>
      <c r="C11" s="45">
        <v>8405</v>
      </c>
      <c r="D11" s="46">
        <v>8128</v>
      </c>
      <c r="E11" s="46">
        <v>277</v>
      </c>
      <c r="F11" s="46">
        <v>257</v>
      </c>
      <c r="G11" s="46">
        <v>7583</v>
      </c>
      <c r="H11" s="46"/>
      <c r="I11" s="94" t="s">
        <v>79</v>
      </c>
      <c r="J11" s="95"/>
      <c r="K11" s="11"/>
      <c r="L11" s="10"/>
      <c r="M11" s="10"/>
      <c r="N11" s="10"/>
    </row>
    <row r="12" spans="9:14" ht="27" customHeight="1">
      <c r="I12" s="10"/>
      <c r="J12" s="10"/>
      <c r="K12" s="10"/>
      <c r="L12" s="10"/>
      <c r="M12" s="10"/>
      <c r="N12" s="10"/>
    </row>
    <row r="13" spans="2:14" ht="30" customHeight="1">
      <c r="B13" s="5" t="s">
        <v>37</v>
      </c>
      <c r="J13" s="10"/>
      <c r="K13" s="10"/>
      <c r="L13" s="10"/>
      <c r="M13" s="33" t="s">
        <v>65</v>
      </c>
      <c r="N13" s="10"/>
    </row>
    <row r="14" spans="2:14" ht="7.5" customHeight="1">
      <c r="B14" s="6"/>
      <c r="I14" s="10"/>
      <c r="J14" s="10"/>
      <c r="K14" s="10"/>
      <c r="L14" s="10"/>
      <c r="M14" s="10"/>
      <c r="N14" s="10"/>
    </row>
    <row r="15" spans="2:14" s="7" customFormat="1" ht="34.5" customHeight="1" thickBot="1">
      <c r="B15" s="18"/>
      <c r="C15" s="19" t="s">
        <v>92</v>
      </c>
      <c r="D15" s="20" t="s">
        <v>93</v>
      </c>
      <c r="E15" s="20" t="s">
        <v>60</v>
      </c>
      <c r="F15" s="20" t="s">
        <v>94</v>
      </c>
      <c r="G15" s="20" t="s">
        <v>68</v>
      </c>
      <c r="H15" s="20" t="s">
        <v>69</v>
      </c>
      <c r="I15" s="88" t="s">
        <v>61</v>
      </c>
      <c r="J15" s="88"/>
      <c r="K15" s="25" t="s">
        <v>62</v>
      </c>
      <c r="L15" s="25" t="s">
        <v>63</v>
      </c>
      <c r="M15" s="26" t="s">
        <v>12</v>
      </c>
      <c r="N15" s="10"/>
    </row>
    <row r="16" spans="2:14" ht="18" customHeight="1" thickTop="1">
      <c r="B16" s="114" t="s">
        <v>39</v>
      </c>
      <c r="C16" s="110" t="s">
        <v>90</v>
      </c>
      <c r="D16" s="111" t="s">
        <v>91</v>
      </c>
      <c r="E16" s="42"/>
      <c r="F16" s="111" t="s">
        <v>95</v>
      </c>
      <c r="G16" s="49"/>
      <c r="H16" s="49"/>
      <c r="I16" s="89"/>
      <c r="J16" s="89"/>
      <c r="K16" s="50"/>
      <c r="L16" s="50"/>
      <c r="M16" s="112" t="s">
        <v>15</v>
      </c>
      <c r="N16" s="10"/>
    </row>
    <row r="17" spans="2:14" ht="18" customHeight="1">
      <c r="B17" s="115"/>
      <c r="C17" s="116">
        <v>505</v>
      </c>
      <c r="D17" s="117">
        <v>553</v>
      </c>
      <c r="E17" s="118" t="s">
        <v>64</v>
      </c>
      <c r="F17" s="117">
        <v>-48</v>
      </c>
      <c r="G17" s="117">
        <v>212</v>
      </c>
      <c r="H17" s="117">
        <v>73</v>
      </c>
      <c r="I17" s="119">
        <v>91.3</v>
      </c>
      <c r="J17" s="119"/>
      <c r="K17" s="120">
        <v>0</v>
      </c>
      <c r="L17" s="121">
        <v>59</v>
      </c>
      <c r="M17" s="113"/>
      <c r="N17" s="10"/>
    </row>
    <row r="18" spans="2:14" ht="30" customHeight="1">
      <c r="B18" s="27" t="s">
        <v>72</v>
      </c>
      <c r="C18" s="43">
        <v>512</v>
      </c>
      <c r="D18" s="44">
        <v>494</v>
      </c>
      <c r="E18" s="44">
        <v>18</v>
      </c>
      <c r="F18" s="51">
        <v>18</v>
      </c>
      <c r="G18" s="51">
        <v>3013</v>
      </c>
      <c r="H18" s="51">
        <v>70</v>
      </c>
      <c r="I18" s="73" t="s">
        <v>87</v>
      </c>
      <c r="J18" s="73"/>
      <c r="K18" s="67" t="s">
        <v>88</v>
      </c>
      <c r="L18" s="67" t="s">
        <v>88</v>
      </c>
      <c r="M18" s="53"/>
      <c r="N18" s="10"/>
    </row>
    <row r="19" spans="2:14" ht="30" customHeight="1">
      <c r="B19" s="27" t="s">
        <v>40</v>
      </c>
      <c r="C19" s="51">
        <f aca="true" t="shared" si="0" ref="C19:H19">SUM(C20:C21)</f>
        <v>324</v>
      </c>
      <c r="D19" s="51">
        <f t="shared" si="0"/>
        <v>314</v>
      </c>
      <c r="E19" s="51">
        <f t="shared" si="0"/>
        <v>10</v>
      </c>
      <c r="F19" s="51">
        <f t="shared" si="0"/>
        <v>5</v>
      </c>
      <c r="G19" s="51">
        <f t="shared" si="0"/>
        <v>1622</v>
      </c>
      <c r="H19" s="51">
        <f t="shared" si="0"/>
        <v>118</v>
      </c>
      <c r="I19" s="73" t="s">
        <v>87</v>
      </c>
      <c r="J19" s="73"/>
      <c r="K19" s="67" t="s">
        <v>88</v>
      </c>
      <c r="L19" s="67" t="s">
        <v>88</v>
      </c>
      <c r="M19" s="29"/>
      <c r="N19" s="10"/>
    </row>
    <row r="20" spans="2:14" ht="30" customHeight="1">
      <c r="B20" s="27" t="s">
        <v>41</v>
      </c>
      <c r="C20" s="43">
        <v>65</v>
      </c>
      <c r="D20" s="44">
        <v>55</v>
      </c>
      <c r="E20" s="44">
        <v>10</v>
      </c>
      <c r="F20" s="51">
        <v>10</v>
      </c>
      <c r="G20" s="51">
        <v>165</v>
      </c>
      <c r="H20" s="51">
        <v>24</v>
      </c>
      <c r="I20" s="73" t="s">
        <v>87</v>
      </c>
      <c r="J20" s="73"/>
      <c r="K20" s="67" t="s">
        <v>88</v>
      </c>
      <c r="L20" s="67" t="s">
        <v>88</v>
      </c>
      <c r="M20" s="29"/>
      <c r="N20" s="10"/>
    </row>
    <row r="21" spans="2:14" ht="30" customHeight="1">
      <c r="B21" s="27" t="s">
        <v>42</v>
      </c>
      <c r="C21" s="43">
        <v>259</v>
      </c>
      <c r="D21" s="44">
        <v>259</v>
      </c>
      <c r="E21" s="44">
        <v>0</v>
      </c>
      <c r="F21" s="51">
        <v>-5</v>
      </c>
      <c r="G21" s="51">
        <v>1457</v>
      </c>
      <c r="H21" s="51">
        <v>94</v>
      </c>
      <c r="I21" s="73" t="s">
        <v>87</v>
      </c>
      <c r="J21" s="73"/>
      <c r="K21" s="67" t="s">
        <v>88</v>
      </c>
      <c r="L21" s="67" t="s">
        <v>88</v>
      </c>
      <c r="M21" s="29"/>
      <c r="N21" s="10"/>
    </row>
    <row r="22" spans="2:14" ht="30" customHeight="1">
      <c r="B22" s="27" t="s">
        <v>86</v>
      </c>
      <c r="C22" s="43">
        <v>1201</v>
      </c>
      <c r="D22" s="44">
        <v>1120</v>
      </c>
      <c r="E22" s="44">
        <v>81</v>
      </c>
      <c r="F22" s="51">
        <v>81</v>
      </c>
      <c r="G22" s="51">
        <v>0</v>
      </c>
      <c r="H22" s="51">
        <v>95</v>
      </c>
      <c r="I22" s="73" t="s">
        <v>87</v>
      </c>
      <c r="J22" s="73"/>
      <c r="K22" s="67" t="s">
        <v>88</v>
      </c>
      <c r="L22" s="67" t="s">
        <v>88</v>
      </c>
      <c r="M22" s="59" t="s">
        <v>80</v>
      </c>
      <c r="N22" s="10"/>
    </row>
    <row r="23" spans="2:14" ht="30" customHeight="1">
      <c r="B23" s="27" t="s">
        <v>85</v>
      </c>
      <c r="C23" s="43">
        <v>2</v>
      </c>
      <c r="D23" s="44">
        <v>2</v>
      </c>
      <c r="E23" s="44">
        <v>0</v>
      </c>
      <c r="F23" s="51">
        <v>0</v>
      </c>
      <c r="G23" s="51">
        <v>0</v>
      </c>
      <c r="H23" s="51">
        <v>0</v>
      </c>
      <c r="I23" s="73" t="s">
        <v>87</v>
      </c>
      <c r="J23" s="73"/>
      <c r="K23" s="67" t="s">
        <v>88</v>
      </c>
      <c r="L23" s="67" t="s">
        <v>88</v>
      </c>
      <c r="M23" s="59"/>
      <c r="N23" s="10"/>
    </row>
    <row r="24" spans="2:14" ht="30" customHeight="1">
      <c r="B24" s="27" t="s">
        <v>43</v>
      </c>
      <c r="C24" s="43">
        <v>1515</v>
      </c>
      <c r="D24" s="44">
        <v>1460</v>
      </c>
      <c r="E24" s="44">
        <v>55</v>
      </c>
      <c r="F24" s="51">
        <v>55</v>
      </c>
      <c r="G24" s="51">
        <v>0</v>
      </c>
      <c r="H24" s="51">
        <v>185</v>
      </c>
      <c r="I24" s="73" t="s">
        <v>87</v>
      </c>
      <c r="J24" s="73"/>
      <c r="K24" s="67" t="s">
        <v>88</v>
      </c>
      <c r="L24" s="67" t="s">
        <v>88</v>
      </c>
      <c r="M24" s="29"/>
      <c r="N24" s="10"/>
    </row>
    <row r="25" spans="2:14" ht="30" customHeight="1">
      <c r="B25" s="30" t="s">
        <v>44</v>
      </c>
      <c r="C25" s="47">
        <v>968</v>
      </c>
      <c r="D25" s="48">
        <v>920</v>
      </c>
      <c r="E25" s="48">
        <v>48</v>
      </c>
      <c r="F25" s="48">
        <v>48</v>
      </c>
      <c r="G25" s="48">
        <v>0</v>
      </c>
      <c r="H25" s="48">
        <v>160</v>
      </c>
      <c r="I25" s="83" t="s">
        <v>89</v>
      </c>
      <c r="J25" s="84"/>
      <c r="K25" s="68" t="s">
        <v>88</v>
      </c>
      <c r="L25" s="68" t="s">
        <v>88</v>
      </c>
      <c r="M25" s="60" t="s">
        <v>81</v>
      </c>
      <c r="N25" s="10"/>
    </row>
    <row r="26" spans="2:14" ht="13.5" customHeight="1">
      <c r="B26" s="15" t="s">
        <v>16</v>
      </c>
      <c r="C26" s="14"/>
      <c r="D26" s="14"/>
      <c r="E26" s="14"/>
      <c r="F26" s="14"/>
      <c r="G26" s="14"/>
      <c r="H26" s="14"/>
      <c r="I26" s="13"/>
      <c r="J26" s="13"/>
      <c r="K26" s="16"/>
      <c r="L26" s="10"/>
      <c r="M26" s="10"/>
      <c r="N26" s="10"/>
    </row>
    <row r="27" spans="2:14" ht="13.5" customHeight="1">
      <c r="B27" s="15" t="s">
        <v>17</v>
      </c>
      <c r="C27" s="14"/>
      <c r="D27" s="14"/>
      <c r="E27" s="14"/>
      <c r="F27" s="14"/>
      <c r="G27" s="14"/>
      <c r="H27" s="14"/>
      <c r="I27" s="13"/>
      <c r="J27" s="13"/>
      <c r="K27" s="16"/>
      <c r="L27" s="10"/>
      <c r="M27" s="10"/>
      <c r="N27" s="10"/>
    </row>
    <row r="28" spans="2:14" ht="13.5" customHeight="1">
      <c r="B28" s="15" t="s">
        <v>18</v>
      </c>
      <c r="C28" s="14"/>
      <c r="D28" s="14"/>
      <c r="E28" s="14"/>
      <c r="F28" s="14"/>
      <c r="G28" s="14"/>
      <c r="H28" s="14"/>
      <c r="I28" s="13"/>
      <c r="J28" s="13"/>
      <c r="K28" s="16"/>
      <c r="L28" s="10"/>
      <c r="M28" s="10"/>
      <c r="N28" s="10"/>
    </row>
    <row r="29" spans="2:14" ht="27" customHeight="1">
      <c r="B29" s="4"/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</row>
    <row r="30" spans="2:14" ht="30" customHeight="1">
      <c r="B30" s="5" t="s">
        <v>19</v>
      </c>
      <c r="J30" s="10"/>
      <c r="K30" s="10"/>
      <c r="L30" s="10"/>
      <c r="M30" s="33" t="s">
        <v>65</v>
      </c>
      <c r="N30" s="10"/>
    </row>
    <row r="31" spans="2:14" ht="7.5" customHeight="1">
      <c r="B31" s="6"/>
      <c r="I31" s="10"/>
      <c r="J31" s="10"/>
      <c r="K31" s="10"/>
      <c r="L31" s="10"/>
      <c r="M31" s="10"/>
      <c r="N31" s="10"/>
    </row>
    <row r="32" spans="2:14" s="7" customFormat="1" ht="34.5" customHeight="1" thickBot="1">
      <c r="B32" s="18"/>
      <c r="C32" s="19" t="s">
        <v>20</v>
      </c>
      <c r="D32" s="20" t="s">
        <v>21</v>
      </c>
      <c r="E32" s="20" t="s">
        <v>60</v>
      </c>
      <c r="F32" s="20" t="s">
        <v>36</v>
      </c>
      <c r="G32" s="20" t="s">
        <v>66</v>
      </c>
      <c r="H32" s="20" t="s">
        <v>67</v>
      </c>
      <c r="I32" s="88" t="s">
        <v>61</v>
      </c>
      <c r="J32" s="88"/>
      <c r="K32" s="25" t="s">
        <v>62</v>
      </c>
      <c r="L32" s="25" t="s">
        <v>63</v>
      </c>
      <c r="M32" s="26" t="s">
        <v>12</v>
      </c>
      <c r="N32" s="10"/>
    </row>
    <row r="33" spans="2:14" ht="30" customHeight="1" thickTop="1">
      <c r="B33" s="27" t="s">
        <v>45</v>
      </c>
      <c r="C33" s="43">
        <v>236</v>
      </c>
      <c r="D33" s="44">
        <v>195</v>
      </c>
      <c r="E33" s="44">
        <v>41</v>
      </c>
      <c r="F33" s="49">
        <v>41</v>
      </c>
      <c r="G33" s="49">
        <v>342</v>
      </c>
      <c r="H33" s="62">
        <v>50.2</v>
      </c>
      <c r="I33" s="102" t="s">
        <v>88</v>
      </c>
      <c r="J33" s="102"/>
      <c r="K33" s="70" t="s">
        <v>88</v>
      </c>
      <c r="L33" s="70" t="s">
        <v>88</v>
      </c>
      <c r="M33" s="28"/>
      <c r="N33" s="10"/>
    </row>
    <row r="34" spans="2:14" ht="30" customHeight="1">
      <c r="B34" s="27" t="s">
        <v>46</v>
      </c>
      <c r="C34" s="43">
        <v>973</v>
      </c>
      <c r="D34" s="44">
        <v>934</v>
      </c>
      <c r="E34" s="44">
        <v>38</v>
      </c>
      <c r="F34" s="51">
        <v>38</v>
      </c>
      <c r="G34" s="51">
        <v>2531</v>
      </c>
      <c r="H34" s="63">
        <v>28.57</v>
      </c>
      <c r="I34" s="85" t="s">
        <v>88</v>
      </c>
      <c r="J34" s="86"/>
      <c r="K34" s="69" t="s">
        <v>88</v>
      </c>
      <c r="L34" s="69" t="s">
        <v>88</v>
      </c>
      <c r="M34" s="31"/>
      <c r="N34" s="10"/>
    </row>
    <row r="35" spans="1:14" ht="30" customHeight="1">
      <c r="A35" s="58"/>
      <c r="B35" s="27" t="s">
        <v>47</v>
      </c>
      <c r="C35" s="43">
        <v>631</v>
      </c>
      <c r="D35" s="44">
        <v>612</v>
      </c>
      <c r="E35" s="44">
        <v>19</v>
      </c>
      <c r="F35" s="51">
        <v>19</v>
      </c>
      <c r="G35" s="51">
        <v>286</v>
      </c>
      <c r="H35" s="63">
        <v>37.32</v>
      </c>
      <c r="I35" s="85" t="s">
        <v>88</v>
      </c>
      <c r="J35" s="86"/>
      <c r="K35" s="69" t="s">
        <v>88</v>
      </c>
      <c r="L35" s="69" t="s">
        <v>88</v>
      </c>
      <c r="M35" s="31"/>
      <c r="N35" s="10"/>
    </row>
    <row r="36" spans="1:14" ht="30" customHeight="1">
      <c r="A36" s="58"/>
      <c r="B36" s="27" t="s">
        <v>48</v>
      </c>
      <c r="C36" s="43">
        <v>29</v>
      </c>
      <c r="D36" s="44">
        <v>28</v>
      </c>
      <c r="E36" s="44">
        <v>1</v>
      </c>
      <c r="F36" s="51">
        <v>1</v>
      </c>
      <c r="G36" s="51">
        <v>8</v>
      </c>
      <c r="H36" s="63">
        <v>72.44</v>
      </c>
      <c r="I36" s="85" t="s">
        <v>88</v>
      </c>
      <c r="J36" s="86"/>
      <c r="K36" s="69" t="s">
        <v>88</v>
      </c>
      <c r="L36" s="69" t="s">
        <v>88</v>
      </c>
      <c r="M36" s="31"/>
      <c r="N36" s="10"/>
    </row>
    <row r="37" spans="2:14" ht="30" customHeight="1">
      <c r="B37" s="27" t="s">
        <v>49</v>
      </c>
      <c r="C37" s="43"/>
      <c r="D37" s="44"/>
      <c r="E37" s="44"/>
      <c r="F37" s="51"/>
      <c r="G37" s="51"/>
      <c r="H37" s="63"/>
      <c r="I37" s="85"/>
      <c r="J37" s="86"/>
      <c r="K37" s="69"/>
      <c r="L37" s="69"/>
      <c r="M37" s="31"/>
      <c r="N37" s="10"/>
    </row>
    <row r="38" spans="2:14" ht="30" customHeight="1">
      <c r="B38" s="32" t="s">
        <v>50</v>
      </c>
      <c r="C38" s="43">
        <v>128</v>
      </c>
      <c r="D38" s="44">
        <v>118</v>
      </c>
      <c r="E38" s="44">
        <v>11</v>
      </c>
      <c r="F38" s="51">
        <v>11</v>
      </c>
      <c r="G38" s="51">
        <v>0</v>
      </c>
      <c r="H38" s="63">
        <v>36.03</v>
      </c>
      <c r="I38" s="85" t="s">
        <v>88</v>
      </c>
      <c r="J38" s="86"/>
      <c r="K38" s="69" t="s">
        <v>88</v>
      </c>
      <c r="L38" s="69" t="s">
        <v>88</v>
      </c>
      <c r="M38" s="31"/>
      <c r="N38" s="10"/>
    </row>
    <row r="39" spans="2:14" ht="30" customHeight="1">
      <c r="B39" s="32" t="s">
        <v>74</v>
      </c>
      <c r="C39" s="43">
        <v>395</v>
      </c>
      <c r="D39" s="44">
        <v>334</v>
      </c>
      <c r="E39" s="44">
        <v>61</v>
      </c>
      <c r="F39" s="51">
        <v>61</v>
      </c>
      <c r="G39" s="51">
        <v>66</v>
      </c>
      <c r="H39" s="63">
        <v>21.48</v>
      </c>
      <c r="I39" s="85" t="s">
        <v>88</v>
      </c>
      <c r="J39" s="86"/>
      <c r="K39" s="69" t="s">
        <v>88</v>
      </c>
      <c r="L39" s="69" t="s">
        <v>88</v>
      </c>
      <c r="M39" s="31"/>
      <c r="N39" s="10"/>
    </row>
    <row r="40" spans="2:14" ht="30" customHeight="1">
      <c r="B40" s="27" t="s">
        <v>82</v>
      </c>
      <c r="C40" s="43"/>
      <c r="D40" s="44"/>
      <c r="E40" s="44"/>
      <c r="F40" s="51"/>
      <c r="G40" s="51"/>
      <c r="H40" s="63"/>
      <c r="I40" s="71"/>
      <c r="J40" s="103"/>
      <c r="K40" s="54"/>
      <c r="L40" s="54"/>
      <c r="M40" s="31"/>
      <c r="N40" s="10"/>
    </row>
    <row r="41" spans="2:14" ht="30" customHeight="1">
      <c r="B41" s="32" t="s">
        <v>50</v>
      </c>
      <c r="C41" s="43">
        <v>9104</v>
      </c>
      <c r="D41" s="44">
        <v>8046</v>
      </c>
      <c r="E41" s="44">
        <v>1058</v>
      </c>
      <c r="F41" s="51">
        <v>1058</v>
      </c>
      <c r="G41" s="51">
        <v>0</v>
      </c>
      <c r="H41" s="63">
        <v>2.87</v>
      </c>
      <c r="I41" s="85" t="s">
        <v>88</v>
      </c>
      <c r="J41" s="86"/>
      <c r="K41" s="69" t="s">
        <v>88</v>
      </c>
      <c r="L41" s="69" t="s">
        <v>88</v>
      </c>
      <c r="M41" s="31"/>
      <c r="N41" s="10"/>
    </row>
    <row r="42" spans="2:14" ht="30" customHeight="1">
      <c r="B42" s="32" t="s">
        <v>83</v>
      </c>
      <c r="C42" s="43">
        <v>134</v>
      </c>
      <c r="D42" s="44">
        <v>133</v>
      </c>
      <c r="E42" s="44">
        <v>1</v>
      </c>
      <c r="F42" s="51">
        <v>1</v>
      </c>
      <c r="G42" s="51">
        <v>0</v>
      </c>
      <c r="H42" s="64" t="s">
        <v>76</v>
      </c>
      <c r="I42" s="85" t="s">
        <v>88</v>
      </c>
      <c r="J42" s="86"/>
      <c r="K42" s="69" t="s">
        <v>88</v>
      </c>
      <c r="L42" s="69" t="s">
        <v>88</v>
      </c>
      <c r="M42" s="31"/>
      <c r="N42" s="10"/>
    </row>
    <row r="43" spans="2:14" ht="30" customHeight="1">
      <c r="B43" s="32" t="s">
        <v>75</v>
      </c>
      <c r="C43" s="43">
        <v>2</v>
      </c>
      <c r="D43" s="44">
        <v>1</v>
      </c>
      <c r="E43" s="44">
        <v>1</v>
      </c>
      <c r="F43" s="51">
        <v>1</v>
      </c>
      <c r="G43" s="51">
        <v>0</v>
      </c>
      <c r="H43" s="63">
        <v>7.3</v>
      </c>
      <c r="I43" s="85" t="s">
        <v>88</v>
      </c>
      <c r="J43" s="86"/>
      <c r="K43" s="69" t="s">
        <v>88</v>
      </c>
      <c r="L43" s="69" t="s">
        <v>88</v>
      </c>
      <c r="M43" s="31"/>
      <c r="N43" s="10"/>
    </row>
    <row r="44" spans="1:14" ht="30" customHeight="1">
      <c r="A44" s="58"/>
      <c r="B44" s="27" t="s">
        <v>51</v>
      </c>
      <c r="C44" s="43"/>
      <c r="D44" s="44"/>
      <c r="E44" s="44"/>
      <c r="F44" s="51"/>
      <c r="G44" s="51"/>
      <c r="H44" s="63"/>
      <c r="I44" s="71"/>
      <c r="J44" s="103"/>
      <c r="K44" s="54"/>
      <c r="L44" s="54"/>
      <c r="M44" s="31"/>
      <c r="N44" s="10"/>
    </row>
    <row r="45" spans="1:14" ht="30" customHeight="1">
      <c r="A45" s="58"/>
      <c r="B45" s="32" t="s">
        <v>50</v>
      </c>
      <c r="C45" s="43">
        <v>175</v>
      </c>
      <c r="D45" s="44">
        <v>153</v>
      </c>
      <c r="E45" s="44">
        <v>22</v>
      </c>
      <c r="F45" s="51">
        <v>22</v>
      </c>
      <c r="G45" s="51">
        <v>0</v>
      </c>
      <c r="H45" s="64" t="s">
        <v>76</v>
      </c>
      <c r="I45" s="85" t="s">
        <v>88</v>
      </c>
      <c r="J45" s="86"/>
      <c r="K45" s="69" t="s">
        <v>88</v>
      </c>
      <c r="L45" s="69" t="s">
        <v>88</v>
      </c>
      <c r="M45" s="31"/>
      <c r="N45" s="10"/>
    </row>
    <row r="46" spans="1:14" ht="30" customHeight="1">
      <c r="A46" s="58"/>
      <c r="B46" s="32" t="s">
        <v>77</v>
      </c>
      <c r="C46" s="43">
        <v>273</v>
      </c>
      <c r="D46" s="44">
        <v>272</v>
      </c>
      <c r="E46" s="44">
        <v>1</v>
      </c>
      <c r="F46" s="51">
        <v>1</v>
      </c>
      <c r="G46" s="51">
        <v>0</v>
      </c>
      <c r="H46" s="64" t="s">
        <v>76</v>
      </c>
      <c r="I46" s="85" t="s">
        <v>88</v>
      </c>
      <c r="J46" s="86"/>
      <c r="K46" s="69" t="s">
        <v>88</v>
      </c>
      <c r="L46" s="69" t="s">
        <v>88</v>
      </c>
      <c r="M46" s="31"/>
      <c r="N46" s="10"/>
    </row>
    <row r="47" spans="2:14" ht="30" customHeight="1">
      <c r="B47" s="27" t="s">
        <v>52</v>
      </c>
      <c r="C47" s="43">
        <v>230</v>
      </c>
      <c r="D47" s="44">
        <v>153</v>
      </c>
      <c r="E47" s="44">
        <v>77</v>
      </c>
      <c r="F47" s="51">
        <v>77</v>
      </c>
      <c r="G47" s="51">
        <v>0</v>
      </c>
      <c r="H47" s="63">
        <v>0.6</v>
      </c>
      <c r="I47" s="85" t="s">
        <v>88</v>
      </c>
      <c r="J47" s="86"/>
      <c r="K47" s="69" t="s">
        <v>88</v>
      </c>
      <c r="L47" s="69" t="s">
        <v>88</v>
      </c>
      <c r="M47" s="31"/>
      <c r="N47" s="10"/>
    </row>
    <row r="48" spans="2:14" ht="30" customHeight="1">
      <c r="B48" s="27" t="s">
        <v>73</v>
      </c>
      <c r="C48" s="43">
        <v>12</v>
      </c>
      <c r="D48" s="44">
        <v>11</v>
      </c>
      <c r="E48" s="44">
        <v>1</v>
      </c>
      <c r="F48" s="55">
        <v>1</v>
      </c>
      <c r="G48" s="44">
        <v>0</v>
      </c>
      <c r="H48" s="65">
        <v>1.1</v>
      </c>
      <c r="I48" s="85" t="s">
        <v>88</v>
      </c>
      <c r="J48" s="86"/>
      <c r="K48" s="69" t="s">
        <v>88</v>
      </c>
      <c r="L48" s="69" t="s">
        <v>88</v>
      </c>
      <c r="M48" s="52"/>
      <c r="N48" s="10"/>
    </row>
    <row r="49" spans="2:14" ht="30" customHeight="1">
      <c r="B49" s="30" t="s">
        <v>53</v>
      </c>
      <c r="C49" s="47">
        <v>395</v>
      </c>
      <c r="D49" s="48">
        <v>367</v>
      </c>
      <c r="E49" s="48"/>
      <c r="F49" s="56">
        <v>28</v>
      </c>
      <c r="G49" s="48">
        <v>0</v>
      </c>
      <c r="H49" s="66">
        <v>7.06</v>
      </c>
      <c r="I49" s="106">
        <v>107.6</v>
      </c>
      <c r="J49" s="107"/>
      <c r="K49" s="57">
        <v>0</v>
      </c>
      <c r="L49" s="57">
        <v>0</v>
      </c>
      <c r="M49" s="61" t="s">
        <v>15</v>
      </c>
      <c r="N49" s="10"/>
    </row>
    <row r="50" spans="2:14" ht="27" customHeight="1">
      <c r="B50" s="4"/>
      <c r="C50" s="4"/>
      <c r="D50" s="4"/>
      <c r="E50" s="4"/>
      <c r="F50" s="4"/>
      <c r="G50" s="4"/>
      <c r="H50" s="4"/>
      <c r="I50" s="10"/>
      <c r="J50" s="10"/>
      <c r="K50" s="10"/>
      <c r="L50" s="10"/>
      <c r="M50" s="10"/>
      <c r="N50" s="10"/>
    </row>
    <row r="51" spans="2:14" ht="30" customHeight="1">
      <c r="B51" s="5" t="s">
        <v>22</v>
      </c>
      <c r="J51" s="10"/>
      <c r="K51" s="33" t="s">
        <v>59</v>
      </c>
      <c r="L51" s="10"/>
      <c r="M51" s="10"/>
      <c r="N51" s="10"/>
    </row>
    <row r="52" spans="2:14" ht="7.5" customHeight="1">
      <c r="B52" s="6"/>
      <c r="J52" s="10"/>
      <c r="K52" s="10"/>
      <c r="L52" s="10"/>
      <c r="M52" s="10"/>
      <c r="N52" s="10"/>
    </row>
    <row r="53" spans="2:14" s="7" customFormat="1" ht="48.75" customHeight="1" thickBot="1">
      <c r="B53" s="18"/>
      <c r="C53" s="19" t="s">
        <v>23</v>
      </c>
      <c r="D53" s="20" t="s">
        <v>24</v>
      </c>
      <c r="E53" s="20" t="s">
        <v>25</v>
      </c>
      <c r="F53" s="20" t="s">
        <v>26</v>
      </c>
      <c r="G53" s="20" t="s">
        <v>70</v>
      </c>
      <c r="H53" s="22" t="s">
        <v>27</v>
      </c>
      <c r="I53" s="75" t="s">
        <v>28</v>
      </c>
      <c r="J53" s="76"/>
      <c r="K53" s="34" t="s">
        <v>12</v>
      </c>
      <c r="L53" s="11"/>
      <c r="M53" s="10"/>
      <c r="N53" s="10"/>
    </row>
    <row r="54" spans="2:14" ht="30" customHeight="1" thickTop="1">
      <c r="B54" s="27" t="s">
        <v>55</v>
      </c>
      <c r="C54" s="43">
        <v>-10</v>
      </c>
      <c r="D54" s="44">
        <v>161</v>
      </c>
      <c r="E54" s="44">
        <v>146</v>
      </c>
      <c r="F54" s="44">
        <v>0</v>
      </c>
      <c r="G54" s="44">
        <v>0</v>
      </c>
      <c r="H54" s="42" t="s">
        <v>88</v>
      </c>
      <c r="I54" s="104">
        <v>0</v>
      </c>
      <c r="J54" s="105"/>
      <c r="K54" s="35"/>
      <c r="L54" s="11"/>
      <c r="M54" s="10"/>
      <c r="N54" s="10"/>
    </row>
    <row r="55" spans="2:14" ht="30" customHeight="1">
      <c r="B55" s="27" t="s">
        <v>56</v>
      </c>
      <c r="C55" s="43">
        <v>19</v>
      </c>
      <c r="D55" s="44">
        <v>147</v>
      </c>
      <c r="E55" s="44">
        <v>16</v>
      </c>
      <c r="F55" s="44">
        <v>0</v>
      </c>
      <c r="G55" s="44">
        <v>0</v>
      </c>
      <c r="H55" s="42" t="s">
        <v>88</v>
      </c>
      <c r="I55" s="108">
        <v>0</v>
      </c>
      <c r="J55" s="109"/>
      <c r="K55" s="35"/>
      <c r="L55" s="11"/>
      <c r="M55" s="10"/>
      <c r="N55" s="10"/>
    </row>
    <row r="56" spans="2:14" ht="30" customHeight="1">
      <c r="B56" s="27" t="s">
        <v>54</v>
      </c>
      <c r="C56" s="43">
        <v>0</v>
      </c>
      <c r="D56" s="44">
        <v>22</v>
      </c>
      <c r="E56" s="44">
        <v>17</v>
      </c>
      <c r="F56" s="44">
        <v>1</v>
      </c>
      <c r="G56" s="44">
        <v>0</v>
      </c>
      <c r="H56" s="42" t="s">
        <v>88</v>
      </c>
      <c r="I56" s="77">
        <v>0</v>
      </c>
      <c r="J56" s="78"/>
      <c r="K56" s="35"/>
      <c r="L56" s="11"/>
      <c r="M56" s="10"/>
      <c r="N56" s="10"/>
    </row>
    <row r="57" spans="2:14" ht="30" customHeight="1">
      <c r="B57" s="27" t="s">
        <v>57</v>
      </c>
      <c r="C57" s="43">
        <v>-15</v>
      </c>
      <c r="D57" s="44">
        <v>64</v>
      </c>
      <c r="E57" s="44">
        <v>43</v>
      </c>
      <c r="F57" s="44">
        <v>16</v>
      </c>
      <c r="G57" s="44">
        <v>0</v>
      </c>
      <c r="H57" s="42" t="s">
        <v>88</v>
      </c>
      <c r="I57" s="104">
        <v>0</v>
      </c>
      <c r="J57" s="105"/>
      <c r="K57" s="35"/>
      <c r="L57" s="11"/>
      <c r="M57" s="10"/>
      <c r="N57" s="10"/>
    </row>
    <row r="58" spans="2:14" ht="30" customHeight="1">
      <c r="B58" s="30" t="s">
        <v>58</v>
      </c>
      <c r="C58" s="47">
        <v>-5</v>
      </c>
      <c r="D58" s="48">
        <v>3</v>
      </c>
      <c r="E58" s="48">
        <v>10</v>
      </c>
      <c r="F58" s="48">
        <v>0</v>
      </c>
      <c r="G58" s="48">
        <v>0</v>
      </c>
      <c r="H58" s="72" t="s">
        <v>88</v>
      </c>
      <c r="I58" s="79">
        <v>0</v>
      </c>
      <c r="J58" s="80"/>
      <c r="K58" s="36"/>
      <c r="L58" s="11"/>
      <c r="M58" s="10"/>
      <c r="N58" s="10"/>
    </row>
    <row r="59" spans="2:14" ht="21" customHeight="1">
      <c r="B59" s="17" t="s">
        <v>29</v>
      </c>
      <c r="J59" s="10"/>
      <c r="K59" s="10"/>
      <c r="L59" s="10"/>
      <c r="M59" s="10"/>
      <c r="N59" s="10"/>
    </row>
    <row r="60" ht="27" customHeight="1"/>
    <row r="61" spans="2:14" ht="18.75">
      <c r="B61" s="8" t="s">
        <v>30</v>
      </c>
      <c r="J61" s="10"/>
      <c r="K61" s="10"/>
      <c r="L61" s="10"/>
      <c r="M61" s="10"/>
      <c r="N61" s="10"/>
    </row>
    <row r="62" ht="7.5" customHeight="1"/>
    <row r="63" spans="2:9" ht="37.5" customHeight="1">
      <c r="B63" s="81" t="s">
        <v>31</v>
      </c>
      <c r="C63" s="81"/>
      <c r="D63" s="82">
        <v>0.263</v>
      </c>
      <c r="E63" s="82"/>
      <c r="F63" s="81" t="s">
        <v>32</v>
      </c>
      <c r="G63" s="81"/>
      <c r="H63" s="74">
        <v>6.3</v>
      </c>
      <c r="I63" s="74"/>
    </row>
    <row r="64" spans="2:9" ht="37.5" customHeight="1">
      <c r="B64" s="81" t="s">
        <v>33</v>
      </c>
      <c r="C64" s="81"/>
      <c r="D64" s="74">
        <v>15.7</v>
      </c>
      <c r="E64" s="74"/>
      <c r="F64" s="81" t="s">
        <v>34</v>
      </c>
      <c r="G64" s="81"/>
      <c r="H64" s="74">
        <v>88.5</v>
      </c>
      <c r="I64" s="74"/>
    </row>
    <row r="65" spans="2:14" ht="21" customHeight="1">
      <c r="B65" s="17" t="s">
        <v>35</v>
      </c>
      <c r="J65" s="10"/>
      <c r="K65" s="10"/>
      <c r="L65" s="10"/>
      <c r="M65" s="10"/>
      <c r="N65" s="10"/>
    </row>
  </sheetData>
  <mergeCells count="53">
    <mergeCell ref="I17:J17"/>
    <mergeCell ref="M16:M17"/>
    <mergeCell ref="B16:B17"/>
    <mergeCell ref="I46:J46"/>
    <mergeCell ref="I49:J49"/>
    <mergeCell ref="I54:J54"/>
    <mergeCell ref="I55:J55"/>
    <mergeCell ref="I48:J48"/>
    <mergeCell ref="I57:J57"/>
    <mergeCell ref="I47:J47"/>
    <mergeCell ref="I36:J36"/>
    <mergeCell ref="I37:J37"/>
    <mergeCell ref="I38:J38"/>
    <mergeCell ref="I39:J39"/>
    <mergeCell ref="I40:J40"/>
    <mergeCell ref="I41:J41"/>
    <mergeCell ref="I43:J43"/>
    <mergeCell ref="I42:J42"/>
    <mergeCell ref="I45:J45"/>
    <mergeCell ref="I35:J35"/>
    <mergeCell ref="I32:J32"/>
    <mergeCell ref="I33:J33"/>
    <mergeCell ref="I44:J44"/>
    <mergeCell ref="C1:J1"/>
    <mergeCell ref="I15:J15"/>
    <mergeCell ref="I16:J16"/>
    <mergeCell ref="C3:D3"/>
    <mergeCell ref="I3:J3"/>
    <mergeCell ref="I4:J4"/>
    <mergeCell ref="I11:J11"/>
    <mergeCell ref="I8:J8"/>
    <mergeCell ref="I9:J9"/>
    <mergeCell ref="I10:J10"/>
    <mergeCell ref="I22:J22"/>
    <mergeCell ref="B63:C63"/>
    <mergeCell ref="B64:C64"/>
    <mergeCell ref="F63:G63"/>
    <mergeCell ref="F64:G64"/>
    <mergeCell ref="D63:E63"/>
    <mergeCell ref="D64:E64"/>
    <mergeCell ref="I24:J24"/>
    <mergeCell ref="I25:J25"/>
    <mergeCell ref="I34:J34"/>
    <mergeCell ref="I23:J23"/>
    <mergeCell ref="I18:J18"/>
    <mergeCell ref="H63:I63"/>
    <mergeCell ref="H64:I64"/>
    <mergeCell ref="I53:J53"/>
    <mergeCell ref="I56:J56"/>
    <mergeCell ref="I58:J58"/>
    <mergeCell ref="I19:J19"/>
    <mergeCell ref="I20:J20"/>
    <mergeCell ref="I21:J2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4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2008-03-07T09:36:02Z</cp:lastPrinted>
  <dcterms:created xsi:type="dcterms:W3CDTF">2008-02-15T06:55:04Z</dcterms:created>
  <dcterms:modified xsi:type="dcterms:W3CDTF">2008-03-13T02:29:20Z</dcterms:modified>
  <cp:category/>
  <cp:version/>
  <cp:contentType/>
  <cp:contentStatus/>
</cp:coreProperties>
</file>