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40"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<sst xmlns="http://schemas.openxmlformats.org/spreadsheetml/2006/main" count="214" uniqueCount="111">
  <si>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</si>
  <si>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</si>
  <si>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</si>
  <si>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</si>
  <si>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</si>
  <si>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</si>
  <si>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</si>
  <si>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</si>
  <si>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</si>
  <si>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</si>
  <si>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</si>
  <si>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</si>
  <si>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</si>
  <si>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</si>
  <si>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</si>
  <si>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</si>
  <si>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</si>
  <si>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</si>
  <si>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</si>
  <si>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</si>
  <si>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</si>
  <si>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</si>
  <si>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</si>
  <si>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</si>
  <si>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</si>
  <si>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</si>
  <si>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</si>
  <si>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</si>
  <si>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</si>
  <si>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</si>
  <si>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</si>
  <si>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</si>
  <si>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</si>
  <si>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</si>
  <si>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</si>
  <si>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</si>
  <si>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</si>
  <si>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</si>
  <si>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</si>
  <si>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</si>
  <si>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</si>
  <si>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</si>
  <si>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</si>
  <si>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</si>
  <si>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</si>
  <si>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</si>
  <si>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</si>
  <si>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</si>
  <si>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</si>
  <si>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</si>
  <si>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</si>
  <si>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</si>
  <si>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</si>
  <si>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</si>
  <si>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</si>
  <si>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</si>
  <si>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</si>
  <si>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</si>
  <si>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</si>
  <si>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</si>
  <si>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</si>
  <si>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</si>
  <si>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</si>
  <si>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</si>
  <si>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</si>
  <si>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</si>
  <si>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</si>
  <si>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</si>
  <si>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</si>
  <si>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</si>
  <si>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</si>
  <si>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大台町</t>
  </si>
  <si>
    <t>-</t>
  </si>
  <si>
    <t>国民健康保険病院事業会計</t>
  </si>
  <si>
    <t>簡易水道事業特別会計</t>
  </si>
  <si>
    <t>生活排水処理事業特別会計</t>
  </si>
  <si>
    <t>国民健康保険事業特別会計</t>
  </si>
  <si>
    <t>老人保健事業特別会計</t>
  </si>
  <si>
    <t>介護保険事業特別会計</t>
  </si>
  <si>
    <t>奥伊勢広域行政組合</t>
  </si>
  <si>
    <t>香肌奥伊勢資源化広域連合</t>
  </si>
  <si>
    <t>紀勢地区広域消防組合</t>
  </si>
  <si>
    <t>多気郡大台町・度会郡大紀町中学校組合</t>
  </si>
  <si>
    <t>宮川福祉施設組合</t>
  </si>
  <si>
    <t>(一般会計分)</t>
  </si>
  <si>
    <t>(介護サービス事業特別会計分</t>
  </si>
  <si>
    <t>三重県市町村職員退職手当組合</t>
  </si>
  <si>
    <t>（一般会計分）</t>
  </si>
  <si>
    <t>(特別会計分）</t>
  </si>
  <si>
    <t>（公平委員会特別会計分）</t>
  </si>
  <si>
    <t>三重県自治会館組合</t>
  </si>
  <si>
    <t>(共有デジタル地図特別会計分）</t>
  </si>
  <si>
    <t>三重地方税管理回収機構</t>
  </si>
  <si>
    <t>三重県後期高齢者医療広域連合</t>
  </si>
  <si>
    <t>松阪飯多農業共済事務組合</t>
  </si>
  <si>
    <t>(株)フォレストファイターズ</t>
  </si>
  <si>
    <t>(株）エム・エス・ピー</t>
  </si>
  <si>
    <t>（株）宮川物産</t>
  </si>
  <si>
    <t>道の駅「奥伊勢おおだい」（株）</t>
  </si>
  <si>
    <t>住宅新築資金等貸付事業特別会計</t>
  </si>
  <si>
    <t>-</t>
  </si>
  <si>
    <t>基金から75百万円繰入</t>
  </si>
  <si>
    <t>基金から13百万円繰入</t>
  </si>
  <si>
    <t>基金から16百万円繰入</t>
  </si>
  <si>
    <t>－</t>
  </si>
  <si>
    <t>－</t>
  </si>
  <si>
    <t>(後期高齢者医療特別会計）</t>
  </si>
  <si>
    <t>（株）奥伊勢ハイウエイパーク</t>
  </si>
  <si>
    <t>法適用企業</t>
  </si>
  <si>
    <t>（株）宮川観光振興公社</t>
  </si>
  <si>
    <t>後期高齢者医療事業特別会計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</si>
</sst>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6" xfId="0" applyFont="1" applyFill="1" applyBorder="1" applyAlignment="1">
      <alignment horizontal="left" vertical="center" shrinkToFit="1"/>
    </xf>
    <xf numFmtId="0" fontId="2" fillId="24" borderId="34" xfId="0" applyFont="1" applyFill="1" applyBorder="1" applyAlignment="1">
      <alignment horizontal="right" vertical="center" shrinkToFit="1"/>
    </xf>
    <xf numFmtId="176" fontId="2" fillId="24" borderId="21"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51"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4" borderId="53" xfId="0" applyFont="1" applyFill="1" applyBorder="1" applyAlignment="1">
      <alignment horizontal="left" vertical="center" shrinkToFit="1"/>
    </xf>
    <xf numFmtId="0" fontId="2" fillId="24" borderId="49" xfId="0" applyFont="1" applyFill="1" applyBorder="1" applyAlignment="1">
      <alignment horizontal="left" vertical="center" shrinkToFit="1"/>
    </xf>
    <xf numFmtId="176" fontId="2" fillId="24" borderId="27"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1"/>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1313</v>
      </c>
      <c r="H5" s="13">
        <v>2917</v>
      </c>
      <c r="I5" s="14">
        <v>232</v>
      </c>
      <c r="J5" s="15">
        <v>4463</v>
      </c>
    </row>
    <row r="6" ht="14.25">
      <c r="A6" s="6" t="s">
        <v>2</v>
      </c>
    </row>
    <row r="7" spans="8:9" ht="10.5">
      <c r="H7" s="3" t="s">
        <v>12</v>
      </c>
      <c r="I7" s="3"/>
    </row>
    <row r="8" spans="1:8" ht="13.5" customHeight="1">
      <c r="A8" s="109" t="s">
        <v>0</v>
      </c>
      <c r="B8" s="124" t="s">
        <v>3</v>
      </c>
      <c r="C8" s="122" t="s">
        <v>4</v>
      </c>
      <c r="D8" s="122" t="s">
        <v>5</v>
      </c>
      <c r="E8" s="122" t="s">
        <v>6</v>
      </c>
      <c r="F8" s="113" t="s">
        <v>55</v>
      </c>
      <c r="G8" s="122" t="s">
        <v>7</v>
      </c>
      <c r="H8" s="119" t="s">
        <v>8</v>
      </c>
    </row>
    <row r="9" spans="1:8" ht="13.5" customHeight="1" thickBot="1">
      <c r="A9" s="110"/>
      <c r="B9" s="112"/>
      <c r="C9" s="114"/>
      <c r="D9" s="114"/>
      <c r="E9" s="114"/>
      <c r="F9" s="123"/>
      <c r="G9" s="114"/>
      <c r="H9" s="120"/>
    </row>
    <row r="10" spans="1:8" ht="13.5" customHeight="1" thickTop="1">
      <c r="A10" s="96" t="s">
        <v>9</v>
      </c>
      <c r="B10" s="16">
        <v>7672</v>
      </c>
      <c r="C10" s="17">
        <v>7470</v>
      </c>
      <c r="D10" s="17">
        <v>202</v>
      </c>
      <c r="E10" s="17">
        <v>142</v>
      </c>
      <c r="F10" s="17">
        <v>144</v>
      </c>
      <c r="G10" s="17">
        <v>7953</v>
      </c>
      <c r="H10" s="18" t="s">
        <v>101</v>
      </c>
    </row>
    <row r="11" spans="1:8" ht="13.5" customHeight="1">
      <c r="A11" s="40" t="s">
        <v>99</v>
      </c>
      <c r="B11" s="19">
        <v>6</v>
      </c>
      <c r="C11" s="20">
        <v>6</v>
      </c>
      <c r="D11" s="20">
        <v>0</v>
      </c>
      <c r="E11" s="20">
        <v>0</v>
      </c>
      <c r="F11" s="20">
        <v>2</v>
      </c>
      <c r="G11" s="20">
        <v>20</v>
      </c>
      <c r="H11" s="21"/>
    </row>
    <row r="12" spans="1:8" ht="13.5" customHeight="1">
      <c r="A12" s="44" t="s">
        <v>1</v>
      </c>
      <c r="B12" s="29">
        <v>7676</v>
      </c>
      <c r="C12" s="30">
        <v>7475</v>
      </c>
      <c r="D12" s="30">
        <f>SUM(D10:D11)</f>
        <v>202</v>
      </c>
      <c r="E12" s="30">
        <f>SUM(E10:E11)</f>
        <v>142</v>
      </c>
      <c r="F12" s="81"/>
      <c r="G12" s="30">
        <v>7973</v>
      </c>
      <c r="H12" s="37"/>
    </row>
    <row r="13" spans="1:8" ht="13.5" customHeight="1">
      <c r="A13" s="84" t="s">
        <v>70</v>
      </c>
      <c r="B13" s="82"/>
      <c r="C13" s="82"/>
      <c r="D13" s="82"/>
      <c r="E13" s="82"/>
      <c r="F13" s="82"/>
      <c r="G13" s="82"/>
      <c r="H13" s="83"/>
    </row>
    <row r="14" ht="9.75" customHeight="1"/>
    <row r="15" ht="14.25">
      <c r="A15" s="6" t="s">
        <v>10</v>
      </c>
    </row>
    <row r="16" spans="9:12" ht="10.5">
      <c r="I16" s="3" t="s">
        <v>12</v>
      </c>
      <c r="K16" s="3"/>
      <c r="L16" s="3"/>
    </row>
    <row r="17" spans="1:9" ht="13.5" customHeight="1">
      <c r="A17" s="109" t="s">
        <v>0</v>
      </c>
      <c r="B17" s="111" t="s">
        <v>43</v>
      </c>
      <c r="C17" s="113" t="s">
        <v>44</v>
      </c>
      <c r="D17" s="113" t="s">
        <v>45</v>
      </c>
      <c r="E17" s="117" t="s">
        <v>46</v>
      </c>
      <c r="F17" s="113" t="s">
        <v>55</v>
      </c>
      <c r="G17" s="113" t="s">
        <v>11</v>
      </c>
      <c r="H17" s="117" t="s">
        <v>41</v>
      </c>
      <c r="I17" s="119" t="s">
        <v>8</v>
      </c>
    </row>
    <row r="18" spans="1:9" ht="13.5" customHeight="1" thickBot="1">
      <c r="A18" s="110"/>
      <c r="B18" s="112"/>
      <c r="C18" s="114"/>
      <c r="D18" s="114"/>
      <c r="E18" s="118"/>
      <c r="F18" s="123"/>
      <c r="G18" s="123"/>
      <c r="H18" s="121"/>
      <c r="I18" s="120"/>
    </row>
    <row r="19" spans="1:9" ht="13.5" customHeight="1" thickTop="1">
      <c r="A19" s="96" t="s">
        <v>73</v>
      </c>
      <c r="B19" s="22">
        <v>444</v>
      </c>
      <c r="C19" s="23">
        <v>479</v>
      </c>
      <c r="D19" s="23">
        <v>-34</v>
      </c>
      <c r="E19" s="23">
        <v>196</v>
      </c>
      <c r="F19" s="23">
        <v>83</v>
      </c>
      <c r="G19" s="23">
        <v>188</v>
      </c>
      <c r="H19" s="23">
        <v>158</v>
      </c>
      <c r="I19" s="24" t="s">
        <v>108</v>
      </c>
    </row>
    <row r="20" spans="1:9" ht="13.5" customHeight="1">
      <c r="A20" s="96" t="s">
        <v>74</v>
      </c>
      <c r="B20" s="25">
        <v>398</v>
      </c>
      <c r="C20" s="26">
        <v>394</v>
      </c>
      <c r="D20" s="26">
        <v>4</v>
      </c>
      <c r="E20" s="26">
        <v>4</v>
      </c>
      <c r="F20" s="26">
        <v>134</v>
      </c>
      <c r="G20" s="26">
        <v>2850</v>
      </c>
      <c r="H20" s="101">
        <v>1280</v>
      </c>
      <c r="I20" s="27"/>
    </row>
    <row r="21" spans="1:9" ht="13.5" customHeight="1">
      <c r="A21" s="96" t="s">
        <v>75</v>
      </c>
      <c r="B21" s="25">
        <v>227</v>
      </c>
      <c r="C21" s="26">
        <v>222</v>
      </c>
      <c r="D21" s="26">
        <v>4</v>
      </c>
      <c r="E21" s="26">
        <v>4</v>
      </c>
      <c r="F21" s="26">
        <v>147</v>
      </c>
      <c r="G21" s="26">
        <v>1464</v>
      </c>
      <c r="H21" s="101">
        <v>1228</v>
      </c>
      <c r="I21" s="27"/>
    </row>
    <row r="22" spans="1:9" ht="13.5" customHeight="1">
      <c r="A22" s="97" t="s">
        <v>76</v>
      </c>
      <c r="B22" s="93">
        <v>1143</v>
      </c>
      <c r="C22" s="94">
        <v>1113</v>
      </c>
      <c r="D22" s="94">
        <v>29</v>
      </c>
      <c r="E22" s="94">
        <v>29</v>
      </c>
      <c r="F22" s="94">
        <v>63</v>
      </c>
      <c r="G22" s="102" t="s">
        <v>100</v>
      </c>
      <c r="H22" s="102" t="s">
        <v>72</v>
      </c>
      <c r="I22" s="95" t="s">
        <v>102</v>
      </c>
    </row>
    <row r="23" spans="1:9" ht="13.5" customHeight="1">
      <c r="A23" s="97" t="s">
        <v>77</v>
      </c>
      <c r="B23" s="93">
        <v>198</v>
      </c>
      <c r="C23" s="94">
        <v>193</v>
      </c>
      <c r="D23" s="94">
        <v>5</v>
      </c>
      <c r="E23" s="94">
        <v>5</v>
      </c>
      <c r="F23" s="94">
        <v>13</v>
      </c>
      <c r="G23" s="102" t="s">
        <v>72</v>
      </c>
      <c r="H23" s="102" t="s">
        <v>72</v>
      </c>
      <c r="I23" s="95"/>
    </row>
    <row r="24" spans="1:9" ht="13.5" customHeight="1">
      <c r="A24" s="105" t="s">
        <v>110</v>
      </c>
      <c r="B24" s="93">
        <v>224</v>
      </c>
      <c r="C24" s="94">
        <v>223</v>
      </c>
      <c r="D24" s="94">
        <v>1</v>
      </c>
      <c r="E24" s="94">
        <v>1</v>
      </c>
      <c r="F24" s="94">
        <v>157</v>
      </c>
      <c r="G24" s="102" t="s">
        <v>72</v>
      </c>
      <c r="H24" s="102" t="s">
        <v>72</v>
      </c>
      <c r="I24" s="95"/>
    </row>
    <row r="25" spans="1:9" ht="13.5" customHeight="1">
      <c r="A25" s="98" t="s">
        <v>78</v>
      </c>
      <c r="B25" s="93">
        <v>1077</v>
      </c>
      <c r="C25" s="94">
        <v>1047</v>
      </c>
      <c r="D25" s="94">
        <v>30</v>
      </c>
      <c r="E25" s="94">
        <v>30</v>
      </c>
      <c r="F25" s="94">
        <v>181</v>
      </c>
      <c r="G25" s="102" t="s">
        <v>72</v>
      </c>
      <c r="H25" s="102" t="s">
        <v>72</v>
      </c>
      <c r="I25" s="95" t="s">
        <v>103</v>
      </c>
    </row>
    <row r="26" spans="1:9" ht="13.5" customHeight="1">
      <c r="A26" s="44" t="s">
        <v>15</v>
      </c>
      <c r="B26" s="45"/>
      <c r="C26" s="46"/>
      <c r="D26" s="46"/>
      <c r="E26" s="34">
        <f>SUM(E19:E25)</f>
        <v>269</v>
      </c>
      <c r="F26" s="36"/>
      <c r="G26" s="34">
        <f>SUM(G19:G25)</f>
        <v>4502</v>
      </c>
      <c r="H26" s="34">
        <f>SUM(H19:H25)</f>
        <v>2666</v>
      </c>
      <c r="I26" s="38"/>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9" t="s">
        <v>14</v>
      </c>
      <c r="B34" s="111" t="s">
        <v>43</v>
      </c>
      <c r="C34" s="113" t="s">
        <v>44</v>
      </c>
      <c r="D34" s="113" t="s">
        <v>45</v>
      </c>
      <c r="E34" s="117" t="s">
        <v>46</v>
      </c>
      <c r="F34" s="113" t="s">
        <v>55</v>
      </c>
      <c r="G34" s="113" t="s">
        <v>11</v>
      </c>
      <c r="H34" s="117" t="s">
        <v>42</v>
      </c>
      <c r="I34" s="119" t="s">
        <v>8</v>
      </c>
    </row>
    <row r="35" spans="1:9" ht="13.5" customHeight="1" thickBot="1">
      <c r="A35" s="110"/>
      <c r="B35" s="112"/>
      <c r="C35" s="114"/>
      <c r="D35" s="114"/>
      <c r="E35" s="118"/>
      <c r="F35" s="123"/>
      <c r="G35" s="123"/>
      <c r="H35" s="121"/>
      <c r="I35" s="120"/>
    </row>
    <row r="36" spans="1:9" ht="13.5" customHeight="1" thickTop="1">
      <c r="A36" s="96" t="s">
        <v>79</v>
      </c>
      <c r="B36" s="22">
        <v>207</v>
      </c>
      <c r="C36" s="23">
        <v>202</v>
      </c>
      <c r="D36" s="23">
        <v>5</v>
      </c>
      <c r="E36" s="23">
        <v>5</v>
      </c>
      <c r="F36" s="103" t="s">
        <v>104</v>
      </c>
      <c r="G36" s="23">
        <v>310</v>
      </c>
      <c r="H36" s="23">
        <v>150</v>
      </c>
      <c r="I36" s="28"/>
    </row>
    <row r="37" spans="1:9" ht="13.5" customHeight="1">
      <c r="A37" s="96" t="s">
        <v>80</v>
      </c>
      <c r="B37" s="25">
        <v>907</v>
      </c>
      <c r="C37" s="26">
        <v>882</v>
      </c>
      <c r="D37" s="26">
        <v>25</v>
      </c>
      <c r="E37" s="26">
        <v>25</v>
      </c>
      <c r="F37" s="100" t="s">
        <v>104</v>
      </c>
      <c r="G37" s="26">
        <v>2050</v>
      </c>
      <c r="H37" s="26">
        <v>564</v>
      </c>
      <c r="I37" s="27"/>
    </row>
    <row r="38" spans="1:9" ht="13.5" customHeight="1">
      <c r="A38" s="96" t="s">
        <v>81</v>
      </c>
      <c r="B38" s="25">
        <v>797</v>
      </c>
      <c r="C38" s="26">
        <v>770</v>
      </c>
      <c r="D38" s="26">
        <v>27</v>
      </c>
      <c r="E38" s="26">
        <v>27</v>
      </c>
      <c r="F38" s="100" t="s">
        <v>104</v>
      </c>
      <c r="G38" s="26">
        <v>255</v>
      </c>
      <c r="H38" s="26">
        <v>97</v>
      </c>
      <c r="I38" s="27"/>
    </row>
    <row r="39" spans="1:9" ht="13.5" customHeight="1">
      <c r="A39" s="96" t="s">
        <v>82</v>
      </c>
      <c r="B39" s="25">
        <v>28</v>
      </c>
      <c r="C39" s="26">
        <v>26</v>
      </c>
      <c r="D39" s="26">
        <v>2</v>
      </c>
      <c r="E39" s="26">
        <v>2</v>
      </c>
      <c r="F39" s="100" t="s">
        <v>104</v>
      </c>
      <c r="G39" s="26">
        <v>3</v>
      </c>
      <c r="H39" s="26">
        <v>3</v>
      </c>
      <c r="I39" s="27"/>
    </row>
    <row r="40" spans="1:9" ht="13.5" customHeight="1">
      <c r="A40" s="96" t="s">
        <v>83</v>
      </c>
      <c r="B40" s="25"/>
      <c r="C40" s="26"/>
      <c r="D40" s="26"/>
      <c r="E40" s="26"/>
      <c r="F40" s="26"/>
      <c r="G40" s="26"/>
      <c r="H40" s="26"/>
      <c r="I40" s="27"/>
    </row>
    <row r="41" spans="1:9" ht="13.5" customHeight="1">
      <c r="A41" s="99" t="s">
        <v>84</v>
      </c>
      <c r="B41" s="25">
        <v>125</v>
      </c>
      <c r="C41" s="26">
        <v>113</v>
      </c>
      <c r="D41" s="26">
        <v>11</v>
      </c>
      <c r="E41" s="26">
        <v>11</v>
      </c>
      <c r="F41" s="101">
        <v>6</v>
      </c>
      <c r="G41" s="100" t="s">
        <v>105</v>
      </c>
      <c r="H41" s="100" t="s">
        <v>105</v>
      </c>
      <c r="I41" s="27"/>
    </row>
    <row r="42" spans="1:9" ht="13.5" customHeight="1">
      <c r="A42" s="99" t="s">
        <v>85</v>
      </c>
      <c r="B42" s="25">
        <v>371</v>
      </c>
      <c r="C42" s="26">
        <v>305</v>
      </c>
      <c r="D42" s="26">
        <v>66</v>
      </c>
      <c r="E42" s="26">
        <v>66</v>
      </c>
      <c r="F42" s="100" t="s">
        <v>105</v>
      </c>
      <c r="G42" s="101">
        <v>49</v>
      </c>
      <c r="H42" s="26">
        <v>11</v>
      </c>
      <c r="I42" s="27"/>
    </row>
    <row r="43" spans="1:9" ht="13.5" customHeight="1">
      <c r="A43" s="96" t="s">
        <v>86</v>
      </c>
      <c r="B43" s="25"/>
      <c r="C43" s="26"/>
      <c r="D43" s="26"/>
      <c r="E43" s="26"/>
      <c r="F43" s="26"/>
      <c r="G43" s="26"/>
      <c r="H43" s="26"/>
      <c r="I43" s="27"/>
    </row>
    <row r="44" spans="1:9" ht="13.5" customHeight="1">
      <c r="A44" s="99" t="s">
        <v>87</v>
      </c>
      <c r="B44" s="25">
        <v>9594</v>
      </c>
      <c r="C44" s="26">
        <v>8777</v>
      </c>
      <c r="D44" s="26">
        <v>818</v>
      </c>
      <c r="E44" s="26">
        <v>818</v>
      </c>
      <c r="F44" s="26">
        <v>2376</v>
      </c>
      <c r="G44" s="100" t="s">
        <v>105</v>
      </c>
      <c r="H44" s="100" t="s">
        <v>105</v>
      </c>
      <c r="I44" s="27"/>
    </row>
    <row r="45" spans="1:9" ht="13.5" customHeight="1">
      <c r="A45" s="99" t="s">
        <v>88</v>
      </c>
      <c r="B45" s="25">
        <v>113</v>
      </c>
      <c r="C45" s="26">
        <v>113</v>
      </c>
      <c r="D45" s="26">
        <v>0</v>
      </c>
      <c r="E45" s="26">
        <v>0</v>
      </c>
      <c r="F45" s="26">
        <v>21</v>
      </c>
      <c r="G45" s="100" t="s">
        <v>105</v>
      </c>
      <c r="H45" s="100" t="s">
        <v>105</v>
      </c>
      <c r="I45" s="27"/>
    </row>
    <row r="46" spans="1:9" ht="13.5" customHeight="1">
      <c r="A46" s="99" t="s">
        <v>89</v>
      </c>
      <c r="B46" s="25">
        <v>4</v>
      </c>
      <c r="C46" s="26">
        <v>2</v>
      </c>
      <c r="D46" s="26">
        <v>2</v>
      </c>
      <c r="E46" s="26">
        <v>2</v>
      </c>
      <c r="F46" s="100" t="s">
        <v>105</v>
      </c>
      <c r="G46" s="100" t="s">
        <v>105</v>
      </c>
      <c r="H46" s="100" t="s">
        <v>105</v>
      </c>
      <c r="I46" s="27"/>
    </row>
    <row r="47" spans="1:9" ht="13.5" customHeight="1">
      <c r="A47" s="97" t="s">
        <v>90</v>
      </c>
      <c r="B47" s="25"/>
      <c r="C47" s="26"/>
      <c r="D47" s="26"/>
      <c r="E47" s="26"/>
      <c r="F47" s="26"/>
      <c r="G47" s="26"/>
      <c r="H47" s="26"/>
      <c r="I47" s="27"/>
    </row>
    <row r="48" spans="1:9" ht="13.5" customHeight="1">
      <c r="A48" s="99" t="s">
        <v>87</v>
      </c>
      <c r="B48" s="25">
        <v>168</v>
      </c>
      <c r="C48" s="26">
        <v>165</v>
      </c>
      <c r="D48" s="26">
        <v>3</v>
      </c>
      <c r="E48" s="26">
        <v>3</v>
      </c>
      <c r="F48" s="26">
        <v>7</v>
      </c>
      <c r="G48" s="100" t="s">
        <v>105</v>
      </c>
      <c r="H48" s="100" t="s">
        <v>105</v>
      </c>
      <c r="I48" s="27"/>
    </row>
    <row r="49" spans="1:9" ht="13.5" customHeight="1">
      <c r="A49" s="99" t="s">
        <v>91</v>
      </c>
      <c r="B49" s="25">
        <v>800</v>
      </c>
      <c r="C49" s="26">
        <v>795</v>
      </c>
      <c r="D49" s="26">
        <v>5</v>
      </c>
      <c r="E49" s="26">
        <v>5</v>
      </c>
      <c r="F49" s="100" t="s">
        <v>105</v>
      </c>
      <c r="G49" s="100" t="s">
        <v>105</v>
      </c>
      <c r="H49" s="100" t="s">
        <v>105</v>
      </c>
      <c r="I49" s="27"/>
    </row>
    <row r="50" spans="1:9" ht="13.5" customHeight="1">
      <c r="A50" s="96" t="s">
        <v>92</v>
      </c>
      <c r="B50" s="25">
        <v>302</v>
      </c>
      <c r="C50" s="26">
        <v>165</v>
      </c>
      <c r="D50" s="26">
        <v>137</v>
      </c>
      <c r="E50" s="26">
        <v>137</v>
      </c>
      <c r="F50" s="100" t="s">
        <v>105</v>
      </c>
      <c r="G50" s="100" t="s">
        <v>105</v>
      </c>
      <c r="H50" s="100" t="s">
        <v>105</v>
      </c>
      <c r="I50" s="27"/>
    </row>
    <row r="51" spans="1:9" ht="13.5" customHeight="1">
      <c r="A51" s="96" t="s">
        <v>93</v>
      </c>
      <c r="B51" s="25"/>
      <c r="C51" s="26"/>
      <c r="D51" s="26"/>
      <c r="E51" s="26"/>
      <c r="F51" s="26"/>
      <c r="G51" s="26"/>
      <c r="H51" s="26"/>
      <c r="I51" s="27"/>
    </row>
    <row r="52" spans="1:9" ht="13.5" customHeight="1">
      <c r="A52" s="99" t="s">
        <v>87</v>
      </c>
      <c r="B52" s="25">
        <v>258</v>
      </c>
      <c r="C52" s="26">
        <v>247</v>
      </c>
      <c r="D52" s="26">
        <v>11</v>
      </c>
      <c r="E52" s="26">
        <v>11</v>
      </c>
      <c r="F52" s="100" t="s">
        <v>105</v>
      </c>
      <c r="G52" s="100" t="s">
        <v>105</v>
      </c>
      <c r="H52" s="100" t="s">
        <v>105</v>
      </c>
      <c r="I52" s="27"/>
    </row>
    <row r="53" spans="1:9" ht="13.5" customHeight="1">
      <c r="A53" s="104" t="s">
        <v>106</v>
      </c>
      <c r="B53" s="25">
        <v>138013</v>
      </c>
      <c r="C53" s="26">
        <v>134771</v>
      </c>
      <c r="D53" s="26">
        <v>3242</v>
      </c>
      <c r="E53" s="26">
        <v>3242</v>
      </c>
      <c r="F53" s="26">
        <v>451</v>
      </c>
      <c r="G53" s="100" t="s">
        <v>105</v>
      </c>
      <c r="H53" s="100" t="s">
        <v>105</v>
      </c>
      <c r="I53" s="27"/>
    </row>
    <row r="54" spans="1:9" ht="13.5" customHeight="1">
      <c r="A54" s="41" t="s">
        <v>94</v>
      </c>
      <c r="B54" s="25">
        <v>352</v>
      </c>
      <c r="C54" s="26">
        <v>321</v>
      </c>
      <c r="D54" s="26">
        <v>31</v>
      </c>
      <c r="E54" s="26">
        <v>337</v>
      </c>
      <c r="F54" s="100" t="s">
        <v>104</v>
      </c>
      <c r="G54" s="100" t="s">
        <v>104</v>
      </c>
      <c r="H54" s="100" t="s">
        <v>104</v>
      </c>
      <c r="I54" s="27" t="s">
        <v>108</v>
      </c>
    </row>
    <row r="55" spans="1:9" ht="13.5" customHeight="1">
      <c r="A55" s="44" t="s">
        <v>16</v>
      </c>
      <c r="B55" s="45"/>
      <c r="C55" s="46"/>
      <c r="D55" s="46"/>
      <c r="E55" s="34">
        <f>SUM(E36:E54)</f>
        <v>4691</v>
      </c>
      <c r="F55" s="36"/>
      <c r="G55" s="34">
        <f>SUM(G36:G54)</f>
        <v>2667</v>
      </c>
      <c r="H55" s="34">
        <f>SUM(H36:H54)</f>
        <v>825</v>
      </c>
      <c r="I55" s="47"/>
    </row>
    <row r="56" ht="9.75" customHeight="1">
      <c r="A56" s="2"/>
    </row>
    <row r="57" ht="14.25">
      <c r="A57" s="6" t="s">
        <v>56</v>
      </c>
    </row>
    <row r="58" ht="10.5">
      <c r="J58" s="3" t="s">
        <v>12</v>
      </c>
    </row>
    <row r="59" spans="1:10" ht="13.5" customHeight="1">
      <c r="A59" s="115" t="s">
        <v>17</v>
      </c>
      <c r="B59" s="111" t="s">
        <v>19</v>
      </c>
      <c r="C59" s="113" t="s">
        <v>47</v>
      </c>
      <c r="D59" s="113" t="s">
        <v>20</v>
      </c>
      <c r="E59" s="113" t="s">
        <v>21</v>
      </c>
      <c r="F59" s="113" t="s">
        <v>22</v>
      </c>
      <c r="G59" s="117" t="s">
        <v>23</v>
      </c>
      <c r="H59" s="117" t="s">
        <v>24</v>
      </c>
      <c r="I59" s="117" t="s">
        <v>59</v>
      </c>
      <c r="J59" s="119" t="s">
        <v>8</v>
      </c>
    </row>
    <row r="60" spans="1:10" ht="13.5" customHeight="1" thickBot="1">
      <c r="A60" s="116"/>
      <c r="B60" s="112"/>
      <c r="C60" s="114"/>
      <c r="D60" s="114"/>
      <c r="E60" s="114"/>
      <c r="F60" s="114"/>
      <c r="G60" s="118"/>
      <c r="H60" s="118"/>
      <c r="I60" s="121"/>
      <c r="J60" s="120"/>
    </row>
    <row r="61" spans="1:10" ht="13.5" customHeight="1" thickTop="1">
      <c r="A61" s="39" t="s">
        <v>95</v>
      </c>
      <c r="B61" s="22">
        <v>17</v>
      </c>
      <c r="C61" s="23">
        <v>183</v>
      </c>
      <c r="D61" s="23">
        <v>146</v>
      </c>
      <c r="E61" s="103" t="s">
        <v>104</v>
      </c>
      <c r="F61" s="103" t="s">
        <v>104</v>
      </c>
      <c r="G61" s="103" t="s">
        <v>104</v>
      </c>
      <c r="H61" s="103" t="s">
        <v>104</v>
      </c>
      <c r="I61" s="103" t="s">
        <v>104</v>
      </c>
      <c r="J61" s="24"/>
    </row>
    <row r="62" spans="1:10" ht="13.5" customHeight="1">
      <c r="A62" s="40" t="s">
        <v>96</v>
      </c>
      <c r="B62" s="25">
        <v>22</v>
      </c>
      <c r="C62" s="26">
        <v>165</v>
      </c>
      <c r="D62" s="26">
        <v>16</v>
      </c>
      <c r="E62" s="100" t="s">
        <v>104</v>
      </c>
      <c r="F62" s="100" t="s">
        <v>104</v>
      </c>
      <c r="G62" s="100" t="s">
        <v>104</v>
      </c>
      <c r="H62" s="100" t="s">
        <v>104</v>
      </c>
      <c r="I62" s="100" t="s">
        <v>104</v>
      </c>
      <c r="J62" s="27"/>
    </row>
    <row r="63" spans="1:10" ht="13.5" customHeight="1">
      <c r="A63" s="40" t="s">
        <v>97</v>
      </c>
      <c r="B63" s="25">
        <v>1</v>
      </c>
      <c r="C63" s="26">
        <v>24</v>
      </c>
      <c r="D63" s="26">
        <v>17</v>
      </c>
      <c r="E63" s="100" t="s">
        <v>104</v>
      </c>
      <c r="F63" s="100" t="s">
        <v>104</v>
      </c>
      <c r="G63" s="100" t="s">
        <v>104</v>
      </c>
      <c r="H63" s="100" t="s">
        <v>104</v>
      </c>
      <c r="I63" s="100" t="s">
        <v>104</v>
      </c>
      <c r="J63" s="27"/>
    </row>
    <row r="64" spans="1:10" ht="13.5" customHeight="1">
      <c r="A64" s="40" t="s">
        <v>109</v>
      </c>
      <c r="B64" s="25">
        <v>-18</v>
      </c>
      <c r="C64" s="26">
        <v>61</v>
      </c>
      <c r="D64" s="26">
        <v>43</v>
      </c>
      <c r="E64" s="101">
        <v>18</v>
      </c>
      <c r="F64" s="100" t="s">
        <v>104</v>
      </c>
      <c r="G64" s="100" t="s">
        <v>104</v>
      </c>
      <c r="H64" s="100" t="s">
        <v>104</v>
      </c>
      <c r="I64" s="100" t="s">
        <v>104</v>
      </c>
      <c r="J64" s="27"/>
    </row>
    <row r="65" spans="1:10" ht="13.5" customHeight="1">
      <c r="A65" s="92" t="s">
        <v>98</v>
      </c>
      <c r="B65" s="25">
        <v>1</v>
      </c>
      <c r="C65" s="26">
        <v>3</v>
      </c>
      <c r="D65" s="26">
        <v>10</v>
      </c>
      <c r="E65" s="101">
        <v>12</v>
      </c>
      <c r="F65" s="100" t="s">
        <v>104</v>
      </c>
      <c r="G65" s="100" t="s">
        <v>104</v>
      </c>
      <c r="H65" s="100" t="s">
        <v>104</v>
      </c>
      <c r="I65" s="100" t="s">
        <v>104</v>
      </c>
      <c r="J65" s="27"/>
    </row>
    <row r="66" spans="1:10" ht="13.5" customHeight="1">
      <c r="A66" s="41" t="s">
        <v>107</v>
      </c>
      <c r="B66" s="25">
        <v>-4</v>
      </c>
      <c r="C66" s="26">
        <v>57</v>
      </c>
      <c r="D66" s="26">
        <v>30</v>
      </c>
      <c r="E66" s="100" t="s">
        <v>104</v>
      </c>
      <c r="F66" s="100" t="s">
        <v>104</v>
      </c>
      <c r="G66" s="100" t="s">
        <v>104</v>
      </c>
      <c r="H66" s="100" t="s">
        <v>104</v>
      </c>
      <c r="I66" s="100" t="s">
        <v>104</v>
      </c>
      <c r="J66" s="27"/>
    </row>
    <row r="67" spans="1:10" ht="13.5" customHeight="1">
      <c r="A67" s="48" t="s">
        <v>18</v>
      </c>
      <c r="B67" s="35"/>
      <c r="C67" s="36"/>
      <c r="D67" s="34">
        <f>SUM(D61:D66)</f>
        <v>262</v>
      </c>
      <c r="E67" s="34">
        <f>SUM(E61:E66)</f>
        <v>30</v>
      </c>
      <c r="F67" s="106" t="s">
        <v>104</v>
      </c>
      <c r="G67" s="106" t="s">
        <v>104</v>
      </c>
      <c r="H67" s="106" t="s">
        <v>104</v>
      </c>
      <c r="I67" s="106" t="s">
        <v>104</v>
      </c>
      <c r="J67" s="38"/>
    </row>
    <row r="68" ht="10.5">
      <c r="A68" s="1" t="s">
        <v>62</v>
      </c>
    </row>
    <row r="69" ht="9.75" customHeight="1"/>
    <row r="70" ht="14.25">
      <c r="A70" s="6" t="s">
        <v>39</v>
      </c>
    </row>
    <row r="71" ht="10.5">
      <c r="D71" s="3" t="s">
        <v>12</v>
      </c>
    </row>
    <row r="72" spans="1:4" ht="21.75" thickBot="1">
      <c r="A72" s="49" t="s">
        <v>34</v>
      </c>
      <c r="B72" s="50" t="s">
        <v>63</v>
      </c>
      <c r="C72" s="51" t="s">
        <v>64</v>
      </c>
      <c r="D72" s="52" t="s">
        <v>50</v>
      </c>
    </row>
    <row r="73" spans="1:4" ht="13.5" customHeight="1" thickTop="1">
      <c r="A73" s="53" t="s">
        <v>35</v>
      </c>
      <c r="B73" s="22">
        <v>996</v>
      </c>
      <c r="C73" s="23">
        <v>1329</v>
      </c>
      <c r="D73" s="28">
        <f>C73-B73</f>
        <v>333</v>
      </c>
    </row>
    <row r="74" spans="1:4" ht="13.5" customHeight="1">
      <c r="A74" s="54" t="s">
        <v>36</v>
      </c>
      <c r="B74" s="25">
        <v>48</v>
      </c>
      <c r="C74" s="26">
        <v>37</v>
      </c>
      <c r="D74" s="27">
        <f>C74-B74</f>
        <v>-11</v>
      </c>
    </row>
    <row r="75" spans="1:4" ht="13.5" customHeight="1">
      <c r="A75" s="55" t="s">
        <v>37</v>
      </c>
      <c r="B75" s="31">
        <v>933</v>
      </c>
      <c r="C75" s="32">
        <v>887</v>
      </c>
      <c r="D75" s="33">
        <f>C75-B75</f>
        <v>-46</v>
      </c>
    </row>
    <row r="76" spans="1:4" ht="13.5" customHeight="1">
      <c r="A76" s="56" t="s">
        <v>38</v>
      </c>
      <c r="B76" s="85">
        <f>SUM(B73:B75)</f>
        <v>1977</v>
      </c>
      <c r="C76" s="34">
        <f>SUM(C73:C75)</f>
        <v>2253</v>
      </c>
      <c r="D76" s="38">
        <f>C76-B76</f>
        <v>276</v>
      </c>
    </row>
    <row r="77" spans="1:4" ht="10.5">
      <c r="A77" s="1" t="s">
        <v>58</v>
      </c>
      <c r="B77" s="57"/>
      <c r="C77" s="57"/>
      <c r="D77" s="57"/>
    </row>
    <row r="78" spans="1:4" ht="9.75" customHeight="1">
      <c r="A78" s="58"/>
      <c r="B78" s="57"/>
      <c r="C78" s="57"/>
      <c r="D78" s="57"/>
    </row>
    <row r="79" ht="14.25">
      <c r="A79" s="6" t="s">
        <v>57</v>
      </c>
    </row>
    <row r="80" ht="10.5" customHeight="1">
      <c r="A80" s="6"/>
    </row>
    <row r="81" spans="1:11" ht="21.75" thickBot="1">
      <c r="A81" s="49" t="s">
        <v>33</v>
      </c>
      <c r="B81" s="50" t="s">
        <v>63</v>
      </c>
      <c r="C81" s="51" t="s">
        <v>64</v>
      </c>
      <c r="D81" s="51" t="s">
        <v>50</v>
      </c>
      <c r="E81" s="59" t="s">
        <v>31</v>
      </c>
      <c r="F81" s="52" t="s">
        <v>32</v>
      </c>
      <c r="G81" s="125" t="s">
        <v>40</v>
      </c>
      <c r="H81" s="126"/>
      <c r="I81" s="50" t="s">
        <v>63</v>
      </c>
      <c r="J81" s="51" t="s">
        <v>64</v>
      </c>
      <c r="K81" s="52" t="s">
        <v>50</v>
      </c>
    </row>
    <row r="82" spans="1:11" ht="13.5" customHeight="1" thickTop="1">
      <c r="A82" s="53" t="s">
        <v>25</v>
      </c>
      <c r="B82" s="60">
        <v>2.47</v>
      </c>
      <c r="C82" s="61">
        <v>3.18</v>
      </c>
      <c r="D82" s="61">
        <f aca="true" t="shared" si="0" ref="D82:D87">C82-B82</f>
        <v>0.71</v>
      </c>
      <c r="E82" s="62">
        <v>-15</v>
      </c>
      <c r="F82" s="63">
        <v>-20</v>
      </c>
      <c r="G82" s="131" t="s">
        <v>73</v>
      </c>
      <c r="H82" s="132"/>
      <c r="I82" s="88" t="s">
        <v>72</v>
      </c>
      <c r="J82" s="64" t="s">
        <v>72</v>
      </c>
      <c r="K82" s="107" t="s">
        <v>72</v>
      </c>
    </row>
    <row r="83" spans="1:11" ht="13.5" customHeight="1">
      <c r="A83" s="54" t="s">
        <v>26</v>
      </c>
      <c r="B83" s="86">
        <v>9.69</v>
      </c>
      <c r="C83" s="65">
        <v>9.24</v>
      </c>
      <c r="D83" s="65">
        <f t="shared" si="0"/>
        <v>-0.4499999999999993</v>
      </c>
      <c r="E83" s="66">
        <v>-20</v>
      </c>
      <c r="F83" s="67">
        <v>-40</v>
      </c>
      <c r="G83" s="129" t="s">
        <v>74</v>
      </c>
      <c r="H83" s="130"/>
      <c r="I83" s="86" t="s">
        <v>72</v>
      </c>
      <c r="J83" s="68" t="s">
        <v>72</v>
      </c>
      <c r="K83" s="108" t="s">
        <v>72</v>
      </c>
    </row>
    <row r="84" spans="1:11" ht="13.5" customHeight="1">
      <c r="A84" s="54" t="s">
        <v>27</v>
      </c>
      <c r="B84" s="69">
        <v>15.3</v>
      </c>
      <c r="C84" s="68">
        <v>15.1</v>
      </c>
      <c r="D84" s="68">
        <f t="shared" si="0"/>
        <v>-0.20000000000000107</v>
      </c>
      <c r="E84" s="70">
        <v>25</v>
      </c>
      <c r="F84" s="71">
        <v>35</v>
      </c>
      <c r="G84" s="129" t="s">
        <v>75</v>
      </c>
      <c r="H84" s="130"/>
      <c r="I84" s="86" t="s">
        <v>72</v>
      </c>
      <c r="J84" s="68" t="s">
        <v>72</v>
      </c>
      <c r="K84" s="108" t="s">
        <v>72</v>
      </c>
    </row>
    <row r="85" spans="1:11" ht="13.5" customHeight="1">
      <c r="A85" s="54" t="s">
        <v>28</v>
      </c>
      <c r="B85" s="87">
        <v>84.6</v>
      </c>
      <c r="C85" s="68">
        <v>73.4</v>
      </c>
      <c r="D85" s="68">
        <f t="shared" si="0"/>
        <v>-11.199999999999989</v>
      </c>
      <c r="E85" s="70">
        <v>350</v>
      </c>
      <c r="F85" s="72"/>
      <c r="G85" s="129"/>
      <c r="H85" s="130"/>
      <c r="I85" s="86"/>
      <c r="J85" s="68"/>
      <c r="K85" s="90"/>
    </row>
    <row r="86" spans="1:11" ht="13.5" customHeight="1">
      <c r="A86" s="54" t="s">
        <v>29</v>
      </c>
      <c r="B86" s="80">
        <v>0.28</v>
      </c>
      <c r="C86" s="65">
        <v>0.29</v>
      </c>
      <c r="D86" s="65">
        <f t="shared" si="0"/>
        <v>0.009999999999999953</v>
      </c>
      <c r="E86" s="73"/>
      <c r="F86" s="74"/>
      <c r="G86" s="129"/>
      <c r="H86" s="130"/>
      <c r="I86" s="86"/>
      <c r="J86" s="68"/>
      <c r="K86" s="90"/>
    </row>
    <row r="87" spans="1:11" ht="13.5" customHeight="1">
      <c r="A87" s="75" t="s">
        <v>30</v>
      </c>
      <c r="B87" s="76">
        <v>90.1</v>
      </c>
      <c r="C87" s="77">
        <v>89.4</v>
      </c>
      <c r="D87" s="77">
        <f t="shared" si="0"/>
        <v>-0.6999999999999886</v>
      </c>
      <c r="E87" s="78"/>
      <c r="F87" s="79"/>
      <c r="G87" s="127"/>
      <c r="H87" s="128"/>
      <c r="I87" s="89"/>
      <c r="J87" s="77"/>
      <c r="K87" s="91"/>
    </row>
    <row r="88" ht="10.5">
      <c r="A88" s="1" t="s">
        <v>68</v>
      </c>
    </row>
    <row r="89" ht="10.5">
      <c r="A89" s="1" t="s">
        <v>69</v>
      </c>
    </row>
    <row r="90" ht="10.5">
      <c r="A90" s="1" t="s">
        <v>66</v>
      </c>
    </row>
    <row r="91" ht="10.5" customHeight="1">
      <c r="A91" s="1" t="s">
        <v>67</v>
      </c>
    </row>
  </sheetData>
  <sheetProtection/>
  <mergeCells count="43">
    <mergeCell ref="G81:H81"/>
    <mergeCell ref="G87:H87"/>
    <mergeCell ref="G86:H86"/>
    <mergeCell ref="G85:H85"/>
    <mergeCell ref="G84:H84"/>
    <mergeCell ref="G83:H83"/>
    <mergeCell ref="G82:H82"/>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59:D60"/>
    <mergeCell ref="E59:E60"/>
    <mergeCell ref="H59:H60"/>
    <mergeCell ref="J59:J60"/>
    <mergeCell ref="F59:F60"/>
    <mergeCell ref="G59:G60"/>
    <mergeCell ref="I59:I60"/>
    <mergeCell ref="A34:A35"/>
    <mergeCell ref="B34:B35"/>
    <mergeCell ref="C34:C35"/>
    <mergeCell ref="A59:A60"/>
    <mergeCell ref="B59:B60"/>
    <mergeCell ref="C59:C60"/>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6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2010-03-12T02:32:05Z</cp:lastPrinted>
  <dcterms:created xsi:type="dcterms:W3CDTF">1997-01-08T22:48:59Z</dcterms:created>
  <dcterms:modified xsi:type="dcterms:W3CDTF">2010-03-12T02:32:06Z</dcterms:modified>
  <cp:category/>
  <cp:version/>
  <cp:contentType/>
  <cp:contentStatus/>
</cp:coreProperties>
</file>