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65522" windowWidth="14047" windowHeight="4334" activeTab="0"/>
  </bookViews>
  <sheets>
    <sheet name="一財" sheetId="1" r:id="rId1"/>
  </sheets>
  <definedNames>
    <definedName name="\D">'一財'!$T$9</definedName>
    <definedName name="\H">'一財'!$T$5</definedName>
    <definedName name="\P">'一財'!$T$3</definedName>
    <definedName name="\Q">'一財'!$T$7</definedName>
    <definedName name="_xlnm.Print_Area" localSheetId="0">'一財'!$B$2:$Q$39</definedName>
    <definedName name="_xlnm.Print_Titles" localSheetId="0">'一財'!$A:$A</definedName>
  </definedNames>
  <calcPr fullCalcOnLoad="1"/>
</workbook>
</file>

<file path=xl/sharedStrings.xml><?xml version="1.0" encoding="utf-8"?>
<sst xmlns="http://schemas.openxmlformats.org/spreadsheetml/2006/main" count="61" uniqueCount="58">
  <si>
    <t xml:space="preserve">７   一 般 財 源 等 充 当 状 況 </t>
  </si>
  <si>
    <t>(単位:千円)</t>
  </si>
  <si>
    <t>一般財源等</t>
  </si>
  <si>
    <t>市町村名</t>
  </si>
  <si>
    <t>人 件 費</t>
  </si>
  <si>
    <t>事業費支弁</t>
  </si>
  <si>
    <t>物 件 費</t>
  </si>
  <si>
    <t>維持補修費</t>
  </si>
  <si>
    <t>扶 助 費</t>
  </si>
  <si>
    <t>補助費等</t>
  </si>
  <si>
    <t>普通建設</t>
  </si>
  <si>
    <t>災害復旧</t>
  </si>
  <si>
    <t>失業対策</t>
  </si>
  <si>
    <t>公 債 費</t>
  </si>
  <si>
    <t>積 立 金</t>
  </si>
  <si>
    <t>投資及び</t>
  </si>
  <si>
    <t>繰 出 金</t>
  </si>
  <si>
    <t>前年度繰上</t>
  </si>
  <si>
    <t>収 入 額</t>
  </si>
  <si>
    <t>充 当 額</t>
  </si>
  <si>
    <t>人件費を</t>
  </si>
  <si>
    <t>事 業 費</t>
  </si>
  <si>
    <t>出資金・</t>
  </si>
  <si>
    <t>充 用 金</t>
  </si>
  <si>
    <t>加えた場合</t>
  </si>
  <si>
    <t>貸 付 金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</si>
  <si>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</si>
  <si>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</si>
  <si>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</si>
  <si>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</si>
  <si>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</si>
  <si>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</si>
  <si>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</si>
  <si>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</si>
  <si>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</si>
  <si>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</si>
  <si>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</si>
  <si>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</si>
  <si>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</si>
  <si>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</si>
  <si>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</si>
  <si>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</si>
  <si>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</si>
  <si>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</si>
  <si>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</si>
  <si>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</si>
  <si>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</si>
  <si>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</si>
  <si>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</si>
  <si>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</si>
  <si>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</si>
  <si>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</si>
  <si>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</si>
  <si>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</si>
  <si>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</si>
  <si>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</si>
  <si>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t>紀 北 町</t>
  </si>
  <si>
    <r>
      <t>&lt;町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計&gt;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</si>
</sst>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75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 horizontal="center"/>
      <protection/>
    </xf>
    <xf numFmtId="37" fontId="0" fillId="0" borderId="5" xfId="0" applyFont="1" applyBorder="1" applyAlignment="1" applyProtection="1">
      <alignment horizontal="center"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 horizontal="center"/>
      <protection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 horizontal="center"/>
      <protection/>
    </xf>
    <xf numFmtId="37" fontId="3" fillId="0" borderId="7" xfId="0" applyNumberFormat="1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/>
      <protection/>
    </xf>
    <xf numFmtId="37" fontId="0" fillId="0" borderId="13" xfId="0" applyFont="1" applyBorder="1" applyAlignment="1" applyProtection="1">
      <alignment horizontal="center"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3" fillId="0" borderId="2" xfId="0" applyNumberFormat="1" applyFont="1" applyBorder="1" applyAlignment="1" applyProtection="1">
      <alignment/>
      <protection/>
    </xf>
    <xf numFmtId="37" fontId="3" fillId="0" borderId="3" xfId="0" applyNumberFormat="1" applyFont="1" applyBorder="1" applyAlignment="1" applyProtection="1">
      <alignment/>
      <protection/>
    </xf>
    <xf numFmtId="37" fontId="3" fillId="0" borderId="6" xfId="0" applyNumberFormat="1" applyFont="1" applyBorder="1" applyAlignment="1" applyProtection="1">
      <alignment/>
      <protection/>
    </xf>
    <xf numFmtId="37" fontId="0" fillId="0" borderId="16" xfId="0" applyFont="1" applyBorder="1" applyAlignment="1" applyProtection="1">
      <alignment horizontal="center"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0" fillId="0" borderId="19" xfId="0" applyFont="1" applyBorder="1" applyAlignment="1" applyProtection="1">
      <alignment horizontal="center"/>
      <protection/>
    </xf>
    <xf numFmtId="37" fontId="0" fillId="0" borderId="20" xfId="0" applyFont="1" applyBorder="1" applyAlignment="1" applyProtection="1">
      <alignment horizontal="center"/>
      <protection/>
    </xf>
    <xf numFmtId="37" fontId="0" fillId="0" borderId="21" xfId="0" applyFont="1" applyBorder="1" applyAlignment="1" applyProtection="1">
      <alignment horizontal="center"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0" fillId="0" borderId="27" xfId="0" applyFont="1" applyBorder="1" applyAlignment="1" applyProtection="1">
      <alignment horizontal="center"/>
      <protection/>
    </xf>
    <xf numFmtId="37" fontId="3" fillId="0" borderId="27" xfId="0" applyNumberFormat="1" applyFont="1" applyBorder="1" applyAlignment="1" applyProtection="1">
      <alignment/>
      <protection/>
    </xf>
    <xf numFmtId="37" fontId="3" fillId="0" borderId="28" xfId="0" applyNumberFormat="1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/>
      <protection/>
    </xf>
    <xf numFmtId="37" fontId="0" fillId="0" borderId="30" xfId="0" applyFont="1" applyBorder="1" applyAlignment="1" applyProtection="1">
      <alignment horizontal="center"/>
      <protection/>
    </xf>
    <xf numFmtId="37" fontId="0" fillId="0" borderId="30" xfId="0" applyFont="1" applyBorder="1" applyAlignment="1" applyProtection="1">
      <alignment/>
      <protection/>
    </xf>
    <xf numFmtId="37" fontId="0" fillId="0" borderId="31" xfId="0" applyFont="1" applyBorder="1" applyAlignment="1" applyProtection="1">
      <alignment/>
      <protection/>
    </xf>
    <xf numFmtId="37" fontId="0" fillId="0" borderId="32" xfId="0" applyFont="1" applyBorder="1" applyAlignment="1" applyProtection="1">
      <alignment/>
      <protection/>
    </xf>
    <xf numFmtId="37" fontId="0" fillId="0" borderId="33" xfId="0" applyFont="1" applyBorder="1" applyAlignment="1" applyProtection="1">
      <alignment horizontal="center"/>
      <protection/>
    </xf>
    <xf numFmtId="37" fontId="0" fillId="0" borderId="34" xfId="0" applyFont="1" applyBorder="1" applyAlignment="1" applyProtection="1">
      <alignment/>
      <protection/>
    </xf>
    <xf numFmtId="37" fontId="0" fillId="0" borderId="35" xfId="0" applyFont="1" applyBorder="1" applyAlignment="1" applyProtection="1">
      <alignment horizontal="center"/>
      <protection/>
    </xf>
    <xf numFmtId="37" fontId="0" fillId="0" borderId="36" xfId="0" applyFont="1" applyBorder="1" applyAlignment="1" applyProtection="1">
      <alignment/>
      <protection/>
    </xf>
    <xf numFmtId="37" fontId="3" fillId="0" borderId="37" xfId="0" applyNumberFormat="1" applyFont="1" applyBorder="1" applyAlignment="1" applyProtection="1">
      <alignment/>
      <protection/>
    </xf>
    <xf numFmtId="37" fontId="3" fillId="0" borderId="38" xfId="0" applyNumberFormat="1" applyFont="1" applyBorder="1" applyAlignment="1" applyProtection="1">
      <alignment/>
      <protection/>
    </xf>
    <xf numFmtId="37" fontId="3" fillId="0" borderId="39" xfId="0" applyNumberFormat="1" applyFont="1" applyBorder="1" applyAlignment="1" applyProtection="1">
      <alignment/>
      <protection/>
    </xf>
    <xf numFmtId="37" fontId="3" fillId="0" borderId="36" xfId="0" applyNumberFormat="1" applyFont="1" applyBorder="1" applyAlignment="1" applyProtection="1">
      <alignment/>
      <protection/>
    </xf>
    <xf numFmtId="37" fontId="3" fillId="0" borderId="40" xfId="0" applyNumberFormat="1" applyFont="1" applyBorder="1" applyAlignment="1" applyProtection="1">
      <alignment/>
      <protection/>
    </xf>
    <xf numFmtId="37" fontId="3" fillId="0" borderId="41" xfId="0" applyNumberFormat="1" applyFont="1" applyBorder="1" applyAlignment="1" applyProtection="1">
      <alignment/>
      <protection/>
    </xf>
    <xf numFmtId="37" fontId="3" fillId="0" borderId="42" xfId="0" applyNumberFormat="1" applyFont="1" applyBorder="1" applyAlignment="1" applyProtection="1">
      <alignment/>
      <protection/>
    </xf>
    <xf numFmtId="37" fontId="3" fillId="0" borderId="35" xfId="0" applyNumberFormat="1" applyFont="1" applyBorder="1" applyAlignment="1" applyProtection="1">
      <alignment/>
      <protection/>
    </xf>
    <xf numFmtId="37" fontId="0" fillId="0" borderId="43" xfId="0" applyFont="1" applyBorder="1" applyAlignment="1" applyProtection="1">
      <alignment/>
      <protection/>
    </xf>
    <xf numFmtId="37" fontId="0" fillId="0" borderId="36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39"/>
  <sheetViews>
    <sheetView tabSelected="1" defaultGridColor="0" view="pageBreakPreview" zoomScale="60" zoomScaleNormal="87" colorId="22" workbookViewId="0" topLeftCell="A1">
      <selection activeCell="B8" sqref="B8"/>
    </sheetView>
  </sheetViews>
  <sheetFormatPr defaultColWidth="14.75" defaultRowHeight="23.25" customHeight="1"/>
  <cols>
    <col min="1" max="1" width="12.91015625" style="22" customWidth="1"/>
    <col min="2" max="10" width="13.75" style="22" customWidth="1"/>
    <col min="11" max="11" width="12" style="22" customWidth="1"/>
    <col min="12" max="12" width="11.41015625" style="22" customWidth="1"/>
    <col min="13" max="14" width="13.75" style="22" customWidth="1"/>
    <col min="15" max="15" width="13" style="22" customWidth="1"/>
    <col min="16" max="16" width="13.75" style="22" customWidth="1"/>
    <col min="17" max="17" width="11.91015625" style="22" customWidth="1"/>
    <col min="18" max="16384" width="14.75" style="22" customWidth="1"/>
  </cols>
  <sheetData>
    <row r="1" s="1" customFormat="1" ht="27" customHeight="1">
      <c r="A1" s="1" t="s">
        <v>0</v>
      </c>
    </row>
    <row r="2" spans="1:17" s="1" customFormat="1" ht="27" customHeight="1" thickBot="1">
      <c r="A2" s="2"/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74" t="s">
        <v>1</v>
      </c>
    </row>
    <row r="3" spans="1:18" s="1" customFormat="1" ht="27" customHeight="1">
      <c r="A3" s="4"/>
      <c r="B3" s="4"/>
      <c r="C3" s="5"/>
      <c r="D3" s="6"/>
      <c r="E3" s="6"/>
      <c r="F3" s="6"/>
      <c r="G3" s="6"/>
      <c r="H3" s="6"/>
      <c r="I3" s="6"/>
      <c r="J3" s="60"/>
      <c r="K3" s="7"/>
      <c r="L3" s="7"/>
      <c r="M3" s="7"/>
      <c r="N3" s="7"/>
      <c r="O3" s="7"/>
      <c r="P3" s="7"/>
      <c r="Q3" s="8"/>
      <c r="R3" s="4"/>
    </row>
    <row r="4" spans="1:18" s="1" customFormat="1" ht="27" customHeight="1">
      <c r="A4" s="4"/>
      <c r="B4" s="9" t="s">
        <v>2</v>
      </c>
      <c r="C4" s="10" t="s">
        <v>2</v>
      </c>
      <c r="D4" s="5"/>
      <c r="E4" s="6"/>
      <c r="F4" s="5"/>
      <c r="G4" s="5"/>
      <c r="H4" s="5"/>
      <c r="I4" s="5"/>
      <c r="J4" s="61"/>
      <c r="K4" s="5"/>
      <c r="L4" s="5"/>
      <c r="M4" s="5"/>
      <c r="N4" s="5"/>
      <c r="O4" s="5"/>
      <c r="P4" s="5"/>
      <c r="Q4" s="11"/>
      <c r="R4" s="4"/>
    </row>
    <row r="5" spans="1:18" s="1" customFormat="1" ht="27" customHeight="1">
      <c r="A5" s="9" t="s">
        <v>3</v>
      </c>
      <c r="B5" s="4"/>
      <c r="C5" s="5"/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62" t="s">
        <v>10</v>
      </c>
      <c r="K5" s="10" t="s">
        <v>11</v>
      </c>
      <c r="L5" s="10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2" t="s">
        <v>17</v>
      </c>
      <c r="R5" s="4"/>
    </row>
    <row r="6" spans="1:18" s="1" customFormat="1" ht="27" customHeight="1">
      <c r="A6" s="4"/>
      <c r="B6" s="9" t="s">
        <v>18</v>
      </c>
      <c r="C6" s="10" t="s">
        <v>19</v>
      </c>
      <c r="D6" s="5"/>
      <c r="E6" s="10" t="s">
        <v>20</v>
      </c>
      <c r="F6" s="5"/>
      <c r="G6" s="5"/>
      <c r="H6" s="5"/>
      <c r="I6" s="5"/>
      <c r="J6" s="62" t="s">
        <v>21</v>
      </c>
      <c r="K6" s="10" t="s">
        <v>21</v>
      </c>
      <c r="L6" s="10" t="s">
        <v>21</v>
      </c>
      <c r="M6" s="5"/>
      <c r="N6" s="5"/>
      <c r="O6" s="10" t="s">
        <v>22</v>
      </c>
      <c r="P6" s="5"/>
      <c r="Q6" s="12" t="s">
        <v>23</v>
      </c>
      <c r="R6" s="4"/>
    </row>
    <row r="7" spans="1:18" s="1" customFormat="1" ht="27" customHeight="1" thickBot="1">
      <c r="A7" s="13"/>
      <c r="B7" s="13"/>
      <c r="C7" s="14"/>
      <c r="D7" s="14"/>
      <c r="E7" s="15" t="s">
        <v>24</v>
      </c>
      <c r="F7" s="14"/>
      <c r="G7" s="14"/>
      <c r="H7" s="14"/>
      <c r="I7" s="14"/>
      <c r="J7" s="63"/>
      <c r="K7" s="14"/>
      <c r="L7" s="14"/>
      <c r="M7" s="14"/>
      <c r="N7" s="14"/>
      <c r="O7" s="15" t="s">
        <v>25</v>
      </c>
      <c r="P7" s="14"/>
      <c r="Q7" s="16"/>
      <c r="R7" s="4"/>
    </row>
    <row r="8" spans="1:18" ht="27" customHeight="1">
      <c r="A8" s="17" t="s">
        <v>26</v>
      </c>
      <c r="B8" s="18">
        <v>78002247</v>
      </c>
      <c r="C8" s="19">
        <v>71563456</v>
      </c>
      <c r="D8" s="19">
        <v>20629779</v>
      </c>
      <c r="E8" s="19">
        <v>21462790</v>
      </c>
      <c r="F8" s="19">
        <v>10929750</v>
      </c>
      <c r="G8" s="19">
        <v>769233</v>
      </c>
      <c r="H8" s="19">
        <v>4512972</v>
      </c>
      <c r="I8" s="19">
        <v>3254320</v>
      </c>
      <c r="J8" s="64">
        <v>4079333</v>
      </c>
      <c r="K8" s="19">
        <v>0</v>
      </c>
      <c r="L8" s="19">
        <v>0</v>
      </c>
      <c r="M8" s="19">
        <v>12477231</v>
      </c>
      <c r="N8" s="19">
        <v>3482822</v>
      </c>
      <c r="O8" s="19">
        <v>30000</v>
      </c>
      <c r="P8" s="19">
        <v>11398016</v>
      </c>
      <c r="Q8" s="20">
        <v>0</v>
      </c>
      <c r="R8" s="21"/>
    </row>
    <row r="9" spans="1:18" ht="27" customHeight="1">
      <c r="A9" s="23" t="s">
        <v>27</v>
      </c>
      <c r="B9" s="18">
        <v>72321666</v>
      </c>
      <c r="C9" s="19">
        <v>70084200</v>
      </c>
      <c r="D9" s="19">
        <v>15915470</v>
      </c>
      <c r="E9" s="19">
        <v>16457458</v>
      </c>
      <c r="F9" s="19">
        <v>8761648</v>
      </c>
      <c r="G9" s="19">
        <v>1272932</v>
      </c>
      <c r="H9" s="19">
        <v>4695689</v>
      </c>
      <c r="I9" s="19">
        <v>12964801</v>
      </c>
      <c r="J9" s="64">
        <v>6774846</v>
      </c>
      <c r="K9" s="19">
        <v>0</v>
      </c>
      <c r="L9" s="19">
        <v>0</v>
      </c>
      <c r="M9" s="19">
        <v>13451805</v>
      </c>
      <c r="N9" s="19">
        <v>447892</v>
      </c>
      <c r="O9" s="19">
        <v>543852</v>
      </c>
      <c r="P9" s="19">
        <v>5255265</v>
      </c>
      <c r="Q9" s="20">
        <v>0</v>
      </c>
      <c r="R9" s="21"/>
    </row>
    <row r="10" spans="1:18" ht="27" customHeight="1">
      <c r="A10" s="23" t="s">
        <v>28</v>
      </c>
      <c r="B10" s="18">
        <v>31231317</v>
      </c>
      <c r="C10" s="19">
        <v>30141432</v>
      </c>
      <c r="D10" s="19">
        <v>9302254</v>
      </c>
      <c r="E10" s="19">
        <v>9352766</v>
      </c>
      <c r="F10" s="19">
        <v>4269039</v>
      </c>
      <c r="G10" s="19">
        <v>219863</v>
      </c>
      <c r="H10" s="19">
        <v>2326080</v>
      </c>
      <c r="I10" s="19">
        <v>4881394</v>
      </c>
      <c r="J10" s="64">
        <v>1609838</v>
      </c>
      <c r="K10" s="19">
        <v>1564</v>
      </c>
      <c r="L10" s="19">
        <v>0</v>
      </c>
      <c r="M10" s="19">
        <v>5000829</v>
      </c>
      <c r="N10" s="19">
        <v>42075</v>
      </c>
      <c r="O10" s="19">
        <v>19307</v>
      </c>
      <c r="P10" s="19">
        <v>2469189</v>
      </c>
      <c r="Q10" s="20">
        <v>0</v>
      </c>
      <c r="R10" s="21"/>
    </row>
    <row r="11" spans="1:18" ht="27" customHeight="1">
      <c r="A11" s="23" t="s">
        <v>29</v>
      </c>
      <c r="B11" s="18">
        <v>42693367</v>
      </c>
      <c r="C11" s="19">
        <v>41228963</v>
      </c>
      <c r="D11" s="19">
        <v>10659407</v>
      </c>
      <c r="E11" s="19">
        <v>10760592</v>
      </c>
      <c r="F11" s="19">
        <v>6036054</v>
      </c>
      <c r="G11" s="19">
        <v>699155</v>
      </c>
      <c r="H11" s="19">
        <v>2846380</v>
      </c>
      <c r="I11" s="19">
        <v>8312640</v>
      </c>
      <c r="J11" s="64">
        <v>1705732</v>
      </c>
      <c r="K11" s="19">
        <v>10793</v>
      </c>
      <c r="L11" s="19">
        <v>0</v>
      </c>
      <c r="M11" s="19">
        <v>6522681</v>
      </c>
      <c r="N11" s="19">
        <v>799000</v>
      </c>
      <c r="O11" s="19">
        <v>276295</v>
      </c>
      <c r="P11" s="19">
        <v>3360826</v>
      </c>
      <c r="Q11" s="20">
        <v>0</v>
      </c>
      <c r="R11" s="21"/>
    </row>
    <row r="12" spans="1:18" ht="27" customHeight="1">
      <c r="A12" s="23" t="s">
        <v>30</v>
      </c>
      <c r="B12" s="18">
        <v>34820283</v>
      </c>
      <c r="C12" s="19">
        <v>33112846</v>
      </c>
      <c r="D12" s="19">
        <v>9095676</v>
      </c>
      <c r="E12" s="19">
        <v>9141232</v>
      </c>
      <c r="F12" s="19">
        <v>5312509</v>
      </c>
      <c r="G12" s="19">
        <v>612983</v>
      </c>
      <c r="H12" s="19">
        <v>2002833</v>
      </c>
      <c r="I12" s="19">
        <v>4361996</v>
      </c>
      <c r="J12" s="64">
        <v>2056182</v>
      </c>
      <c r="K12" s="19">
        <v>0</v>
      </c>
      <c r="L12" s="19">
        <v>0</v>
      </c>
      <c r="M12" s="19">
        <v>3723952</v>
      </c>
      <c r="N12" s="19">
        <v>1408242</v>
      </c>
      <c r="O12" s="19">
        <v>85732</v>
      </c>
      <c r="P12" s="19">
        <v>4452741</v>
      </c>
      <c r="Q12" s="20">
        <v>0</v>
      </c>
      <c r="R12" s="21"/>
    </row>
    <row r="13" spans="1:18" ht="27" customHeight="1">
      <c r="A13" s="23" t="s">
        <v>31</v>
      </c>
      <c r="B13" s="18">
        <v>41775032</v>
      </c>
      <c r="C13" s="19">
        <v>38794522</v>
      </c>
      <c r="D13" s="19">
        <v>10732718</v>
      </c>
      <c r="E13" s="19">
        <v>10755656</v>
      </c>
      <c r="F13" s="19">
        <v>6030600</v>
      </c>
      <c r="G13" s="19">
        <v>986153</v>
      </c>
      <c r="H13" s="19">
        <v>3257597</v>
      </c>
      <c r="I13" s="19">
        <v>1370500</v>
      </c>
      <c r="J13" s="64">
        <v>4311762</v>
      </c>
      <c r="K13" s="19">
        <v>0</v>
      </c>
      <c r="L13" s="19">
        <v>0</v>
      </c>
      <c r="M13" s="19">
        <v>6584003</v>
      </c>
      <c r="N13" s="19">
        <v>0</v>
      </c>
      <c r="O13" s="19">
        <v>3970</v>
      </c>
      <c r="P13" s="19">
        <v>5517219</v>
      </c>
      <c r="Q13" s="20">
        <v>0</v>
      </c>
      <c r="R13" s="21"/>
    </row>
    <row r="14" spans="1:18" ht="27" customHeight="1">
      <c r="A14" s="23" t="s">
        <v>32</v>
      </c>
      <c r="B14" s="18">
        <v>17515319</v>
      </c>
      <c r="C14" s="19">
        <v>16936741</v>
      </c>
      <c r="D14" s="19">
        <v>4178759</v>
      </c>
      <c r="E14" s="19">
        <v>4223522</v>
      </c>
      <c r="F14" s="19">
        <v>2090831</v>
      </c>
      <c r="G14" s="19">
        <v>234781</v>
      </c>
      <c r="H14" s="19">
        <v>1103558</v>
      </c>
      <c r="I14" s="19">
        <v>3664859</v>
      </c>
      <c r="J14" s="64">
        <v>559933</v>
      </c>
      <c r="K14" s="19">
        <v>13757</v>
      </c>
      <c r="L14" s="19">
        <v>0</v>
      </c>
      <c r="M14" s="19">
        <v>2879664</v>
      </c>
      <c r="N14" s="19">
        <v>302283</v>
      </c>
      <c r="O14" s="19">
        <v>303200</v>
      </c>
      <c r="P14" s="19">
        <v>1605116</v>
      </c>
      <c r="Q14" s="20">
        <v>0</v>
      </c>
      <c r="R14" s="21"/>
    </row>
    <row r="15" spans="1:18" ht="27" customHeight="1">
      <c r="A15" s="23" t="s">
        <v>33</v>
      </c>
      <c r="B15" s="18">
        <v>7093411</v>
      </c>
      <c r="C15" s="19">
        <v>6909951</v>
      </c>
      <c r="D15" s="19">
        <v>1665396</v>
      </c>
      <c r="E15" s="19">
        <v>1688501</v>
      </c>
      <c r="F15" s="19">
        <v>1005837</v>
      </c>
      <c r="G15" s="19">
        <v>61358</v>
      </c>
      <c r="H15" s="19">
        <v>477921</v>
      </c>
      <c r="I15" s="19">
        <v>1134378</v>
      </c>
      <c r="J15" s="64">
        <v>486840</v>
      </c>
      <c r="K15" s="19">
        <v>1443</v>
      </c>
      <c r="L15" s="19">
        <v>0</v>
      </c>
      <c r="M15" s="19">
        <v>896432</v>
      </c>
      <c r="N15" s="19">
        <v>484951</v>
      </c>
      <c r="O15" s="19">
        <v>8187</v>
      </c>
      <c r="P15" s="19">
        <v>687208</v>
      </c>
      <c r="Q15" s="20">
        <v>0</v>
      </c>
      <c r="R15" s="21"/>
    </row>
    <row r="16" spans="1:18" ht="27" customHeight="1">
      <c r="A16" s="23" t="s">
        <v>34</v>
      </c>
      <c r="B16" s="18">
        <v>16210374</v>
      </c>
      <c r="C16" s="19">
        <v>14571147</v>
      </c>
      <c r="D16" s="19">
        <v>3705997</v>
      </c>
      <c r="E16" s="19">
        <v>3843329</v>
      </c>
      <c r="F16" s="19">
        <v>2714091</v>
      </c>
      <c r="G16" s="19">
        <v>259091</v>
      </c>
      <c r="H16" s="19">
        <v>619108</v>
      </c>
      <c r="I16" s="19">
        <v>2202974</v>
      </c>
      <c r="J16" s="64">
        <v>1482435</v>
      </c>
      <c r="K16" s="19">
        <v>0</v>
      </c>
      <c r="L16" s="19">
        <v>0</v>
      </c>
      <c r="M16" s="19">
        <v>2257369</v>
      </c>
      <c r="N16" s="19">
        <v>50000</v>
      </c>
      <c r="O16" s="19">
        <v>23043</v>
      </c>
      <c r="P16" s="19">
        <v>1257039</v>
      </c>
      <c r="Q16" s="20">
        <v>0</v>
      </c>
      <c r="R16" s="21"/>
    </row>
    <row r="17" spans="1:18" ht="27" customHeight="1">
      <c r="A17" s="23" t="s">
        <v>35</v>
      </c>
      <c r="B17" s="18">
        <v>6965174</v>
      </c>
      <c r="C17" s="19">
        <v>6616798</v>
      </c>
      <c r="D17" s="19">
        <v>2553652</v>
      </c>
      <c r="E17" s="19">
        <v>2617758</v>
      </c>
      <c r="F17" s="19">
        <v>944824</v>
      </c>
      <c r="G17" s="19">
        <v>56197</v>
      </c>
      <c r="H17" s="19">
        <v>324165</v>
      </c>
      <c r="I17" s="19">
        <v>488016</v>
      </c>
      <c r="J17" s="64">
        <v>306175</v>
      </c>
      <c r="K17" s="19">
        <v>1311</v>
      </c>
      <c r="L17" s="19">
        <v>0</v>
      </c>
      <c r="M17" s="19">
        <v>1190765</v>
      </c>
      <c r="N17" s="19">
        <v>65151</v>
      </c>
      <c r="O17" s="19">
        <v>0</v>
      </c>
      <c r="P17" s="19">
        <v>686542</v>
      </c>
      <c r="Q17" s="20">
        <v>0</v>
      </c>
      <c r="R17" s="21"/>
    </row>
    <row r="18" spans="1:18" ht="27" customHeight="1">
      <c r="A18" s="23" t="s">
        <v>36</v>
      </c>
      <c r="B18" s="18">
        <v>7781817</v>
      </c>
      <c r="C18" s="19">
        <v>7349924</v>
      </c>
      <c r="D18" s="19">
        <v>2452971</v>
      </c>
      <c r="E18" s="19">
        <v>2483880</v>
      </c>
      <c r="F18" s="19">
        <v>1199518</v>
      </c>
      <c r="G18" s="19">
        <v>143652</v>
      </c>
      <c r="H18" s="19">
        <v>306651</v>
      </c>
      <c r="I18" s="19">
        <v>519333</v>
      </c>
      <c r="J18" s="64">
        <v>505348</v>
      </c>
      <c r="K18" s="19">
        <v>28565</v>
      </c>
      <c r="L18" s="19">
        <v>0</v>
      </c>
      <c r="M18" s="19">
        <v>1472288</v>
      </c>
      <c r="N18" s="19">
        <v>10003</v>
      </c>
      <c r="O18" s="19">
        <v>4510</v>
      </c>
      <c r="P18" s="19">
        <v>707085</v>
      </c>
      <c r="Q18" s="20">
        <v>0</v>
      </c>
      <c r="R18" s="21"/>
    </row>
    <row r="19" spans="1:18" ht="27" customHeight="1">
      <c r="A19" s="43" t="s">
        <v>51</v>
      </c>
      <c r="B19" s="46">
        <v>17310752</v>
      </c>
      <c r="C19" s="47">
        <v>15681334</v>
      </c>
      <c r="D19" s="47">
        <v>3062795</v>
      </c>
      <c r="E19" s="47">
        <v>3094757</v>
      </c>
      <c r="F19" s="47">
        <v>3165524</v>
      </c>
      <c r="G19" s="47">
        <v>115315</v>
      </c>
      <c r="H19" s="47">
        <v>429358</v>
      </c>
      <c r="I19" s="47">
        <v>1920551</v>
      </c>
      <c r="J19" s="65">
        <v>1150498</v>
      </c>
      <c r="K19" s="47">
        <v>2834</v>
      </c>
      <c r="L19" s="47">
        <v>0</v>
      </c>
      <c r="M19" s="47">
        <v>2043792</v>
      </c>
      <c r="N19" s="47">
        <v>1857318</v>
      </c>
      <c r="O19" s="47">
        <v>6100</v>
      </c>
      <c r="P19" s="47">
        <v>1927249</v>
      </c>
      <c r="Q19" s="48">
        <v>0</v>
      </c>
      <c r="R19" s="21"/>
    </row>
    <row r="20" spans="1:18" ht="27" customHeight="1">
      <c r="A20" s="44" t="s">
        <v>52</v>
      </c>
      <c r="B20" s="49">
        <v>17850542</v>
      </c>
      <c r="C20" s="50">
        <v>17358825</v>
      </c>
      <c r="D20" s="50">
        <v>5324283</v>
      </c>
      <c r="E20" s="50">
        <v>5501573</v>
      </c>
      <c r="F20" s="50">
        <v>2133377</v>
      </c>
      <c r="G20" s="50">
        <v>147327</v>
      </c>
      <c r="H20" s="50">
        <v>789602</v>
      </c>
      <c r="I20" s="50">
        <v>3055277</v>
      </c>
      <c r="J20" s="66">
        <v>682972</v>
      </c>
      <c r="K20" s="50">
        <v>0</v>
      </c>
      <c r="L20" s="50">
        <v>0</v>
      </c>
      <c r="M20" s="50">
        <v>2835541</v>
      </c>
      <c r="N20" s="50">
        <v>509242</v>
      </c>
      <c r="O20" s="50">
        <v>22439</v>
      </c>
      <c r="P20" s="50">
        <v>1858765</v>
      </c>
      <c r="Q20" s="51">
        <v>0</v>
      </c>
      <c r="R20" s="21"/>
    </row>
    <row r="21" spans="1:18" ht="27" customHeight="1" thickBot="1">
      <c r="A21" s="45" t="s">
        <v>53</v>
      </c>
      <c r="B21" s="25">
        <v>29714976</v>
      </c>
      <c r="C21" s="26">
        <v>28995224</v>
      </c>
      <c r="D21" s="26">
        <v>8490955</v>
      </c>
      <c r="E21" s="26">
        <v>8608172</v>
      </c>
      <c r="F21" s="26">
        <v>4572303</v>
      </c>
      <c r="G21" s="26">
        <v>597369</v>
      </c>
      <c r="H21" s="26">
        <v>1943557</v>
      </c>
      <c r="I21" s="26">
        <v>2616426</v>
      </c>
      <c r="J21" s="67">
        <v>1859611</v>
      </c>
      <c r="K21" s="26">
        <v>27272</v>
      </c>
      <c r="L21" s="26">
        <v>0</v>
      </c>
      <c r="M21" s="26">
        <v>5738241</v>
      </c>
      <c r="N21" s="26">
        <v>531462</v>
      </c>
      <c r="O21" s="26">
        <v>3000</v>
      </c>
      <c r="P21" s="26">
        <v>2615028</v>
      </c>
      <c r="Q21" s="27">
        <v>0</v>
      </c>
      <c r="R21" s="21"/>
    </row>
    <row r="22" spans="1:18" ht="27" customHeight="1">
      <c r="A22" s="28" t="s">
        <v>37</v>
      </c>
      <c r="B22" s="29">
        <v>2446280</v>
      </c>
      <c r="C22" s="30">
        <v>2278808</v>
      </c>
      <c r="D22" s="30">
        <v>525275</v>
      </c>
      <c r="E22" s="30">
        <v>539961</v>
      </c>
      <c r="F22" s="30">
        <v>365442</v>
      </c>
      <c r="G22" s="30">
        <v>22509</v>
      </c>
      <c r="H22" s="30">
        <v>32866</v>
      </c>
      <c r="I22" s="30">
        <v>333468</v>
      </c>
      <c r="J22" s="68">
        <v>315266</v>
      </c>
      <c r="K22" s="30">
        <v>0</v>
      </c>
      <c r="L22" s="30">
        <v>0</v>
      </c>
      <c r="M22" s="30">
        <v>216646</v>
      </c>
      <c r="N22" s="30">
        <v>1</v>
      </c>
      <c r="O22" s="30">
        <v>0</v>
      </c>
      <c r="P22" s="30">
        <v>467335</v>
      </c>
      <c r="Q22" s="31">
        <v>0</v>
      </c>
      <c r="R22" s="21"/>
    </row>
    <row r="23" spans="1:18" ht="27" customHeight="1">
      <c r="A23" s="39" t="s">
        <v>38</v>
      </c>
      <c r="B23" s="40">
        <v>5947398</v>
      </c>
      <c r="C23" s="41">
        <v>5469560</v>
      </c>
      <c r="D23" s="41">
        <v>1345877</v>
      </c>
      <c r="E23" s="41">
        <v>1397678</v>
      </c>
      <c r="F23" s="41">
        <v>953797</v>
      </c>
      <c r="G23" s="41">
        <v>46479</v>
      </c>
      <c r="H23" s="41">
        <v>210849</v>
      </c>
      <c r="I23" s="41">
        <v>922356</v>
      </c>
      <c r="J23" s="69">
        <v>652353</v>
      </c>
      <c r="K23" s="41">
        <v>4028</v>
      </c>
      <c r="L23" s="41">
        <v>0</v>
      </c>
      <c r="M23" s="41">
        <v>484223</v>
      </c>
      <c r="N23" s="41">
        <v>12</v>
      </c>
      <c r="O23" s="41">
        <v>0</v>
      </c>
      <c r="P23" s="41">
        <v>849586</v>
      </c>
      <c r="Q23" s="42">
        <v>0</v>
      </c>
      <c r="R23" s="21"/>
    </row>
    <row r="24" spans="1:18" ht="27" customHeight="1">
      <c r="A24" s="23" t="s">
        <v>39</v>
      </c>
      <c r="B24" s="18">
        <v>8505908</v>
      </c>
      <c r="C24" s="19">
        <v>7922622</v>
      </c>
      <c r="D24" s="19">
        <v>2330166</v>
      </c>
      <c r="E24" s="19">
        <v>2379295</v>
      </c>
      <c r="F24" s="19">
        <v>1383874</v>
      </c>
      <c r="G24" s="19">
        <v>193362</v>
      </c>
      <c r="H24" s="19">
        <v>280861</v>
      </c>
      <c r="I24" s="19">
        <v>734978</v>
      </c>
      <c r="J24" s="64">
        <v>987914</v>
      </c>
      <c r="K24" s="19">
        <v>3065</v>
      </c>
      <c r="L24" s="19">
        <v>0</v>
      </c>
      <c r="M24" s="19">
        <v>625902</v>
      </c>
      <c r="N24" s="19">
        <v>29000</v>
      </c>
      <c r="O24" s="19">
        <v>7324</v>
      </c>
      <c r="P24" s="19">
        <v>1346176</v>
      </c>
      <c r="Q24" s="20">
        <v>0</v>
      </c>
      <c r="R24" s="21"/>
    </row>
    <row r="25" spans="1:18" ht="27" customHeight="1">
      <c r="A25" s="23" t="s">
        <v>40</v>
      </c>
      <c r="B25" s="18">
        <v>2601532</v>
      </c>
      <c r="C25" s="19">
        <v>2515007</v>
      </c>
      <c r="D25" s="19">
        <v>613219</v>
      </c>
      <c r="E25" s="19">
        <v>629501</v>
      </c>
      <c r="F25" s="19">
        <v>331012</v>
      </c>
      <c r="G25" s="19">
        <v>24581</v>
      </c>
      <c r="H25" s="19">
        <v>49814</v>
      </c>
      <c r="I25" s="19">
        <v>315732</v>
      </c>
      <c r="J25" s="64">
        <v>97553</v>
      </c>
      <c r="K25" s="19">
        <v>0</v>
      </c>
      <c r="L25" s="19">
        <v>0</v>
      </c>
      <c r="M25" s="19">
        <v>309247</v>
      </c>
      <c r="N25" s="19">
        <v>220901</v>
      </c>
      <c r="O25" s="19">
        <v>0</v>
      </c>
      <c r="P25" s="19">
        <v>552948</v>
      </c>
      <c r="Q25" s="20">
        <v>0</v>
      </c>
      <c r="R25" s="21"/>
    </row>
    <row r="26" spans="1:18" ht="27" customHeight="1">
      <c r="A26" s="28" t="s">
        <v>41</v>
      </c>
      <c r="B26" s="29">
        <v>5417077</v>
      </c>
      <c r="C26" s="30">
        <v>5057136</v>
      </c>
      <c r="D26" s="30">
        <v>814507</v>
      </c>
      <c r="E26" s="30">
        <v>852071</v>
      </c>
      <c r="F26" s="30">
        <v>711559</v>
      </c>
      <c r="G26" s="30">
        <v>15100</v>
      </c>
      <c r="H26" s="30">
        <v>179151</v>
      </c>
      <c r="I26" s="30">
        <v>621619</v>
      </c>
      <c r="J26" s="68">
        <v>830935</v>
      </c>
      <c r="K26" s="30">
        <v>0</v>
      </c>
      <c r="L26" s="30">
        <v>0</v>
      </c>
      <c r="M26" s="30">
        <v>144961</v>
      </c>
      <c r="N26" s="30">
        <v>442125</v>
      </c>
      <c r="O26" s="30">
        <v>700</v>
      </c>
      <c r="P26" s="30">
        <v>1296479</v>
      </c>
      <c r="Q26" s="31">
        <v>0</v>
      </c>
      <c r="R26" s="21"/>
    </row>
    <row r="27" spans="1:18" ht="27" customHeight="1">
      <c r="A27" s="52" t="s">
        <v>42</v>
      </c>
      <c r="B27" s="53">
        <v>5978149</v>
      </c>
      <c r="C27" s="54">
        <v>5678472</v>
      </c>
      <c r="D27" s="54">
        <v>1329683</v>
      </c>
      <c r="E27" s="54">
        <v>1344214</v>
      </c>
      <c r="F27" s="54">
        <v>924419</v>
      </c>
      <c r="G27" s="54">
        <v>25280</v>
      </c>
      <c r="H27" s="54">
        <v>122322</v>
      </c>
      <c r="I27" s="54">
        <v>925464</v>
      </c>
      <c r="J27" s="70">
        <v>548663</v>
      </c>
      <c r="K27" s="54">
        <v>0</v>
      </c>
      <c r="L27" s="54">
        <v>0</v>
      </c>
      <c r="M27" s="54">
        <v>803754</v>
      </c>
      <c r="N27" s="54">
        <v>322001</v>
      </c>
      <c r="O27" s="54">
        <v>2016</v>
      </c>
      <c r="P27" s="54">
        <v>674870</v>
      </c>
      <c r="Q27" s="55">
        <v>0</v>
      </c>
      <c r="R27" s="21"/>
    </row>
    <row r="28" spans="1:18" ht="27" customHeight="1">
      <c r="A28" s="23" t="s">
        <v>43</v>
      </c>
      <c r="B28" s="18">
        <v>5303632</v>
      </c>
      <c r="C28" s="19">
        <v>4872849</v>
      </c>
      <c r="D28" s="19">
        <v>1398665</v>
      </c>
      <c r="E28" s="19">
        <v>1427027</v>
      </c>
      <c r="F28" s="19">
        <v>592786</v>
      </c>
      <c r="G28" s="19">
        <v>39701</v>
      </c>
      <c r="H28" s="19">
        <v>279151</v>
      </c>
      <c r="I28" s="19">
        <v>732132</v>
      </c>
      <c r="J28" s="64">
        <v>296166</v>
      </c>
      <c r="K28" s="19">
        <v>0</v>
      </c>
      <c r="L28" s="19">
        <v>0</v>
      </c>
      <c r="M28" s="19">
        <v>754558</v>
      </c>
      <c r="N28" s="19">
        <v>180139</v>
      </c>
      <c r="O28" s="19">
        <v>71250</v>
      </c>
      <c r="P28" s="19">
        <v>528301</v>
      </c>
      <c r="Q28" s="20">
        <v>0</v>
      </c>
      <c r="R28" s="21"/>
    </row>
    <row r="29" spans="1:18" ht="27" customHeight="1">
      <c r="A29" s="35" t="s">
        <v>44</v>
      </c>
      <c r="B29" s="36">
        <v>5340859</v>
      </c>
      <c r="C29" s="37">
        <v>5063331</v>
      </c>
      <c r="D29" s="37">
        <v>1128582</v>
      </c>
      <c r="E29" s="37">
        <v>1188981</v>
      </c>
      <c r="F29" s="37">
        <v>461853</v>
      </c>
      <c r="G29" s="37">
        <v>10574</v>
      </c>
      <c r="H29" s="37">
        <v>209430</v>
      </c>
      <c r="I29" s="37">
        <v>841230</v>
      </c>
      <c r="J29" s="71">
        <v>287884</v>
      </c>
      <c r="K29" s="37">
        <v>28459</v>
      </c>
      <c r="L29" s="37">
        <v>0</v>
      </c>
      <c r="M29" s="37">
        <v>1087447</v>
      </c>
      <c r="N29" s="37">
        <v>408194</v>
      </c>
      <c r="O29" s="37">
        <v>10063</v>
      </c>
      <c r="P29" s="37">
        <v>589615</v>
      </c>
      <c r="Q29" s="38">
        <v>0</v>
      </c>
      <c r="R29" s="21"/>
    </row>
    <row r="30" spans="1:18" ht="27" customHeight="1">
      <c r="A30" s="52" t="s">
        <v>45</v>
      </c>
      <c r="B30" s="53">
        <v>3670140</v>
      </c>
      <c r="C30" s="54">
        <v>3585609</v>
      </c>
      <c r="D30" s="54">
        <v>898600</v>
      </c>
      <c r="E30" s="54">
        <v>907819</v>
      </c>
      <c r="F30" s="54">
        <v>482200</v>
      </c>
      <c r="G30" s="54">
        <v>23336</v>
      </c>
      <c r="H30" s="54">
        <v>130705</v>
      </c>
      <c r="I30" s="54">
        <v>746217</v>
      </c>
      <c r="J30" s="70">
        <v>511515</v>
      </c>
      <c r="K30" s="54">
        <v>49</v>
      </c>
      <c r="L30" s="54">
        <v>0</v>
      </c>
      <c r="M30" s="54">
        <v>526350</v>
      </c>
      <c r="N30" s="54">
        <v>0</v>
      </c>
      <c r="O30" s="54">
        <v>0</v>
      </c>
      <c r="P30" s="54">
        <v>266637</v>
      </c>
      <c r="Q30" s="55">
        <v>0</v>
      </c>
      <c r="R30" s="21"/>
    </row>
    <row r="31" spans="1:18" ht="27" customHeight="1">
      <c r="A31" s="23" t="s">
        <v>46</v>
      </c>
      <c r="B31" s="18">
        <v>2707643</v>
      </c>
      <c r="C31" s="19">
        <v>2543244</v>
      </c>
      <c r="D31" s="19">
        <v>763375</v>
      </c>
      <c r="E31" s="19">
        <v>769630</v>
      </c>
      <c r="F31" s="19">
        <v>344142</v>
      </c>
      <c r="G31" s="19">
        <v>26057</v>
      </c>
      <c r="H31" s="19">
        <v>88441</v>
      </c>
      <c r="I31" s="19">
        <v>297712</v>
      </c>
      <c r="J31" s="64">
        <v>183701</v>
      </c>
      <c r="K31" s="19">
        <v>0</v>
      </c>
      <c r="L31" s="19">
        <v>0</v>
      </c>
      <c r="M31" s="19">
        <v>374152</v>
      </c>
      <c r="N31" s="19">
        <v>268697</v>
      </c>
      <c r="O31" s="19">
        <v>0</v>
      </c>
      <c r="P31" s="19">
        <v>196967</v>
      </c>
      <c r="Q31" s="20">
        <v>0</v>
      </c>
      <c r="R31" s="21"/>
    </row>
    <row r="32" spans="1:18" ht="27" customHeight="1">
      <c r="A32" s="23" t="s">
        <v>54</v>
      </c>
      <c r="B32" s="18">
        <v>5519194</v>
      </c>
      <c r="C32" s="19">
        <v>5126175</v>
      </c>
      <c r="D32" s="19">
        <v>1495672</v>
      </c>
      <c r="E32" s="19">
        <v>1533374</v>
      </c>
      <c r="F32" s="19">
        <v>427235</v>
      </c>
      <c r="G32" s="19">
        <v>54962</v>
      </c>
      <c r="H32" s="19">
        <v>129347</v>
      </c>
      <c r="I32" s="19">
        <v>827227</v>
      </c>
      <c r="J32" s="64">
        <v>195802</v>
      </c>
      <c r="K32" s="19">
        <v>5160</v>
      </c>
      <c r="L32" s="19">
        <v>0</v>
      </c>
      <c r="M32" s="19">
        <v>1178093</v>
      </c>
      <c r="N32" s="19">
        <v>234816</v>
      </c>
      <c r="O32" s="19">
        <v>0</v>
      </c>
      <c r="P32" s="19">
        <v>577861</v>
      </c>
      <c r="Q32" s="20">
        <v>0</v>
      </c>
      <c r="R32" s="21"/>
    </row>
    <row r="33" spans="1:18" ht="27" customHeight="1">
      <c r="A33" s="28" t="s">
        <v>55</v>
      </c>
      <c r="B33" s="29">
        <v>6558926</v>
      </c>
      <c r="C33" s="30">
        <v>6276358</v>
      </c>
      <c r="D33" s="30">
        <v>1996056</v>
      </c>
      <c r="E33" s="30">
        <v>2031106</v>
      </c>
      <c r="F33" s="30">
        <v>827715</v>
      </c>
      <c r="G33" s="30">
        <v>24351</v>
      </c>
      <c r="H33" s="30">
        <v>202316</v>
      </c>
      <c r="I33" s="30">
        <v>776902</v>
      </c>
      <c r="J33" s="68">
        <v>209756</v>
      </c>
      <c r="K33" s="30">
        <v>0</v>
      </c>
      <c r="L33" s="30">
        <v>0</v>
      </c>
      <c r="M33" s="30">
        <v>1029665</v>
      </c>
      <c r="N33" s="30">
        <v>230000</v>
      </c>
      <c r="O33" s="30">
        <v>900</v>
      </c>
      <c r="P33" s="30">
        <v>978697</v>
      </c>
      <c r="Q33" s="31">
        <v>0</v>
      </c>
      <c r="R33" s="21"/>
    </row>
    <row r="34" spans="1:18" ht="27" customHeight="1">
      <c r="A34" s="28" t="s">
        <v>56</v>
      </c>
      <c r="B34" s="29">
        <v>7781682</v>
      </c>
      <c r="C34" s="30">
        <v>7381952</v>
      </c>
      <c r="D34" s="30">
        <v>1787541</v>
      </c>
      <c r="E34" s="30">
        <v>1822617</v>
      </c>
      <c r="F34" s="30">
        <v>958200</v>
      </c>
      <c r="G34" s="30">
        <v>49644</v>
      </c>
      <c r="H34" s="30">
        <v>288492</v>
      </c>
      <c r="I34" s="30">
        <v>830704</v>
      </c>
      <c r="J34" s="68">
        <v>448759</v>
      </c>
      <c r="K34" s="30">
        <v>202</v>
      </c>
      <c r="L34" s="30">
        <v>0</v>
      </c>
      <c r="M34" s="30">
        <v>1636120</v>
      </c>
      <c r="N34" s="30">
        <v>674429</v>
      </c>
      <c r="O34" s="30">
        <v>400</v>
      </c>
      <c r="P34" s="30">
        <v>707461</v>
      </c>
      <c r="Q34" s="31">
        <v>0</v>
      </c>
      <c r="R34" s="21"/>
    </row>
    <row r="35" spans="1:18" ht="27" customHeight="1">
      <c r="A35" s="23" t="s">
        <v>47</v>
      </c>
      <c r="B35" s="18">
        <v>3600087</v>
      </c>
      <c r="C35" s="19">
        <v>3430331</v>
      </c>
      <c r="D35" s="19">
        <v>803507</v>
      </c>
      <c r="E35" s="19">
        <v>828597</v>
      </c>
      <c r="F35" s="19">
        <v>256695</v>
      </c>
      <c r="G35" s="19">
        <v>31317</v>
      </c>
      <c r="H35" s="19">
        <v>129493</v>
      </c>
      <c r="I35" s="19">
        <v>853537</v>
      </c>
      <c r="J35" s="64">
        <v>207132</v>
      </c>
      <c r="K35" s="19">
        <v>4319</v>
      </c>
      <c r="L35" s="19">
        <v>0</v>
      </c>
      <c r="M35" s="19">
        <v>636933</v>
      </c>
      <c r="N35" s="19">
        <v>100001</v>
      </c>
      <c r="O35" s="19">
        <v>850</v>
      </c>
      <c r="P35" s="19">
        <v>406547</v>
      </c>
      <c r="Q35" s="20">
        <v>0</v>
      </c>
      <c r="R35" s="21"/>
    </row>
    <row r="36" spans="1:18" ht="27" customHeight="1" thickBot="1">
      <c r="A36" s="35" t="s">
        <v>48</v>
      </c>
      <c r="B36" s="36">
        <v>4038205</v>
      </c>
      <c r="C36" s="37">
        <v>3721553</v>
      </c>
      <c r="D36" s="37">
        <v>1107958</v>
      </c>
      <c r="E36" s="37">
        <v>1118721</v>
      </c>
      <c r="F36" s="37">
        <v>671648</v>
      </c>
      <c r="G36" s="37">
        <v>38865</v>
      </c>
      <c r="H36" s="37">
        <v>128159</v>
      </c>
      <c r="I36" s="37">
        <v>681029</v>
      </c>
      <c r="J36" s="71">
        <v>162621</v>
      </c>
      <c r="K36" s="37">
        <v>0</v>
      </c>
      <c r="L36" s="37">
        <v>0</v>
      </c>
      <c r="M36" s="37">
        <v>603703</v>
      </c>
      <c r="N36" s="37">
        <v>10699</v>
      </c>
      <c r="O36" s="37">
        <v>0</v>
      </c>
      <c r="P36" s="37">
        <v>316871</v>
      </c>
      <c r="Q36" s="38">
        <v>0</v>
      </c>
      <c r="R36" s="21"/>
    </row>
    <row r="37" spans="1:18" ht="27" customHeight="1" thickBot="1">
      <c r="A37" s="56" t="s">
        <v>49</v>
      </c>
      <c r="B37" s="57">
        <f>SUM(B8:B21)</f>
        <v>421286277</v>
      </c>
      <c r="C37" s="58">
        <f aca="true" t="shared" si="0" ref="C37:Q37">SUM(C8:C21)</f>
        <v>399345363</v>
      </c>
      <c r="D37" s="58">
        <f t="shared" si="0"/>
        <v>107770112</v>
      </c>
      <c r="E37" s="58">
        <f t="shared" si="0"/>
        <v>109991986</v>
      </c>
      <c r="F37" s="58">
        <f t="shared" si="0"/>
        <v>59165905</v>
      </c>
      <c r="G37" s="58">
        <f t="shared" si="0"/>
        <v>6175409</v>
      </c>
      <c r="H37" s="58">
        <f t="shared" si="0"/>
        <v>25635471</v>
      </c>
      <c r="I37" s="58">
        <f t="shared" si="0"/>
        <v>50747465</v>
      </c>
      <c r="J37" s="72">
        <f t="shared" si="0"/>
        <v>27571505</v>
      </c>
      <c r="K37" s="58">
        <f t="shared" si="0"/>
        <v>87539</v>
      </c>
      <c r="L37" s="58">
        <f t="shared" si="0"/>
        <v>0</v>
      </c>
      <c r="M37" s="58">
        <f t="shared" si="0"/>
        <v>67074593</v>
      </c>
      <c r="N37" s="58">
        <f t="shared" si="0"/>
        <v>9990441</v>
      </c>
      <c r="O37" s="58">
        <f t="shared" si="0"/>
        <v>1329635</v>
      </c>
      <c r="P37" s="58">
        <f t="shared" si="0"/>
        <v>43797288</v>
      </c>
      <c r="Q37" s="59">
        <f t="shared" si="0"/>
        <v>0</v>
      </c>
      <c r="R37" s="21"/>
    </row>
    <row r="38" spans="1:18" ht="27" customHeight="1" thickBot="1">
      <c r="A38" s="24" t="s">
        <v>57</v>
      </c>
      <c r="B38" s="32">
        <f aca="true" t="shared" si="1" ref="B38:Q38">SUM(B22:B36)</f>
        <v>75416712</v>
      </c>
      <c r="C38" s="33">
        <f t="shared" si="1"/>
        <v>70923007</v>
      </c>
      <c r="D38" s="33">
        <f t="shared" si="1"/>
        <v>18338683</v>
      </c>
      <c r="E38" s="33">
        <f t="shared" si="1"/>
        <v>18770592</v>
      </c>
      <c r="F38" s="33">
        <f t="shared" si="1"/>
        <v>9692577</v>
      </c>
      <c r="G38" s="33">
        <f t="shared" si="1"/>
        <v>626118</v>
      </c>
      <c r="H38" s="33">
        <f t="shared" si="1"/>
        <v>2461397</v>
      </c>
      <c r="I38" s="33">
        <f t="shared" si="1"/>
        <v>10440307</v>
      </c>
      <c r="J38" s="73">
        <f t="shared" si="1"/>
        <v>5936020</v>
      </c>
      <c r="K38" s="33">
        <f t="shared" si="1"/>
        <v>45282</v>
      </c>
      <c r="L38" s="33">
        <f t="shared" si="1"/>
        <v>0</v>
      </c>
      <c r="M38" s="33">
        <f t="shared" si="1"/>
        <v>10411754</v>
      </c>
      <c r="N38" s="33">
        <f t="shared" si="1"/>
        <v>3121015</v>
      </c>
      <c r="O38" s="33">
        <f t="shared" si="1"/>
        <v>93503</v>
      </c>
      <c r="P38" s="33">
        <f t="shared" si="1"/>
        <v>9756351</v>
      </c>
      <c r="Q38" s="34">
        <f t="shared" si="1"/>
        <v>0</v>
      </c>
      <c r="R38" s="21"/>
    </row>
    <row r="39" spans="1:18" ht="27" customHeight="1" thickBot="1">
      <c r="A39" s="24" t="s">
        <v>50</v>
      </c>
      <c r="B39" s="32">
        <f aca="true" t="shared" si="2" ref="B39:Q39">SUM(B8:B36)</f>
        <v>496702989</v>
      </c>
      <c r="C39" s="33">
        <f t="shared" si="2"/>
        <v>470268370</v>
      </c>
      <c r="D39" s="33">
        <f t="shared" si="2"/>
        <v>126108795</v>
      </c>
      <c r="E39" s="33">
        <f t="shared" si="2"/>
        <v>128762578</v>
      </c>
      <c r="F39" s="33">
        <f t="shared" si="2"/>
        <v>68858482</v>
      </c>
      <c r="G39" s="33">
        <f t="shared" si="2"/>
        <v>6801527</v>
      </c>
      <c r="H39" s="33">
        <f t="shared" si="2"/>
        <v>28096868</v>
      </c>
      <c r="I39" s="33">
        <f t="shared" si="2"/>
        <v>61187772</v>
      </c>
      <c r="J39" s="73">
        <f t="shared" si="2"/>
        <v>33507525</v>
      </c>
      <c r="K39" s="33">
        <f t="shared" si="2"/>
        <v>132821</v>
      </c>
      <c r="L39" s="33">
        <f t="shared" si="2"/>
        <v>0</v>
      </c>
      <c r="M39" s="33">
        <f t="shared" si="2"/>
        <v>77486347</v>
      </c>
      <c r="N39" s="33">
        <f t="shared" si="2"/>
        <v>13111456</v>
      </c>
      <c r="O39" s="33">
        <f t="shared" si="2"/>
        <v>1423138</v>
      </c>
      <c r="P39" s="33">
        <f t="shared" si="2"/>
        <v>53553639</v>
      </c>
      <c r="Q39" s="34">
        <f t="shared" si="2"/>
        <v>0</v>
      </c>
      <c r="R39" s="21"/>
    </row>
  </sheetData>
  <printOptions/>
  <pageMargins left="0.55" right="0.34" top="0.81" bottom="0.5118110236220472" header="0.54" footer="0.5118110236220472"/>
  <pageSetup horizontalDpi="300" verticalDpi="300" orientation="landscape" paperSize="9" scale="48" r:id="rId1"/>
  <headerFooter alignWithMargins="0">
    <oddHeader>&amp;L&amp;24７　一般財源等充当状況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2008-03-03T04:32:58Z</cp:lastPrinted>
  <dcterms:created xsi:type="dcterms:W3CDTF">2001-02-26T01:55:10Z</dcterms:created>
  <dcterms:modified xsi:type="dcterms:W3CDTF">2008-03-31T05:41:03Z</dcterms:modified>
  <cp:category/>
  <cp:version/>
  <cp:contentType/>
  <cp:contentStatus/>
</cp:coreProperties>
</file>