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\D">'1'!$R$9</definedName>
    <definedName name="\H">'1'!$R$5</definedName>
    <definedName name="\P">'1'!$R$3</definedName>
    <definedName name="\Q">'1'!$R$7</definedName>
    <definedName name="_xlnm.Print_Area" localSheetId="0">'1'!$B$2:$O$39</definedName>
    <definedName name="_xlnm.Print_Area" localSheetId="1">'2'!$B$2:$O$39</definedName>
    <definedName name="_xlnm.Print_Area" localSheetId="2">'3'!$B$2:$N$39</definedName>
    <definedName name="_xlnm.Print_Area" localSheetId="3">'4'!$B$2:$J$39</definedName>
    <definedName name="_xlnm.Print_Area" localSheetId="4">'5'!$B$2:$K$39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</definedNames>
  <calcPr fullCalcOnLoad="1"/>
</workbook>
</file>

<file path=xl/sharedStrings.xml><?xml version="1.0" encoding="utf-8"?>
<sst xmlns="http://schemas.openxmlformats.org/spreadsheetml/2006/main" count="244" uniqueCount="112">
  <si>
    <t>４-１   歳 出 の 状 況 （目的別） （１）</t>
  </si>
  <si>
    <t>(単位:千円)</t>
  </si>
  <si>
    <t>総 務 費</t>
  </si>
  <si>
    <t>議 会 費</t>
  </si>
  <si>
    <t>総務管理費</t>
  </si>
  <si>
    <t>徴 税 費</t>
  </si>
  <si>
    <t>戸籍住民</t>
  </si>
  <si>
    <t>選 挙 費</t>
  </si>
  <si>
    <t>統計調査費</t>
  </si>
  <si>
    <t>監査委員費</t>
  </si>
  <si>
    <t>民 生 費</t>
  </si>
  <si>
    <t>社会福祉費</t>
  </si>
  <si>
    <t>老人福祉費</t>
  </si>
  <si>
    <t>児童福祉費</t>
  </si>
  <si>
    <t>生活保護費</t>
  </si>
  <si>
    <t>災害救助費</t>
  </si>
  <si>
    <t>基本台帳費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</si>
  <si>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</si>
  <si>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</si>
  <si>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</si>
  <si>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</si>
  <si>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</si>
  <si>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</si>
  <si>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</si>
  <si>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</si>
  <si>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</si>
  <si>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</si>
  <si>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</si>
  <si>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</si>
  <si>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</si>
  <si>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</si>
  <si>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</si>
  <si>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</si>
  <si>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</si>
  <si>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</si>
  <si>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</si>
  <si>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</si>
  <si>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</si>
  <si>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</si>
  <si>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</si>
  <si>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</si>
  <si>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</si>
  <si>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４-１   歳 出 の 状 況 （目的別） （２）</t>
  </si>
  <si>
    <t>労 働 費</t>
  </si>
  <si>
    <t>衛 生 費</t>
  </si>
  <si>
    <t>保健衛生費</t>
  </si>
  <si>
    <t>結核対策費</t>
  </si>
  <si>
    <t>保健所費</t>
  </si>
  <si>
    <t>清 掃 費</t>
  </si>
  <si>
    <t>失業対策費</t>
  </si>
  <si>
    <t>労働諸費</t>
  </si>
  <si>
    <t>農林水産業費</t>
  </si>
  <si>
    <t>農 業 費</t>
  </si>
  <si>
    <t>畜産業費</t>
  </si>
  <si>
    <t>農 地 費</t>
  </si>
  <si>
    <t>林 業 費</t>
  </si>
  <si>
    <t>水産業費</t>
  </si>
  <si>
    <t>４-１   歳 出 の 状 況 （目的別） （３）</t>
  </si>
  <si>
    <t>商 工 費</t>
  </si>
  <si>
    <t>土 木 費</t>
  </si>
  <si>
    <t>土木管理費</t>
  </si>
  <si>
    <t>道    路</t>
  </si>
  <si>
    <t>河 川 費</t>
  </si>
  <si>
    <t>港 湾 費</t>
  </si>
  <si>
    <t>住 宅 費</t>
  </si>
  <si>
    <t>空 港 費</t>
  </si>
  <si>
    <t>消 防 費</t>
  </si>
  <si>
    <t>橋 梁 費</t>
  </si>
  <si>
    <t>街 路 費</t>
  </si>
  <si>
    <t>公 園 費</t>
  </si>
  <si>
    <t>下水道費</t>
  </si>
  <si>
    <t>区画整理費等</t>
  </si>
  <si>
    <t>４-１   歳 出 の 状 況 （目的別） （４）</t>
  </si>
  <si>
    <t>教 育 費</t>
  </si>
  <si>
    <t>教育総務費</t>
  </si>
  <si>
    <t>小学校費</t>
  </si>
  <si>
    <t>中学校費</t>
  </si>
  <si>
    <t>幼稚園費</t>
  </si>
  <si>
    <t>社会教育費</t>
  </si>
  <si>
    <t>その他の</t>
  </si>
  <si>
    <t>学 校 費</t>
  </si>
  <si>
    <t>体育施設費等</t>
  </si>
  <si>
    <t>学校給食費</t>
  </si>
  <si>
    <t>４-１   歳 出 の 状 況 （目的別） （５）</t>
  </si>
  <si>
    <t>諸支出金</t>
  </si>
  <si>
    <t>前年度繰上</t>
  </si>
  <si>
    <t>災害復旧費</t>
  </si>
  <si>
    <t>農林水産施設</t>
  </si>
  <si>
    <t>公共土木施設</t>
  </si>
  <si>
    <t>そ の 他</t>
  </si>
  <si>
    <t>公 債 費</t>
  </si>
  <si>
    <t>普通財産</t>
  </si>
  <si>
    <t>公営企業費</t>
  </si>
  <si>
    <t>歳出合計</t>
  </si>
  <si>
    <t>取 得 費</t>
  </si>
  <si>
    <t>充 用 金</t>
  </si>
  <si>
    <t>いなべ市</t>
  </si>
  <si>
    <t>志 摩 市</t>
  </si>
  <si>
    <t>伊 賀 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</si>
  <si>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</si>
  <si>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</si>
  <si>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</si>
  <si>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</si>
  <si>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</si>
  <si>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</si>
  <si>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</si>
  <si>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紀 北 町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</si>
  <si>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</si>
  <si>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</si>
  <si>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</si>
  <si>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都     市     計     画     費</t>
  </si>
  <si>
    <t>　　保　健　体　育　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</si>
</sst>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/>
      <protection/>
    </xf>
    <xf numFmtId="176" fontId="0" fillId="0" borderId="10" xfId="0" applyNumberFormat="1" applyAlignment="1">
      <alignment/>
    </xf>
    <xf numFmtId="176" fontId="0" fillId="0" borderId="13" xfId="0" applyNumberFormat="1" applyAlignment="1">
      <alignment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176" fontId="0" fillId="0" borderId="2" xfId="0" applyNumberFormat="1" applyBorder="1" applyAlignment="1">
      <alignment/>
    </xf>
    <xf numFmtId="176" fontId="0" fillId="0" borderId="16" xfId="0" applyNumberFormat="1" applyBorder="1" applyAlignment="1">
      <alignment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176" fontId="0" fillId="0" borderId="19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3" xfId="0" applyNumberFormat="1" applyBorder="1" applyAlignment="1">
      <alignment/>
    </xf>
    <xf numFmtId="37" fontId="0" fillId="0" borderId="30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Fill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Fill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/>
      <protection/>
    </xf>
    <xf numFmtId="37" fontId="0" fillId="0" borderId="4" xfId="0" applyFont="1" applyFill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/>
      <protection/>
    </xf>
    <xf numFmtId="37" fontId="0" fillId="0" borderId="4" xfId="0" applyFont="1" applyFill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s="1" customFormat="1" ht="27" customHeight="1">
      <c r="A1" s="1" t="s">
        <v>0</v>
      </c>
    </row>
    <row r="2" spans="1:15" s="1" customFormat="1" ht="27" customHeight="1" thickBot="1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3" t="s">
        <v>1</v>
      </c>
    </row>
    <row r="3" spans="1:16" s="1" customFormat="1" ht="27" customHeight="1">
      <c r="A3" s="4"/>
      <c r="B3" s="4"/>
      <c r="C3" s="5"/>
      <c r="D3" s="6"/>
      <c r="E3" s="6"/>
      <c r="F3" s="6"/>
      <c r="G3" s="6"/>
      <c r="H3" s="6"/>
      <c r="I3" s="83"/>
      <c r="J3" s="5"/>
      <c r="K3" s="6"/>
      <c r="L3" s="6"/>
      <c r="M3" s="6"/>
      <c r="N3" s="6"/>
      <c r="O3" s="7"/>
      <c r="P3" s="4"/>
    </row>
    <row r="4" spans="1:16" s="1" customFormat="1" ht="27" customHeight="1">
      <c r="A4" s="4"/>
      <c r="B4" s="4"/>
      <c r="C4" s="5"/>
      <c r="D4" s="5"/>
      <c r="E4" s="5"/>
      <c r="F4" s="5"/>
      <c r="G4" s="5"/>
      <c r="H4" s="5"/>
      <c r="I4" s="84"/>
      <c r="J4" s="5"/>
      <c r="K4" s="5"/>
      <c r="L4" s="5"/>
      <c r="M4" s="5"/>
      <c r="N4" s="5"/>
      <c r="O4" s="8"/>
      <c r="P4" s="4"/>
    </row>
    <row r="5" spans="1:16" s="1" customFormat="1" ht="27" customHeight="1">
      <c r="A5" s="9" t="s">
        <v>107</v>
      </c>
      <c r="B5" s="48" t="s">
        <v>3</v>
      </c>
      <c r="C5" s="10" t="s">
        <v>2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85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1" t="s">
        <v>15</v>
      </c>
      <c r="P5" s="4"/>
    </row>
    <row r="6" spans="1:16" s="1" customFormat="1" ht="27" customHeight="1">
      <c r="A6" s="4"/>
      <c r="B6" s="4"/>
      <c r="C6" s="5"/>
      <c r="D6" s="5"/>
      <c r="E6" s="5"/>
      <c r="F6" s="10" t="s">
        <v>16</v>
      </c>
      <c r="G6" s="5"/>
      <c r="H6" s="5"/>
      <c r="I6" s="86"/>
      <c r="J6" s="5"/>
      <c r="K6" s="5"/>
      <c r="L6" s="5"/>
      <c r="M6" s="5"/>
      <c r="N6" s="5"/>
      <c r="O6" s="8"/>
      <c r="P6" s="4"/>
    </row>
    <row r="7" spans="1:16" s="1" customFormat="1" ht="27" customHeight="1" thickBot="1">
      <c r="A7" s="12"/>
      <c r="B7" s="12"/>
      <c r="C7" s="13"/>
      <c r="D7" s="13"/>
      <c r="E7" s="13"/>
      <c r="F7" s="13"/>
      <c r="G7" s="13"/>
      <c r="H7" s="13"/>
      <c r="I7" s="87"/>
      <c r="J7" s="13"/>
      <c r="K7" s="13"/>
      <c r="L7" s="13"/>
      <c r="M7" s="13"/>
      <c r="N7" s="13"/>
      <c r="O7" s="14"/>
      <c r="P7" s="4"/>
    </row>
    <row r="8" spans="1:16" ht="27" customHeight="1">
      <c r="A8" s="15" t="s">
        <v>17</v>
      </c>
      <c r="B8" s="16">
        <v>551832</v>
      </c>
      <c r="C8" s="17">
        <v>15074805</v>
      </c>
      <c r="D8" s="17">
        <v>12894203</v>
      </c>
      <c r="E8" s="17">
        <v>1344027</v>
      </c>
      <c r="F8" s="17">
        <v>493829</v>
      </c>
      <c r="G8" s="17">
        <v>231742</v>
      </c>
      <c r="H8" s="17">
        <v>30452</v>
      </c>
      <c r="I8" s="88">
        <v>80552</v>
      </c>
      <c r="J8" s="17">
        <v>25226678</v>
      </c>
      <c r="K8" s="17">
        <v>6959580</v>
      </c>
      <c r="L8" s="17">
        <v>5585366</v>
      </c>
      <c r="M8" s="17">
        <v>9246084</v>
      </c>
      <c r="N8" s="17">
        <v>3431974</v>
      </c>
      <c r="O8" s="18">
        <v>3674</v>
      </c>
      <c r="P8" s="19"/>
    </row>
    <row r="9" spans="1:16" ht="27" customHeight="1">
      <c r="A9" s="21" t="s">
        <v>18</v>
      </c>
      <c r="B9" s="16">
        <v>599202</v>
      </c>
      <c r="C9" s="17">
        <v>15279116</v>
      </c>
      <c r="D9" s="17">
        <v>13610455</v>
      </c>
      <c r="E9" s="17">
        <v>957207</v>
      </c>
      <c r="F9" s="17">
        <v>326413</v>
      </c>
      <c r="G9" s="17">
        <v>259165</v>
      </c>
      <c r="H9" s="17">
        <v>34571</v>
      </c>
      <c r="I9" s="88">
        <v>91305</v>
      </c>
      <c r="J9" s="17">
        <v>25265776</v>
      </c>
      <c r="K9" s="17">
        <v>6416253</v>
      </c>
      <c r="L9" s="17">
        <v>4253943</v>
      </c>
      <c r="M9" s="17">
        <v>9799573</v>
      </c>
      <c r="N9" s="17">
        <v>4794143</v>
      </c>
      <c r="O9" s="18">
        <v>1864</v>
      </c>
      <c r="P9" s="19"/>
    </row>
    <row r="10" spans="1:16" ht="27" customHeight="1">
      <c r="A10" s="21" t="s">
        <v>19</v>
      </c>
      <c r="B10" s="16">
        <v>363499</v>
      </c>
      <c r="C10" s="17">
        <v>7661560</v>
      </c>
      <c r="D10" s="17">
        <v>6803698</v>
      </c>
      <c r="E10" s="17">
        <v>481783</v>
      </c>
      <c r="F10" s="17">
        <v>185234</v>
      </c>
      <c r="G10" s="17">
        <v>131418</v>
      </c>
      <c r="H10" s="17">
        <v>28750</v>
      </c>
      <c r="I10" s="88">
        <v>30677</v>
      </c>
      <c r="J10" s="17">
        <v>12206080</v>
      </c>
      <c r="K10" s="17">
        <v>2870744</v>
      </c>
      <c r="L10" s="17">
        <v>2795974</v>
      </c>
      <c r="M10" s="17">
        <v>4441067</v>
      </c>
      <c r="N10" s="17">
        <v>2097674</v>
      </c>
      <c r="O10" s="18">
        <v>621</v>
      </c>
      <c r="P10" s="19"/>
    </row>
    <row r="11" spans="1:16" ht="27" customHeight="1">
      <c r="A11" s="21" t="s">
        <v>20</v>
      </c>
      <c r="B11" s="16">
        <v>369424</v>
      </c>
      <c r="C11" s="17">
        <v>7910528</v>
      </c>
      <c r="D11" s="17">
        <v>6477330</v>
      </c>
      <c r="E11" s="17">
        <v>889247</v>
      </c>
      <c r="F11" s="17">
        <v>305176</v>
      </c>
      <c r="G11" s="17">
        <v>158461</v>
      </c>
      <c r="H11" s="17">
        <v>34366</v>
      </c>
      <c r="I11" s="88">
        <v>45948</v>
      </c>
      <c r="J11" s="17">
        <v>16710965</v>
      </c>
      <c r="K11" s="17">
        <v>3973667</v>
      </c>
      <c r="L11" s="17">
        <v>3310293</v>
      </c>
      <c r="M11" s="17">
        <v>6240806</v>
      </c>
      <c r="N11" s="17">
        <v>3184159</v>
      </c>
      <c r="O11" s="18">
        <v>2040</v>
      </c>
      <c r="P11" s="19"/>
    </row>
    <row r="12" spans="1:16" ht="27" customHeight="1">
      <c r="A12" s="21" t="s">
        <v>21</v>
      </c>
      <c r="B12" s="16">
        <v>426654</v>
      </c>
      <c r="C12" s="17">
        <v>7659729</v>
      </c>
      <c r="D12" s="17">
        <v>6631072</v>
      </c>
      <c r="E12" s="17">
        <v>597956</v>
      </c>
      <c r="F12" s="17">
        <v>247678</v>
      </c>
      <c r="G12" s="17">
        <v>112864</v>
      </c>
      <c r="H12" s="17">
        <v>26793</v>
      </c>
      <c r="I12" s="88">
        <v>43366</v>
      </c>
      <c r="J12" s="17">
        <v>11272784</v>
      </c>
      <c r="K12" s="17">
        <v>3375953</v>
      </c>
      <c r="L12" s="17">
        <v>2252139</v>
      </c>
      <c r="M12" s="17">
        <v>4158049</v>
      </c>
      <c r="N12" s="17">
        <v>1486488</v>
      </c>
      <c r="O12" s="18">
        <v>155</v>
      </c>
      <c r="P12" s="19"/>
    </row>
    <row r="13" spans="1:16" ht="27" customHeight="1">
      <c r="A13" s="21" t="s">
        <v>22</v>
      </c>
      <c r="B13" s="16">
        <v>414849</v>
      </c>
      <c r="C13" s="17">
        <v>7796498</v>
      </c>
      <c r="D13" s="17">
        <v>6384678</v>
      </c>
      <c r="E13" s="17">
        <v>883144</v>
      </c>
      <c r="F13" s="17">
        <v>223982</v>
      </c>
      <c r="G13" s="17">
        <v>229396</v>
      </c>
      <c r="H13" s="17">
        <v>24549</v>
      </c>
      <c r="I13" s="88">
        <v>50749</v>
      </c>
      <c r="J13" s="17">
        <v>15494163</v>
      </c>
      <c r="K13" s="17">
        <v>3423968</v>
      </c>
      <c r="L13" s="17">
        <v>2704525</v>
      </c>
      <c r="M13" s="17">
        <v>7749908</v>
      </c>
      <c r="N13" s="17">
        <v>1613661</v>
      </c>
      <c r="O13" s="18">
        <v>2101</v>
      </c>
      <c r="P13" s="19"/>
    </row>
    <row r="14" spans="1:16" ht="27" customHeight="1">
      <c r="A14" s="21" t="s">
        <v>23</v>
      </c>
      <c r="B14" s="16">
        <v>236596</v>
      </c>
      <c r="C14" s="17">
        <v>2988820</v>
      </c>
      <c r="D14" s="17">
        <v>2586059</v>
      </c>
      <c r="E14" s="17">
        <v>221512</v>
      </c>
      <c r="F14" s="17">
        <v>73109</v>
      </c>
      <c r="G14" s="17">
        <v>63120</v>
      </c>
      <c r="H14" s="17">
        <v>14703</v>
      </c>
      <c r="I14" s="88">
        <v>30317</v>
      </c>
      <c r="J14" s="17">
        <v>6730609</v>
      </c>
      <c r="K14" s="17">
        <v>1987071</v>
      </c>
      <c r="L14" s="17">
        <v>1771570</v>
      </c>
      <c r="M14" s="17">
        <v>2465888</v>
      </c>
      <c r="N14" s="17">
        <v>505502</v>
      </c>
      <c r="O14" s="18">
        <v>578</v>
      </c>
      <c r="P14" s="19"/>
    </row>
    <row r="15" spans="1:16" ht="27" customHeight="1">
      <c r="A15" s="21" t="s">
        <v>24</v>
      </c>
      <c r="B15" s="16">
        <v>139690</v>
      </c>
      <c r="C15" s="17">
        <v>1760001</v>
      </c>
      <c r="D15" s="17">
        <v>1494466</v>
      </c>
      <c r="E15" s="17">
        <v>146597</v>
      </c>
      <c r="F15" s="17">
        <v>46388</v>
      </c>
      <c r="G15" s="17">
        <v>41488</v>
      </c>
      <c r="H15" s="17">
        <v>9751</v>
      </c>
      <c r="I15" s="88">
        <v>21311</v>
      </c>
      <c r="J15" s="17">
        <v>2569121</v>
      </c>
      <c r="K15" s="17">
        <v>648352</v>
      </c>
      <c r="L15" s="17">
        <v>814483</v>
      </c>
      <c r="M15" s="17">
        <v>700093</v>
      </c>
      <c r="N15" s="17">
        <v>406193</v>
      </c>
      <c r="O15" s="18">
        <v>0</v>
      </c>
      <c r="P15" s="19"/>
    </row>
    <row r="16" spans="1:16" ht="27" customHeight="1">
      <c r="A16" s="21" t="s">
        <v>25</v>
      </c>
      <c r="B16" s="16">
        <v>225826</v>
      </c>
      <c r="C16" s="17">
        <v>3000331</v>
      </c>
      <c r="D16" s="17">
        <v>2513359</v>
      </c>
      <c r="E16" s="17">
        <v>305344</v>
      </c>
      <c r="F16" s="17">
        <v>81994</v>
      </c>
      <c r="G16" s="17">
        <v>65880</v>
      </c>
      <c r="H16" s="17">
        <v>10525</v>
      </c>
      <c r="I16" s="88">
        <v>23229</v>
      </c>
      <c r="J16" s="17">
        <v>4021329</v>
      </c>
      <c r="K16" s="17">
        <v>981615</v>
      </c>
      <c r="L16" s="17">
        <v>951845</v>
      </c>
      <c r="M16" s="17">
        <v>1804133</v>
      </c>
      <c r="N16" s="17">
        <v>283736</v>
      </c>
      <c r="O16" s="18">
        <v>0</v>
      </c>
      <c r="P16" s="19"/>
    </row>
    <row r="17" spans="1:16" ht="27" customHeight="1">
      <c r="A17" s="21" t="s">
        <v>26</v>
      </c>
      <c r="B17" s="16">
        <v>145027</v>
      </c>
      <c r="C17" s="17">
        <v>1763776</v>
      </c>
      <c r="D17" s="17">
        <v>1439273</v>
      </c>
      <c r="E17" s="17">
        <v>187829</v>
      </c>
      <c r="F17" s="17">
        <v>45210</v>
      </c>
      <c r="G17" s="17">
        <v>66401</v>
      </c>
      <c r="H17" s="17">
        <v>9399</v>
      </c>
      <c r="I17" s="88">
        <v>15664</v>
      </c>
      <c r="J17" s="17">
        <v>2206601</v>
      </c>
      <c r="K17" s="17">
        <v>612250</v>
      </c>
      <c r="L17" s="17">
        <v>492735</v>
      </c>
      <c r="M17" s="17">
        <v>915527</v>
      </c>
      <c r="N17" s="17">
        <v>186089</v>
      </c>
      <c r="O17" s="18">
        <v>0</v>
      </c>
      <c r="P17" s="19"/>
    </row>
    <row r="18" spans="1:16" ht="27" customHeight="1">
      <c r="A18" s="21" t="s">
        <v>27</v>
      </c>
      <c r="B18" s="16">
        <v>162943</v>
      </c>
      <c r="C18" s="17">
        <v>1798438</v>
      </c>
      <c r="D18" s="17">
        <v>1565479</v>
      </c>
      <c r="E18" s="17">
        <v>111858</v>
      </c>
      <c r="F18" s="17">
        <v>48051</v>
      </c>
      <c r="G18" s="17">
        <v>48297</v>
      </c>
      <c r="H18" s="17">
        <v>3552</v>
      </c>
      <c r="I18" s="88">
        <v>21201</v>
      </c>
      <c r="J18" s="17">
        <v>2657502</v>
      </c>
      <c r="K18" s="17">
        <v>656927</v>
      </c>
      <c r="L18" s="17">
        <v>764882</v>
      </c>
      <c r="M18" s="17">
        <v>810761</v>
      </c>
      <c r="N18" s="17">
        <v>424922</v>
      </c>
      <c r="O18" s="18">
        <v>10</v>
      </c>
      <c r="P18" s="19"/>
    </row>
    <row r="19" spans="1:16" ht="27" customHeight="1">
      <c r="A19" s="59" t="s">
        <v>96</v>
      </c>
      <c r="B19" s="62">
        <v>227886</v>
      </c>
      <c r="C19" s="63">
        <v>3438303</v>
      </c>
      <c r="D19" s="63">
        <v>2873456</v>
      </c>
      <c r="E19" s="63">
        <v>419569</v>
      </c>
      <c r="F19" s="63">
        <v>87237</v>
      </c>
      <c r="G19" s="63">
        <v>34178</v>
      </c>
      <c r="H19" s="63">
        <v>2480</v>
      </c>
      <c r="I19" s="89">
        <v>21383</v>
      </c>
      <c r="J19" s="63">
        <v>5075581</v>
      </c>
      <c r="K19" s="63">
        <v>1571130</v>
      </c>
      <c r="L19" s="63">
        <v>975684</v>
      </c>
      <c r="M19" s="63">
        <v>2282194</v>
      </c>
      <c r="N19" s="63">
        <v>246573</v>
      </c>
      <c r="O19" s="64">
        <v>0</v>
      </c>
      <c r="P19" s="19"/>
    </row>
    <row r="20" spans="1:16" ht="27" customHeight="1">
      <c r="A20" s="60" t="s">
        <v>97</v>
      </c>
      <c r="B20" s="65">
        <v>242058</v>
      </c>
      <c r="C20" s="66">
        <v>5726897</v>
      </c>
      <c r="D20" s="66">
        <v>5235780</v>
      </c>
      <c r="E20" s="66">
        <v>271520</v>
      </c>
      <c r="F20" s="66">
        <v>72137</v>
      </c>
      <c r="G20" s="66">
        <v>70976</v>
      </c>
      <c r="H20" s="66">
        <v>49653</v>
      </c>
      <c r="I20" s="90">
        <v>26831</v>
      </c>
      <c r="J20" s="66">
        <v>6142633</v>
      </c>
      <c r="K20" s="66">
        <v>1763598</v>
      </c>
      <c r="L20" s="66">
        <v>1490808</v>
      </c>
      <c r="M20" s="66">
        <v>2123512</v>
      </c>
      <c r="N20" s="66">
        <v>764715</v>
      </c>
      <c r="O20" s="67">
        <v>0</v>
      </c>
      <c r="P20" s="19"/>
    </row>
    <row r="21" spans="1:16" ht="27" customHeight="1" thickBot="1">
      <c r="A21" s="61" t="s">
        <v>98</v>
      </c>
      <c r="B21" s="23">
        <v>344263</v>
      </c>
      <c r="C21" s="24">
        <v>6856292</v>
      </c>
      <c r="D21" s="24">
        <v>5963891</v>
      </c>
      <c r="E21" s="24">
        <v>563246</v>
      </c>
      <c r="F21" s="24">
        <v>162518</v>
      </c>
      <c r="G21" s="24">
        <v>113401</v>
      </c>
      <c r="H21" s="24">
        <v>24870</v>
      </c>
      <c r="I21" s="91">
        <v>28366</v>
      </c>
      <c r="J21" s="24">
        <v>11088880</v>
      </c>
      <c r="K21" s="24">
        <v>2854076</v>
      </c>
      <c r="L21" s="24">
        <v>2459000</v>
      </c>
      <c r="M21" s="24">
        <v>4099648</v>
      </c>
      <c r="N21" s="24">
        <v>1676156</v>
      </c>
      <c r="O21" s="25">
        <v>0</v>
      </c>
      <c r="P21" s="19"/>
    </row>
    <row r="22" spans="1:16" ht="27" customHeight="1">
      <c r="A22" s="26" t="s">
        <v>28</v>
      </c>
      <c r="B22" s="27">
        <v>64666</v>
      </c>
      <c r="C22" s="28">
        <v>450120</v>
      </c>
      <c r="D22" s="28">
        <v>362364</v>
      </c>
      <c r="E22" s="28">
        <v>62348</v>
      </c>
      <c r="F22" s="28">
        <v>15504</v>
      </c>
      <c r="G22" s="28">
        <v>9232</v>
      </c>
      <c r="H22" s="28">
        <v>335</v>
      </c>
      <c r="I22" s="92">
        <v>337</v>
      </c>
      <c r="J22" s="28">
        <v>501352</v>
      </c>
      <c r="K22" s="28">
        <v>189640</v>
      </c>
      <c r="L22" s="28">
        <v>134886</v>
      </c>
      <c r="M22" s="28">
        <v>176510</v>
      </c>
      <c r="N22" s="28">
        <v>0</v>
      </c>
      <c r="O22" s="29">
        <v>316</v>
      </c>
      <c r="P22" s="19"/>
    </row>
    <row r="23" spans="1:16" ht="27" customHeight="1">
      <c r="A23" s="53" t="s">
        <v>29</v>
      </c>
      <c r="B23" s="54">
        <v>119106</v>
      </c>
      <c r="C23" s="55">
        <v>1031569</v>
      </c>
      <c r="D23" s="55">
        <v>759165</v>
      </c>
      <c r="E23" s="55">
        <v>181933</v>
      </c>
      <c r="F23" s="55">
        <v>61944</v>
      </c>
      <c r="G23" s="55">
        <v>26931</v>
      </c>
      <c r="H23" s="55">
        <v>1014</v>
      </c>
      <c r="I23" s="93">
        <v>582</v>
      </c>
      <c r="J23" s="55">
        <v>1902130</v>
      </c>
      <c r="K23" s="55">
        <v>715203</v>
      </c>
      <c r="L23" s="55">
        <v>371643</v>
      </c>
      <c r="M23" s="55">
        <v>815284</v>
      </c>
      <c r="N23" s="55">
        <v>0</v>
      </c>
      <c r="O23" s="56">
        <v>0</v>
      </c>
      <c r="P23" s="19"/>
    </row>
    <row r="24" spans="1:16" ht="27" customHeight="1">
      <c r="A24" s="21" t="s">
        <v>30</v>
      </c>
      <c r="B24" s="16">
        <v>154822</v>
      </c>
      <c r="C24" s="17">
        <v>1358645</v>
      </c>
      <c r="D24" s="17">
        <v>1057758</v>
      </c>
      <c r="E24" s="17">
        <v>215808</v>
      </c>
      <c r="F24" s="17">
        <v>47466</v>
      </c>
      <c r="G24" s="17">
        <v>30812</v>
      </c>
      <c r="H24" s="17">
        <v>5424</v>
      </c>
      <c r="I24" s="88">
        <v>1377</v>
      </c>
      <c r="J24" s="17">
        <v>2909447</v>
      </c>
      <c r="K24" s="17">
        <v>790595</v>
      </c>
      <c r="L24" s="17">
        <v>951682</v>
      </c>
      <c r="M24" s="17">
        <v>1167080</v>
      </c>
      <c r="N24" s="17">
        <v>0</v>
      </c>
      <c r="O24" s="18">
        <v>90</v>
      </c>
      <c r="P24" s="19"/>
    </row>
    <row r="25" spans="1:16" ht="27" customHeight="1">
      <c r="A25" s="21" t="s">
        <v>31</v>
      </c>
      <c r="B25" s="16">
        <v>66061</v>
      </c>
      <c r="C25" s="17">
        <v>429197</v>
      </c>
      <c r="D25" s="17">
        <v>334987</v>
      </c>
      <c r="E25" s="17">
        <v>53911</v>
      </c>
      <c r="F25" s="17">
        <v>24986</v>
      </c>
      <c r="G25" s="17">
        <v>14514</v>
      </c>
      <c r="H25" s="17">
        <v>466</v>
      </c>
      <c r="I25" s="88">
        <v>333</v>
      </c>
      <c r="J25" s="17">
        <v>677079</v>
      </c>
      <c r="K25" s="17">
        <v>167061</v>
      </c>
      <c r="L25" s="17">
        <v>218595</v>
      </c>
      <c r="M25" s="17">
        <v>291423</v>
      </c>
      <c r="N25" s="17">
        <v>0</v>
      </c>
      <c r="O25" s="18">
        <v>0</v>
      </c>
      <c r="P25" s="19"/>
    </row>
    <row r="26" spans="1:16" ht="27" customHeight="1">
      <c r="A26" s="26" t="s">
        <v>32</v>
      </c>
      <c r="B26" s="27">
        <v>94963</v>
      </c>
      <c r="C26" s="28">
        <v>1324046</v>
      </c>
      <c r="D26" s="28">
        <v>1201785</v>
      </c>
      <c r="E26" s="28">
        <v>90823</v>
      </c>
      <c r="F26" s="28">
        <v>12659</v>
      </c>
      <c r="G26" s="28">
        <v>17211</v>
      </c>
      <c r="H26" s="28">
        <v>892</v>
      </c>
      <c r="I26" s="92">
        <v>676</v>
      </c>
      <c r="J26" s="28">
        <v>1478522</v>
      </c>
      <c r="K26" s="28">
        <v>442196</v>
      </c>
      <c r="L26" s="28">
        <v>281628</v>
      </c>
      <c r="M26" s="28">
        <v>754698</v>
      </c>
      <c r="N26" s="28">
        <v>0</v>
      </c>
      <c r="O26" s="29">
        <v>0</v>
      </c>
      <c r="P26" s="19"/>
    </row>
    <row r="27" spans="1:16" ht="27" customHeight="1">
      <c r="A27" s="68" t="s">
        <v>33</v>
      </c>
      <c r="B27" s="69">
        <v>82600</v>
      </c>
      <c r="C27" s="70">
        <v>1058914</v>
      </c>
      <c r="D27" s="70">
        <v>833263</v>
      </c>
      <c r="E27" s="70">
        <v>122208</v>
      </c>
      <c r="F27" s="70">
        <v>80826</v>
      </c>
      <c r="G27" s="70">
        <v>21118</v>
      </c>
      <c r="H27" s="70">
        <v>852</v>
      </c>
      <c r="I27" s="94">
        <v>647</v>
      </c>
      <c r="J27" s="70">
        <v>1658620</v>
      </c>
      <c r="K27" s="70">
        <v>502388</v>
      </c>
      <c r="L27" s="70">
        <v>377139</v>
      </c>
      <c r="M27" s="70">
        <v>779093</v>
      </c>
      <c r="N27" s="70">
        <v>0</v>
      </c>
      <c r="O27" s="71">
        <v>0</v>
      </c>
      <c r="P27" s="19"/>
    </row>
    <row r="28" spans="1:16" ht="27" customHeight="1">
      <c r="A28" s="21" t="s">
        <v>34</v>
      </c>
      <c r="B28" s="16">
        <v>76834</v>
      </c>
      <c r="C28" s="17">
        <v>930750</v>
      </c>
      <c r="D28" s="17">
        <v>717973</v>
      </c>
      <c r="E28" s="17">
        <v>142945</v>
      </c>
      <c r="F28" s="17">
        <v>36972</v>
      </c>
      <c r="G28" s="17">
        <v>22479</v>
      </c>
      <c r="H28" s="17">
        <v>9954</v>
      </c>
      <c r="I28" s="88">
        <v>427</v>
      </c>
      <c r="J28" s="17">
        <v>1915970</v>
      </c>
      <c r="K28" s="17">
        <v>786991</v>
      </c>
      <c r="L28" s="17">
        <v>479586</v>
      </c>
      <c r="M28" s="17">
        <v>649393</v>
      </c>
      <c r="N28" s="17">
        <v>0</v>
      </c>
      <c r="O28" s="18">
        <v>0</v>
      </c>
      <c r="P28" s="19"/>
    </row>
    <row r="29" spans="1:16" ht="27" customHeight="1">
      <c r="A29" s="40" t="s">
        <v>35</v>
      </c>
      <c r="B29" s="50">
        <v>71948</v>
      </c>
      <c r="C29" s="51">
        <v>1285667</v>
      </c>
      <c r="D29" s="51">
        <v>1131371</v>
      </c>
      <c r="E29" s="51">
        <v>98176</v>
      </c>
      <c r="F29" s="51">
        <v>25629</v>
      </c>
      <c r="G29" s="51">
        <v>29305</v>
      </c>
      <c r="H29" s="51">
        <v>734</v>
      </c>
      <c r="I29" s="95">
        <v>452</v>
      </c>
      <c r="J29" s="51">
        <v>1493121</v>
      </c>
      <c r="K29" s="51">
        <v>540174</v>
      </c>
      <c r="L29" s="51">
        <v>454851</v>
      </c>
      <c r="M29" s="51">
        <v>496103</v>
      </c>
      <c r="N29" s="51">
        <v>0</v>
      </c>
      <c r="O29" s="52">
        <v>1993</v>
      </c>
      <c r="P29" s="19"/>
    </row>
    <row r="30" spans="1:16" ht="27" customHeight="1">
      <c r="A30" s="68" t="s">
        <v>36</v>
      </c>
      <c r="B30" s="69">
        <v>70033</v>
      </c>
      <c r="C30" s="70">
        <v>758346</v>
      </c>
      <c r="D30" s="70">
        <v>621965</v>
      </c>
      <c r="E30" s="70">
        <v>92630</v>
      </c>
      <c r="F30" s="70">
        <v>20499</v>
      </c>
      <c r="G30" s="70">
        <v>21727</v>
      </c>
      <c r="H30" s="70">
        <v>720</v>
      </c>
      <c r="I30" s="94">
        <v>805</v>
      </c>
      <c r="J30" s="70">
        <v>1321947</v>
      </c>
      <c r="K30" s="70">
        <v>384935</v>
      </c>
      <c r="L30" s="70">
        <v>293517</v>
      </c>
      <c r="M30" s="70">
        <v>643480</v>
      </c>
      <c r="N30" s="70">
        <v>0</v>
      </c>
      <c r="O30" s="71">
        <v>15</v>
      </c>
      <c r="P30" s="19"/>
    </row>
    <row r="31" spans="1:16" ht="27" customHeight="1">
      <c r="A31" s="21" t="s">
        <v>37</v>
      </c>
      <c r="B31" s="16">
        <v>58417</v>
      </c>
      <c r="C31" s="17">
        <v>622115</v>
      </c>
      <c r="D31" s="17">
        <v>493983</v>
      </c>
      <c r="E31" s="17">
        <v>81694</v>
      </c>
      <c r="F31" s="17">
        <v>19923</v>
      </c>
      <c r="G31" s="17">
        <v>25590</v>
      </c>
      <c r="H31" s="17">
        <v>483</v>
      </c>
      <c r="I31" s="88">
        <v>442</v>
      </c>
      <c r="J31" s="17">
        <v>769874</v>
      </c>
      <c r="K31" s="17">
        <v>203786</v>
      </c>
      <c r="L31" s="17">
        <v>210392</v>
      </c>
      <c r="M31" s="17">
        <v>355696</v>
      </c>
      <c r="N31" s="17">
        <v>0</v>
      </c>
      <c r="O31" s="18">
        <v>0</v>
      </c>
      <c r="P31" s="19"/>
    </row>
    <row r="32" spans="1:16" ht="27" customHeight="1">
      <c r="A32" s="21" t="s">
        <v>103</v>
      </c>
      <c r="B32" s="16">
        <v>80339</v>
      </c>
      <c r="C32" s="17">
        <v>1253410</v>
      </c>
      <c r="D32" s="17">
        <v>1098118</v>
      </c>
      <c r="E32" s="17">
        <v>97803</v>
      </c>
      <c r="F32" s="17">
        <v>37510</v>
      </c>
      <c r="G32" s="17">
        <v>18928</v>
      </c>
      <c r="H32" s="17">
        <v>705</v>
      </c>
      <c r="I32" s="88">
        <v>346</v>
      </c>
      <c r="J32" s="17">
        <v>1561532</v>
      </c>
      <c r="K32" s="17">
        <v>512231</v>
      </c>
      <c r="L32" s="17">
        <v>415565</v>
      </c>
      <c r="M32" s="17">
        <v>633736</v>
      </c>
      <c r="N32" s="17">
        <v>0</v>
      </c>
      <c r="O32" s="18">
        <v>0</v>
      </c>
      <c r="P32" s="19"/>
    </row>
    <row r="33" spans="1:16" ht="27" customHeight="1">
      <c r="A33" s="26" t="s">
        <v>104</v>
      </c>
      <c r="B33" s="27">
        <v>94243</v>
      </c>
      <c r="C33" s="28">
        <v>1225303</v>
      </c>
      <c r="D33" s="28">
        <v>942083</v>
      </c>
      <c r="E33" s="28">
        <v>126792</v>
      </c>
      <c r="F33" s="28">
        <v>119102</v>
      </c>
      <c r="G33" s="28">
        <v>28394</v>
      </c>
      <c r="H33" s="28">
        <v>7920</v>
      </c>
      <c r="I33" s="92">
        <v>1012</v>
      </c>
      <c r="J33" s="28">
        <v>2067388</v>
      </c>
      <c r="K33" s="28">
        <v>638974</v>
      </c>
      <c r="L33" s="28">
        <v>539476</v>
      </c>
      <c r="M33" s="28">
        <v>888938</v>
      </c>
      <c r="N33" s="28">
        <v>0</v>
      </c>
      <c r="O33" s="29">
        <v>0</v>
      </c>
      <c r="P33" s="19"/>
    </row>
    <row r="34" spans="1:16" ht="27" customHeight="1">
      <c r="A34" s="26" t="s">
        <v>105</v>
      </c>
      <c r="B34" s="27">
        <v>113893</v>
      </c>
      <c r="C34" s="28">
        <v>1715782</v>
      </c>
      <c r="D34" s="28">
        <v>1452044</v>
      </c>
      <c r="E34" s="28">
        <v>105425</v>
      </c>
      <c r="F34" s="28">
        <v>112369</v>
      </c>
      <c r="G34" s="28">
        <v>34709</v>
      </c>
      <c r="H34" s="28">
        <v>10513</v>
      </c>
      <c r="I34" s="92">
        <v>722</v>
      </c>
      <c r="J34" s="28">
        <v>2150509</v>
      </c>
      <c r="K34" s="28">
        <v>725306</v>
      </c>
      <c r="L34" s="28">
        <v>806769</v>
      </c>
      <c r="M34" s="28">
        <v>551695</v>
      </c>
      <c r="N34" s="28">
        <v>0</v>
      </c>
      <c r="O34" s="29">
        <v>66739</v>
      </c>
      <c r="P34" s="19"/>
    </row>
    <row r="35" spans="1:16" ht="27" customHeight="1">
      <c r="A35" s="21" t="s">
        <v>38</v>
      </c>
      <c r="B35" s="16">
        <v>60591</v>
      </c>
      <c r="C35" s="17">
        <v>428066</v>
      </c>
      <c r="D35" s="17">
        <v>296687</v>
      </c>
      <c r="E35" s="17">
        <v>65568</v>
      </c>
      <c r="F35" s="17">
        <v>39335</v>
      </c>
      <c r="G35" s="17">
        <v>20377</v>
      </c>
      <c r="H35" s="17">
        <v>5824</v>
      </c>
      <c r="I35" s="88">
        <v>275</v>
      </c>
      <c r="J35" s="17">
        <v>1040587</v>
      </c>
      <c r="K35" s="17">
        <v>343254</v>
      </c>
      <c r="L35" s="17">
        <v>374191</v>
      </c>
      <c r="M35" s="17">
        <v>321987</v>
      </c>
      <c r="N35" s="17">
        <v>0</v>
      </c>
      <c r="O35" s="18">
        <v>1155</v>
      </c>
      <c r="P35" s="19"/>
    </row>
    <row r="36" spans="1:16" ht="27" customHeight="1" thickBot="1">
      <c r="A36" s="40" t="s">
        <v>39</v>
      </c>
      <c r="B36" s="50">
        <v>71021</v>
      </c>
      <c r="C36" s="51">
        <v>1124024</v>
      </c>
      <c r="D36" s="51">
        <v>1030466</v>
      </c>
      <c r="E36" s="51">
        <v>60385</v>
      </c>
      <c r="F36" s="51">
        <v>20120</v>
      </c>
      <c r="G36" s="51">
        <v>12137</v>
      </c>
      <c r="H36" s="51">
        <v>642</v>
      </c>
      <c r="I36" s="95">
        <v>274</v>
      </c>
      <c r="J36" s="51">
        <v>1190405</v>
      </c>
      <c r="K36" s="51">
        <v>413102</v>
      </c>
      <c r="L36" s="51">
        <v>384120</v>
      </c>
      <c r="M36" s="51">
        <v>393140</v>
      </c>
      <c r="N36" s="51">
        <v>0</v>
      </c>
      <c r="O36" s="52">
        <v>43</v>
      </c>
      <c r="P36" s="19"/>
    </row>
    <row r="37" spans="1:16" ht="27" customHeight="1" thickBot="1">
      <c r="A37" s="78" t="s">
        <v>40</v>
      </c>
      <c r="B37" s="79">
        <f>SUM(B8:B21)</f>
        <v>4449749</v>
      </c>
      <c r="C37" s="80">
        <f aca="true" t="shared" si="0" ref="C37:O37">SUM(C8:C21)</f>
        <v>88715094</v>
      </c>
      <c r="D37" s="80">
        <f t="shared" si="0"/>
        <v>76473199</v>
      </c>
      <c r="E37" s="80">
        <f t="shared" si="0"/>
        <v>7380839</v>
      </c>
      <c r="F37" s="80">
        <f t="shared" si="0"/>
        <v>2398956</v>
      </c>
      <c r="G37" s="80">
        <f t="shared" si="0"/>
        <v>1626787</v>
      </c>
      <c r="H37" s="80">
        <f t="shared" si="0"/>
        <v>304414</v>
      </c>
      <c r="I37" s="96">
        <f t="shared" si="0"/>
        <v>530899</v>
      </c>
      <c r="J37" s="80">
        <f t="shared" si="0"/>
        <v>146668702</v>
      </c>
      <c r="K37" s="80">
        <f t="shared" si="0"/>
        <v>38095184</v>
      </c>
      <c r="L37" s="80">
        <f t="shared" si="0"/>
        <v>30623247</v>
      </c>
      <c r="M37" s="80">
        <f t="shared" si="0"/>
        <v>56837243</v>
      </c>
      <c r="N37" s="80">
        <f t="shared" si="0"/>
        <v>21101985</v>
      </c>
      <c r="O37" s="81">
        <f t="shared" si="0"/>
        <v>11043</v>
      </c>
      <c r="P37" s="19"/>
    </row>
    <row r="38" spans="1:16" ht="27" customHeight="1" thickBot="1">
      <c r="A38" s="22" t="s">
        <v>108</v>
      </c>
      <c r="B38" s="30">
        <f aca="true" t="shared" si="1" ref="B38:O38">SUM(B22:B36)</f>
        <v>1279537</v>
      </c>
      <c r="C38" s="31">
        <f t="shared" si="1"/>
        <v>14995954</v>
      </c>
      <c r="D38" s="31">
        <f t="shared" si="1"/>
        <v>12334012</v>
      </c>
      <c r="E38" s="31">
        <f t="shared" si="1"/>
        <v>1598449</v>
      </c>
      <c r="F38" s="31">
        <f t="shared" si="1"/>
        <v>674844</v>
      </c>
      <c r="G38" s="31">
        <f t="shared" si="1"/>
        <v>333464</v>
      </c>
      <c r="H38" s="31">
        <f t="shared" si="1"/>
        <v>46478</v>
      </c>
      <c r="I38" s="97">
        <f t="shared" si="1"/>
        <v>8707</v>
      </c>
      <c r="J38" s="31">
        <f t="shared" si="1"/>
        <v>22638483</v>
      </c>
      <c r="K38" s="31">
        <f t="shared" si="1"/>
        <v>7355836</v>
      </c>
      <c r="L38" s="31">
        <f t="shared" si="1"/>
        <v>6294040</v>
      </c>
      <c r="M38" s="31">
        <f t="shared" si="1"/>
        <v>8918256</v>
      </c>
      <c r="N38" s="31">
        <f t="shared" si="1"/>
        <v>0</v>
      </c>
      <c r="O38" s="32">
        <f t="shared" si="1"/>
        <v>70351</v>
      </c>
      <c r="P38" s="19"/>
    </row>
    <row r="39" spans="1:16" ht="27" customHeight="1" thickBot="1">
      <c r="A39" s="22" t="s">
        <v>41</v>
      </c>
      <c r="B39" s="30">
        <f aca="true" t="shared" si="2" ref="B39:O39">SUM(B8:B36)</f>
        <v>5729286</v>
      </c>
      <c r="C39" s="31">
        <f t="shared" si="2"/>
        <v>103711048</v>
      </c>
      <c r="D39" s="31">
        <f t="shared" si="2"/>
        <v>88807211</v>
      </c>
      <c r="E39" s="31">
        <f t="shared" si="2"/>
        <v>8979288</v>
      </c>
      <c r="F39" s="31">
        <f t="shared" si="2"/>
        <v>3073800</v>
      </c>
      <c r="G39" s="31">
        <f t="shared" si="2"/>
        <v>1960251</v>
      </c>
      <c r="H39" s="31">
        <f t="shared" si="2"/>
        <v>350892</v>
      </c>
      <c r="I39" s="97">
        <f t="shared" si="2"/>
        <v>539606</v>
      </c>
      <c r="J39" s="31">
        <f t="shared" si="2"/>
        <v>169307185</v>
      </c>
      <c r="K39" s="31">
        <f t="shared" si="2"/>
        <v>45451020</v>
      </c>
      <c r="L39" s="31">
        <f t="shared" si="2"/>
        <v>36917287</v>
      </c>
      <c r="M39" s="31">
        <f t="shared" si="2"/>
        <v>65755499</v>
      </c>
      <c r="N39" s="31">
        <f t="shared" si="2"/>
        <v>21101985</v>
      </c>
      <c r="O39" s="32">
        <f t="shared" si="2"/>
        <v>81394</v>
      </c>
      <c r="P39" s="19"/>
    </row>
    <row r="40" ht="27" customHeight="1"/>
  </sheetData>
  <printOptions/>
  <pageMargins left="0.5905511811023623" right="0.4330708661417323" top="0.8267716535433072" bottom="0.5118110236220472" header="0.5511811023622047" footer="0.5118110236220472"/>
  <pageSetup fitToHeight="1" fitToWidth="1" horizontalDpi="300" verticalDpi="300" orientation="landscape" paperSize="9" scale="53" r:id="rId1"/>
  <headerFooter alignWithMargins="0">
    <oddHeader>&amp;L&amp;24４－１　歳出の状況（目的別）（１）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ht="27" customHeight="1">
      <c r="A1" s="20" t="s">
        <v>42</v>
      </c>
    </row>
    <row r="2" spans="1:15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3"/>
      <c r="O2" s="34" t="s">
        <v>1</v>
      </c>
    </row>
    <row r="3" spans="1:16" ht="27" customHeight="1">
      <c r="A3" s="19"/>
      <c r="B3" s="19"/>
      <c r="C3" s="35"/>
      <c r="D3" s="35"/>
      <c r="E3" s="35"/>
      <c r="F3" s="35"/>
      <c r="G3" s="36"/>
      <c r="H3" s="35"/>
      <c r="I3" s="98"/>
      <c r="J3" s="36"/>
      <c r="K3" s="35"/>
      <c r="L3" s="35"/>
      <c r="M3" s="35"/>
      <c r="N3" s="35"/>
      <c r="O3" s="37"/>
      <c r="P3" s="19"/>
    </row>
    <row r="4" spans="1:16" ht="27" customHeight="1">
      <c r="A4" s="19"/>
      <c r="B4" s="19"/>
      <c r="C4" s="36"/>
      <c r="D4" s="36"/>
      <c r="E4" s="36"/>
      <c r="F4" s="36"/>
      <c r="G4" s="36"/>
      <c r="H4" s="36"/>
      <c r="I4" s="99"/>
      <c r="J4" s="36"/>
      <c r="K4" s="36"/>
      <c r="L4" s="36"/>
      <c r="M4" s="36"/>
      <c r="N4" s="36"/>
      <c r="O4" s="38"/>
      <c r="P4" s="19"/>
    </row>
    <row r="5" spans="1:16" ht="27" customHeight="1">
      <c r="A5" s="40" t="s">
        <v>107</v>
      </c>
      <c r="B5" s="49" t="s">
        <v>44</v>
      </c>
      <c r="C5" s="39" t="s">
        <v>45</v>
      </c>
      <c r="D5" s="39" t="s">
        <v>46</v>
      </c>
      <c r="E5" s="39" t="s">
        <v>47</v>
      </c>
      <c r="F5" s="39" t="s">
        <v>48</v>
      </c>
      <c r="G5" s="39" t="s">
        <v>43</v>
      </c>
      <c r="H5" s="39" t="s">
        <v>49</v>
      </c>
      <c r="I5" s="100" t="s">
        <v>50</v>
      </c>
      <c r="J5" s="39" t="s">
        <v>51</v>
      </c>
      <c r="K5" s="39" t="s">
        <v>52</v>
      </c>
      <c r="L5" s="39" t="s">
        <v>53</v>
      </c>
      <c r="M5" s="39" t="s">
        <v>54</v>
      </c>
      <c r="N5" s="39" t="s">
        <v>55</v>
      </c>
      <c r="O5" s="41" t="s">
        <v>56</v>
      </c>
      <c r="P5" s="19"/>
    </row>
    <row r="6" spans="1:16" ht="27" customHeight="1">
      <c r="A6" s="19"/>
      <c r="B6" s="19"/>
      <c r="C6" s="36"/>
      <c r="D6" s="36"/>
      <c r="E6" s="36"/>
      <c r="F6" s="36"/>
      <c r="G6" s="36"/>
      <c r="H6" s="36"/>
      <c r="I6" s="101"/>
      <c r="J6" s="36"/>
      <c r="K6" s="36"/>
      <c r="L6" s="36"/>
      <c r="M6" s="36"/>
      <c r="N6" s="36"/>
      <c r="O6" s="38"/>
      <c r="P6" s="19"/>
    </row>
    <row r="7" spans="1:16" ht="27" customHeight="1" thickBot="1">
      <c r="A7" s="30"/>
      <c r="B7" s="30"/>
      <c r="C7" s="31"/>
      <c r="D7" s="31"/>
      <c r="E7" s="31"/>
      <c r="F7" s="31"/>
      <c r="G7" s="31"/>
      <c r="H7" s="31"/>
      <c r="I7" s="97"/>
      <c r="J7" s="31"/>
      <c r="K7" s="31"/>
      <c r="L7" s="31"/>
      <c r="M7" s="31"/>
      <c r="N7" s="31"/>
      <c r="O7" s="32"/>
      <c r="P7" s="19"/>
    </row>
    <row r="8" spans="1:16" ht="27" customHeight="1">
      <c r="A8" s="21" t="s">
        <v>17</v>
      </c>
      <c r="B8" s="16">
        <v>7877622</v>
      </c>
      <c r="C8" s="17">
        <v>3509251</v>
      </c>
      <c r="D8" s="17">
        <v>0</v>
      </c>
      <c r="E8" s="17">
        <v>0</v>
      </c>
      <c r="F8" s="17">
        <v>4368371</v>
      </c>
      <c r="G8" s="17">
        <v>190145</v>
      </c>
      <c r="H8" s="17">
        <v>0</v>
      </c>
      <c r="I8" s="88">
        <v>190145</v>
      </c>
      <c r="J8" s="17">
        <v>2727457</v>
      </c>
      <c r="K8" s="17">
        <v>721739</v>
      </c>
      <c r="L8" s="17">
        <v>6939</v>
      </c>
      <c r="M8" s="17">
        <v>1693798</v>
      </c>
      <c r="N8" s="17">
        <v>211743</v>
      </c>
      <c r="O8" s="18">
        <v>93238</v>
      </c>
      <c r="P8" s="45"/>
    </row>
    <row r="9" spans="1:16" ht="27" customHeight="1">
      <c r="A9" s="21" t="s">
        <v>18</v>
      </c>
      <c r="B9" s="16">
        <v>8811533</v>
      </c>
      <c r="C9" s="17">
        <v>4624076</v>
      </c>
      <c r="D9" s="17">
        <v>26951</v>
      </c>
      <c r="E9" s="17">
        <v>0</v>
      </c>
      <c r="F9" s="17">
        <v>4160506</v>
      </c>
      <c r="G9" s="17">
        <v>49543</v>
      </c>
      <c r="H9" s="17">
        <v>0</v>
      </c>
      <c r="I9" s="88">
        <v>49543</v>
      </c>
      <c r="J9" s="17">
        <v>1535239</v>
      </c>
      <c r="K9" s="17">
        <v>650436</v>
      </c>
      <c r="L9" s="17">
        <v>20310</v>
      </c>
      <c r="M9" s="17">
        <v>723870</v>
      </c>
      <c r="N9" s="17">
        <v>5445</v>
      </c>
      <c r="O9" s="18">
        <v>135178</v>
      </c>
      <c r="P9" s="45"/>
    </row>
    <row r="10" spans="1:16" ht="27" customHeight="1">
      <c r="A10" s="21" t="s">
        <v>19</v>
      </c>
      <c r="B10" s="16">
        <v>4254497</v>
      </c>
      <c r="C10" s="17">
        <v>1741844</v>
      </c>
      <c r="D10" s="17">
        <v>9651</v>
      </c>
      <c r="E10" s="17">
        <v>0</v>
      </c>
      <c r="F10" s="17">
        <v>2503002</v>
      </c>
      <c r="G10" s="17">
        <v>146776</v>
      </c>
      <c r="H10" s="17">
        <v>0</v>
      </c>
      <c r="I10" s="88">
        <v>146776</v>
      </c>
      <c r="J10" s="17">
        <v>1141795</v>
      </c>
      <c r="K10" s="17">
        <v>370628</v>
      </c>
      <c r="L10" s="17">
        <v>3580</v>
      </c>
      <c r="M10" s="17">
        <v>368222</v>
      </c>
      <c r="N10" s="17">
        <v>43208</v>
      </c>
      <c r="O10" s="18">
        <v>356157</v>
      </c>
      <c r="P10" s="45"/>
    </row>
    <row r="11" spans="1:16" ht="27" customHeight="1">
      <c r="A11" s="21" t="s">
        <v>20</v>
      </c>
      <c r="B11" s="16">
        <v>6331194</v>
      </c>
      <c r="C11" s="17">
        <v>3551540</v>
      </c>
      <c r="D11" s="17">
        <v>886</v>
      </c>
      <c r="E11" s="17">
        <v>0</v>
      </c>
      <c r="F11" s="17">
        <v>2778768</v>
      </c>
      <c r="G11" s="17">
        <v>148619</v>
      </c>
      <c r="H11" s="17">
        <v>0</v>
      </c>
      <c r="I11" s="88">
        <v>148619</v>
      </c>
      <c r="J11" s="17">
        <v>1683894</v>
      </c>
      <c r="K11" s="17">
        <v>697090</v>
      </c>
      <c r="L11" s="17">
        <v>43956</v>
      </c>
      <c r="M11" s="17">
        <v>466892</v>
      </c>
      <c r="N11" s="17">
        <v>368072</v>
      </c>
      <c r="O11" s="18">
        <v>107884</v>
      </c>
      <c r="P11" s="45"/>
    </row>
    <row r="12" spans="1:16" ht="27" customHeight="1">
      <c r="A12" s="21" t="s">
        <v>21</v>
      </c>
      <c r="B12" s="16">
        <v>5068749</v>
      </c>
      <c r="C12" s="17">
        <v>1771211</v>
      </c>
      <c r="D12" s="17">
        <v>13915</v>
      </c>
      <c r="E12" s="17">
        <v>0</v>
      </c>
      <c r="F12" s="17">
        <v>3283623</v>
      </c>
      <c r="G12" s="17">
        <v>186498</v>
      </c>
      <c r="H12" s="17">
        <v>0</v>
      </c>
      <c r="I12" s="88">
        <v>186498</v>
      </c>
      <c r="J12" s="17">
        <v>913189</v>
      </c>
      <c r="K12" s="17">
        <v>389670</v>
      </c>
      <c r="L12" s="17">
        <v>245</v>
      </c>
      <c r="M12" s="17">
        <v>495820</v>
      </c>
      <c r="N12" s="17">
        <v>3683</v>
      </c>
      <c r="O12" s="18">
        <v>23771</v>
      </c>
      <c r="P12" s="45"/>
    </row>
    <row r="13" spans="1:16" ht="27" customHeight="1">
      <c r="A13" s="21" t="s">
        <v>22</v>
      </c>
      <c r="B13" s="16">
        <v>5198464</v>
      </c>
      <c r="C13" s="17">
        <v>1314897</v>
      </c>
      <c r="D13" s="17">
        <v>1202</v>
      </c>
      <c r="E13" s="17">
        <v>0</v>
      </c>
      <c r="F13" s="17">
        <v>3882365</v>
      </c>
      <c r="G13" s="17">
        <v>180996</v>
      </c>
      <c r="H13" s="17">
        <v>0</v>
      </c>
      <c r="I13" s="88">
        <v>180996</v>
      </c>
      <c r="J13" s="17">
        <v>1930519</v>
      </c>
      <c r="K13" s="17">
        <v>553844</v>
      </c>
      <c r="L13" s="17">
        <v>8083</v>
      </c>
      <c r="M13" s="17">
        <v>1182968</v>
      </c>
      <c r="N13" s="17">
        <v>13123</v>
      </c>
      <c r="O13" s="18">
        <v>172501</v>
      </c>
      <c r="P13" s="45"/>
    </row>
    <row r="14" spans="1:16" ht="27" customHeight="1">
      <c r="A14" s="21" t="s">
        <v>23</v>
      </c>
      <c r="B14" s="16">
        <v>2773329</v>
      </c>
      <c r="C14" s="17">
        <v>1273408</v>
      </c>
      <c r="D14" s="17">
        <v>0</v>
      </c>
      <c r="E14" s="17">
        <v>0</v>
      </c>
      <c r="F14" s="17">
        <v>1499921</v>
      </c>
      <c r="G14" s="17">
        <v>0</v>
      </c>
      <c r="H14" s="17">
        <v>0</v>
      </c>
      <c r="I14" s="88">
        <v>0</v>
      </c>
      <c r="J14" s="17">
        <v>533468</v>
      </c>
      <c r="K14" s="17">
        <v>163832</v>
      </c>
      <c r="L14" s="17">
        <v>16337</v>
      </c>
      <c r="M14" s="17">
        <v>328285</v>
      </c>
      <c r="N14" s="17">
        <v>25014</v>
      </c>
      <c r="O14" s="18">
        <v>0</v>
      </c>
      <c r="P14" s="45"/>
    </row>
    <row r="15" spans="1:16" ht="27" customHeight="1">
      <c r="A15" s="21" t="s">
        <v>24</v>
      </c>
      <c r="B15" s="16">
        <v>1287070</v>
      </c>
      <c r="C15" s="17">
        <v>639069</v>
      </c>
      <c r="D15" s="17">
        <v>40</v>
      </c>
      <c r="E15" s="17">
        <v>0</v>
      </c>
      <c r="F15" s="17">
        <v>647961</v>
      </c>
      <c r="G15" s="17">
        <v>0</v>
      </c>
      <c r="H15" s="17">
        <v>0</v>
      </c>
      <c r="I15" s="88">
        <v>0</v>
      </c>
      <c r="J15" s="17">
        <v>429340</v>
      </c>
      <c r="K15" s="17">
        <v>20260</v>
      </c>
      <c r="L15" s="17">
        <v>0</v>
      </c>
      <c r="M15" s="17">
        <v>36236</v>
      </c>
      <c r="N15" s="17">
        <v>189879</v>
      </c>
      <c r="O15" s="18">
        <v>182965</v>
      </c>
      <c r="P15" s="45"/>
    </row>
    <row r="16" spans="1:16" ht="27" customHeight="1">
      <c r="A16" s="21" t="s">
        <v>25</v>
      </c>
      <c r="B16" s="16">
        <v>2275389</v>
      </c>
      <c r="C16" s="17">
        <v>1095511</v>
      </c>
      <c r="D16" s="17">
        <v>3848</v>
      </c>
      <c r="E16" s="17">
        <v>0</v>
      </c>
      <c r="F16" s="17">
        <v>1176030</v>
      </c>
      <c r="G16" s="17">
        <v>27674</v>
      </c>
      <c r="H16" s="17">
        <v>0</v>
      </c>
      <c r="I16" s="88">
        <v>27674</v>
      </c>
      <c r="J16" s="17">
        <v>522977</v>
      </c>
      <c r="K16" s="17">
        <v>205040</v>
      </c>
      <c r="L16" s="17">
        <v>726</v>
      </c>
      <c r="M16" s="17">
        <v>265254</v>
      </c>
      <c r="N16" s="17">
        <v>51497</v>
      </c>
      <c r="O16" s="18">
        <v>460</v>
      </c>
      <c r="P16" s="45"/>
    </row>
    <row r="17" spans="1:16" ht="27" customHeight="1">
      <c r="A17" s="21" t="s">
        <v>26</v>
      </c>
      <c r="B17" s="16">
        <v>1226112</v>
      </c>
      <c r="C17" s="17">
        <v>657286</v>
      </c>
      <c r="D17" s="17">
        <v>0</v>
      </c>
      <c r="E17" s="17">
        <v>0</v>
      </c>
      <c r="F17" s="17">
        <v>568826</v>
      </c>
      <c r="G17" s="17">
        <v>0</v>
      </c>
      <c r="H17" s="17">
        <v>0</v>
      </c>
      <c r="I17" s="88">
        <v>0</v>
      </c>
      <c r="J17" s="17">
        <v>654088</v>
      </c>
      <c r="K17" s="17">
        <v>86944</v>
      </c>
      <c r="L17" s="17">
        <v>0</v>
      </c>
      <c r="M17" s="17">
        <v>9665</v>
      </c>
      <c r="N17" s="17">
        <v>7275</v>
      </c>
      <c r="O17" s="18">
        <v>550204</v>
      </c>
      <c r="P17" s="45"/>
    </row>
    <row r="18" spans="1:16" ht="27" customHeight="1">
      <c r="A18" s="21" t="s">
        <v>27</v>
      </c>
      <c r="B18" s="16">
        <v>1109900</v>
      </c>
      <c r="C18" s="17">
        <v>573278</v>
      </c>
      <c r="D18" s="17">
        <v>2172</v>
      </c>
      <c r="E18" s="17">
        <v>0</v>
      </c>
      <c r="F18" s="17">
        <v>534450</v>
      </c>
      <c r="G18" s="17">
        <v>0</v>
      </c>
      <c r="H18" s="17">
        <v>0</v>
      </c>
      <c r="I18" s="88">
        <v>0</v>
      </c>
      <c r="J18" s="17">
        <v>981605</v>
      </c>
      <c r="K18" s="17">
        <v>356856</v>
      </c>
      <c r="L18" s="17">
        <v>0</v>
      </c>
      <c r="M18" s="17">
        <v>86194</v>
      </c>
      <c r="N18" s="17">
        <v>362997</v>
      </c>
      <c r="O18" s="18">
        <v>175558</v>
      </c>
      <c r="P18" s="45"/>
    </row>
    <row r="19" spans="1:16" ht="27" customHeight="1">
      <c r="A19" s="59" t="s">
        <v>96</v>
      </c>
      <c r="B19" s="62">
        <v>1666648</v>
      </c>
      <c r="C19" s="63">
        <v>880365</v>
      </c>
      <c r="D19" s="63">
        <v>0</v>
      </c>
      <c r="E19" s="63">
        <v>0</v>
      </c>
      <c r="F19" s="63">
        <v>786283</v>
      </c>
      <c r="G19" s="63">
        <v>0</v>
      </c>
      <c r="H19" s="63">
        <v>0</v>
      </c>
      <c r="I19" s="89">
        <v>0</v>
      </c>
      <c r="J19" s="63">
        <v>765665</v>
      </c>
      <c r="K19" s="63">
        <v>333517</v>
      </c>
      <c r="L19" s="63">
        <v>3305</v>
      </c>
      <c r="M19" s="63">
        <v>417771</v>
      </c>
      <c r="N19" s="63">
        <v>11072</v>
      </c>
      <c r="O19" s="64">
        <v>0</v>
      </c>
      <c r="P19" s="45"/>
    </row>
    <row r="20" spans="1:16" ht="27" customHeight="1">
      <c r="A20" s="60" t="s">
        <v>99</v>
      </c>
      <c r="B20" s="65">
        <v>2622513</v>
      </c>
      <c r="C20" s="66">
        <v>1251667</v>
      </c>
      <c r="D20" s="66">
        <v>0</v>
      </c>
      <c r="E20" s="66">
        <v>0</v>
      </c>
      <c r="F20" s="66">
        <v>1370846</v>
      </c>
      <c r="G20" s="66">
        <v>0</v>
      </c>
      <c r="H20" s="66">
        <v>0</v>
      </c>
      <c r="I20" s="90">
        <v>0</v>
      </c>
      <c r="J20" s="66">
        <v>457238</v>
      </c>
      <c r="K20" s="66">
        <v>105304</v>
      </c>
      <c r="L20" s="66">
        <v>0</v>
      </c>
      <c r="M20" s="66">
        <v>121887</v>
      </c>
      <c r="N20" s="66">
        <v>14647</v>
      </c>
      <c r="O20" s="67">
        <v>215400</v>
      </c>
      <c r="P20" s="45"/>
    </row>
    <row r="21" spans="1:16" ht="27" customHeight="1" thickBot="1">
      <c r="A21" s="61" t="s">
        <v>100</v>
      </c>
      <c r="B21" s="23">
        <v>4409253</v>
      </c>
      <c r="C21" s="24">
        <v>1845918</v>
      </c>
      <c r="D21" s="24">
        <v>10872</v>
      </c>
      <c r="E21" s="24">
        <v>0</v>
      </c>
      <c r="F21" s="24">
        <v>2552463</v>
      </c>
      <c r="G21" s="24">
        <v>208255</v>
      </c>
      <c r="H21" s="24">
        <v>0</v>
      </c>
      <c r="I21" s="91">
        <v>208255</v>
      </c>
      <c r="J21" s="24">
        <v>1705871</v>
      </c>
      <c r="K21" s="24">
        <v>607557</v>
      </c>
      <c r="L21" s="24">
        <v>13574</v>
      </c>
      <c r="M21" s="24">
        <v>966836</v>
      </c>
      <c r="N21" s="24">
        <v>117904</v>
      </c>
      <c r="O21" s="25">
        <v>0</v>
      </c>
      <c r="P21" s="45"/>
    </row>
    <row r="22" spans="1:16" ht="27" customHeight="1">
      <c r="A22" s="26" t="s">
        <v>28</v>
      </c>
      <c r="B22" s="27">
        <v>246577</v>
      </c>
      <c r="C22" s="28">
        <v>93735</v>
      </c>
      <c r="D22" s="28">
        <v>0</v>
      </c>
      <c r="E22" s="28">
        <v>0</v>
      </c>
      <c r="F22" s="28">
        <v>152842</v>
      </c>
      <c r="G22" s="28">
        <v>0</v>
      </c>
      <c r="H22" s="28">
        <v>0</v>
      </c>
      <c r="I22" s="92">
        <v>0</v>
      </c>
      <c r="J22" s="28">
        <v>211246</v>
      </c>
      <c r="K22" s="28">
        <v>123007</v>
      </c>
      <c r="L22" s="28">
        <v>0</v>
      </c>
      <c r="M22" s="28">
        <v>86551</v>
      </c>
      <c r="N22" s="28">
        <v>0</v>
      </c>
      <c r="O22" s="29">
        <v>1688</v>
      </c>
      <c r="P22" s="45"/>
    </row>
    <row r="23" spans="1:16" ht="27" customHeight="1">
      <c r="A23" s="53" t="s">
        <v>29</v>
      </c>
      <c r="B23" s="54">
        <v>623582</v>
      </c>
      <c r="C23" s="55">
        <v>178939</v>
      </c>
      <c r="D23" s="55">
        <v>0</v>
      </c>
      <c r="E23" s="55">
        <v>0</v>
      </c>
      <c r="F23" s="55">
        <v>444643</v>
      </c>
      <c r="G23" s="55">
        <v>5122</v>
      </c>
      <c r="H23" s="55">
        <v>0</v>
      </c>
      <c r="I23" s="93">
        <v>5122</v>
      </c>
      <c r="J23" s="55">
        <v>183255</v>
      </c>
      <c r="K23" s="55">
        <v>73149</v>
      </c>
      <c r="L23" s="55">
        <v>0</v>
      </c>
      <c r="M23" s="55">
        <v>110066</v>
      </c>
      <c r="N23" s="55">
        <v>40</v>
      </c>
      <c r="O23" s="56">
        <v>0</v>
      </c>
      <c r="P23" s="45"/>
    </row>
    <row r="24" spans="1:16" ht="27" customHeight="1">
      <c r="A24" s="21" t="s">
        <v>30</v>
      </c>
      <c r="B24" s="16">
        <v>1156226</v>
      </c>
      <c r="C24" s="17">
        <v>354920</v>
      </c>
      <c r="D24" s="17">
        <v>272</v>
      </c>
      <c r="E24" s="17">
        <v>0</v>
      </c>
      <c r="F24" s="17">
        <v>801034</v>
      </c>
      <c r="G24" s="17">
        <v>0</v>
      </c>
      <c r="H24" s="17">
        <v>0</v>
      </c>
      <c r="I24" s="88">
        <v>0</v>
      </c>
      <c r="J24" s="17">
        <v>420889</v>
      </c>
      <c r="K24" s="17">
        <v>205392</v>
      </c>
      <c r="L24" s="17">
        <v>473</v>
      </c>
      <c r="M24" s="17">
        <v>209592</v>
      </c>
      <c r="N24" s="17">
        <v>5432</v>
      </c>
      <c r="O24" s="18">
        <v>0</v>
      </c>
      <c r="P24" s="45"/>
    </row>
    <row r="25" spans="1:16" ht="27" customHeight="1">
      <c r="A25" s="21" t="s">
        <v>31</v>
      </c>
      <c r="B25" s="16">
        <v>237571</v>
      </c>
      <c r="C25" s="17">
        <v>125371</v>
      </c>
      <c r="D25" s="17">
        <v>20</v>
      </c>
      <c r="E25" s="17">
        <v>0</v>
      </c>
      <c r="F25" s="17">
        <v>112180</v>
      </c>
      <c r="G25" s="17">
        <v>0</v>
      </c>
      <c r="H25" s="17">
        <v>0</v>
      </c>
      <c r="I25" s="88">
        <v>0</v>
      </c>
      <c r="J25" s="17">
        <v>37873</v>
      </c>
      <c r="K25" s="17">
        <v>36131</v>
      </c>
      <c r="L25" s="17">
        <v>0</v>
      </c>
      <c r="M25" s="17">
        <v>1719</v>
      </c>
      <c r="N25" s="17">
        <v>23</v>
      </c>
      <c r="O25" s="18">
        <v>0</v>
      </c>
      <c r="P25" s="45"/>
    </row>
    <row r="26" spans="1:16" ht="27" customHeight="1">
      <c r="A26" s="26" t="s">
        <v>32</v>
      </c>
      <c r="B26" s="27">
        <v>518813</v>
      </c>
      <c r="C26" s="28">
        <v>330724</v>
      </c>
      <c r="D26" s="28">
        <v>159</v>
      </c>
      <c r="E26" s="28">
        <v>0</v>
      </c>
      <c r="F26" s="28">
        <v>187930</v>
      </c>
      <c r="G26" s="28">
        <v>0</v>
      </c>
      <c r="H26" s="28">
        <v>0</v>
      </c>
      <c r="I26" s="92">
        <v>0</v>
      </c>
      <c r="J26" s="28">
        <v>109427</v>
      </c>
      <c r="K26" s="28">
        <v>69360</v>
      </c>
      <c r="L26" s="28">
        <v>0</v>
      </c>
      <c r="M26" s="28">
        <v>30119</v>
      </c>
      <c r="N26" s="28">
        <v>9168</v>
      </c>
      <c r="O26" s="29">
        <v>780</v>
      </c>
      <c r="P26" s="45"/>
    </row>
    <row r="27" spans="1:16" ht="27" customHeight="1">
      <c r="A27" s="68" t="s">
        <v>33</v>
      </c>
      <c r="B27" s="69">
        <v>532098</v>
      </c>
      <c r="C27" s="70">
        <v>299794</v>
      </c>
      <c r="D27" s="70">
        <v>0</v>
      </c>
      <c r="E27" s="70">
        <v>0</v>
      </c>
      <c r="F27" s="70">
        <v>232304</v>
      </c>
      <c r="G27" s="70">
        <v>0</v>
      </c>
      <c r="H27" s="70">
        <v>0</v>
      </c>
      <c r="I27" s="94">
        <v>0</v>
      </c>
      <c r="J27" s="70">
        <v>316630</v>
      </c>
      <c r="K27" s="70">
        <v>136588</v>
      </c>
      <c r="L27" s="70">
        <v>2398</v>
      </c>
      <c r="M27" s="70">
        <v>125044</v>
      </c>
      <c r="N27" s="70">
        <v>51950</v>
      </c>
      <c r="O27" s="71">
        <v>650</v>
      </c>
      <c r="P27" s="45"/>
    </row>
    <row r="28" spans="1:16" ht="27" customHeight="1">
      <c r="A28" s="21" t="s">
        <v>34</v>
      </c>
      <c r="B28" s="16">
        <v>595344</v>
      </c>
      <c r="C28" s="17">
        <v>255341</v>
      </c>
      <c r="D28" s="17">
        <v>1287</v>
      </c>
      <c r="E28" s="17">
        <v>0</v>
      </c>
      <c r="F28" s="17">
        <v>338716</v>
      </c>
      <c r="G28" s="17">
        <v>102</v>
      </c>
      <c r="H28" s="17">
        <v>0</v>
      </c>
      <c r="I28" s="88">
        <v>102</v>
      </c>
      <c r="J28" s="17">
        <v>370743</v>
      </c>
      <c r="K28" s="17">
        <v>109122</v>
      </c>
      <c r="L28" s="17">
        <v>74</v>
      </c>
      <c r="M28" s="17">
        <v>177943</v>
      </c>
      <c r="N28" s="17">
        <v>0</v>
      </c>
      <c r="O28" s="18">
        <v>83604</v>
      </c>
      <c r="P28" s="45"/>
    </row>
    <row r="29" spans="1:16" ht="27" customHeight="1">
      <c r="A29" s="40" t="s">
        <v>35</v>
      </c>
      <c r="B29" s="50">
        <v>713164</v>
      </c>
      <c r="C29" s="51">
        <v>377649</v>
      </c>
      <c r="D29" s="51">
        <v>0</v>
      </c>
      <c r="E29" s="51">
        <v>0</v>
      </c>
      <c r="F29" s="51">
        <v>335515</v>
      </c>
      <c r="G29" s="51">
        <v>0</v>
      </c>
      <c r="H29" s="51">
        <v>0</v>
      </c>
      <c r="I29" s="95">
        <v>0</v>
      </c>
      <c r="J29" s="51">
        <v>439623</v>
      </c>
      <c r="K29" s="51">
        <v>76423</v>
      </c>
      <c r="L29" s="51">
        <v>1133</v>
      </c>
      <c r="M29" s="51">
        <v>157975</v>
      </c>
      <c r="N29" s="51">
        <v>204092</v>
      </c>
      <c r="O29" s="52">
        <v>0</v>
      </c>
      <c r="P29" s="45"/>
    </row>
    <row r="30" spans="1:16" ht="27" customHeight="1">
      <c r="A30" s="68" t="s">
        <v>36</v>
      </c>
      <c r="B30" s="69">
        <v>460291</v>
      </c>
      <c r="C30" s="70">
        <v>258525</v>
      </c>
      <c r="D30" s="70">
        <v>0</v>
      </c>
      <c r="E30" s="70">
        <v>0</v>
      </c>
      <c r="F30" s="70">
        <v>201766</v>
      </c>
      <c r="G30" s="70">
        <v>16430</v>
      </c>
      <c r="H30" s="70">
        <v>0</v>
      </c>
      <c r="I30" s="94">
        <v>16430</v>
      </c>
      <c r="J30" s="70">
        <v>265722</v>
      </c>
      <c r="K30" s="70">
        <v>117004</v>
      </c>
      <c r="L30" s="70">
        <v>171</v>
      </c>
      <c r="M30" s="70">
        <v>148076</v>
      </c>
      <c r="N30" s="70">
        <v>471</v>
      </c>
      <c r="O30" s="71">
        <v>0</v>
      </c>
      <c r="P30" s="45"/>
    </row>
    <row r="31" spans="1:16" ht="27" customHeight="1">
      <c r="A31" s="21" t="s">
        <v>37</v>
      </c>
      <c r="B31" s="16">
        <v>194105</v>
      </c>
      <c r="C31" s="17">
        <v>130351</v>
      </c>
      <c r="D31" s="17">
        <v>353</v>
      </c>
      <c r="E31" s="17">
        <v>0</v>
      </c>
      <c r="F31" s="17">
        <v>63401</v>
      </c>
      <c r="G31" s="17">
        <v>0</v>
      </c>
      <c r="H31" s="17">
        <v>0</v>
      </c>
      <c r="I31" s="88">
        <v>0</v>
      </c>
      <c r="J31" s="17">
        <v>207101</v>
      </c>
      <c r="K31" s="17">
        <v>31711</v>
      </c>
      <c r="L31" s="17">
        <v>0</v>
      </c>
      <c r="M31" s="17">
        <v>121382</v>
      </c>
      <c r="N31" s="17">
        <v>53858</v>
      </c>
      <c r="O31" s="18">
        <v>150</v>
      </c>
      <c r="P31" s="45"/>
    </row>
    <row r="32" spans="1:16" ht="27" customHeight="1">
      <c r="A32" s="21" t="s">
        <v>103</v>
      </c>
      <c r="B32" s="16">
        <v>725525</v>
      </c>
      <c r="C32" s="17">
        <v>360932</v>
      </c>
      <c r="D32" s="17">
        <v>0</v>
      </c>
      <c r="E32" s="17">
        <v>0</v>
      </c>
      <c r="F32" s="17">
        <v>364593</v>
      </c>
      <c r="G32" s="17">
        <v>0</v>
      </c>
      <c r="H32" s="17">
        <v>0</v>
      </c>
      <c r="I32" s="88">
        <v>0</v>
      </c>
      <c r="J32" s="17">
        <v>496152</v>
      </c>
      <c r="K32" s="17">
        <v>162668</v>
      </c>
      <c r="L32" s="17">
        <v>1130</v>
      </c>
      <c r="M32" s="17">
        <v>37750</v>
      </c>
      <c r="N32" s="17">
        <v>231235</v>
      </c>
      <c r="O32" s="18">
        <v>63369</v>
      </c>
      <c r="P32" s="45"/>
    </row>
    <row r="33" spans="1:16" ht="27" customHeight="1">
      <c r="A33" s="26" t="s">
        <v>104</v>
      </c>
      <c r="B33" s="27">
        <v>887919</v>
      </c>
      <c r="C33" s="28">
        <v>448277</v>
      </c>
      <c r="D33" s="28">
        <v>992</v>
      </c>
      <c r="E33" s="28">
        <v>0</v>
      </c>
      <c r="F33" s="28">
        <v>438650</v>
      </c>
      <c r="G33" s="28">
        <v>0</v>
      </c>
      <c r="H33" s="28">
        <v>0</v>
      </c>
      <c r="I33" s="92">
        <v>0</v>
      </c>
      <c r="J33" s="28">
        <v>716259</v>
      </c>
      <c r="K33" s="28">
        <v>52103</v>
      </c>
      <c r="L33" s="28">
        <v>0</v>
      </c>
      <c r="M33" s="28">
        <v>159920</v>
      </c>
      <c r="N33" s="28">
        <v>45487</v>
      </c>
      <c r="O33" s="29">
        <v>458749</v>
      </c>
      <c r="P33" s="45"/>
    </row>
    <row r="34" spans="1:16" ht="27" customHeight="1">
      <c r="A34" s="26" t="s">
        <v>106</v>
      </c>
      <c r="B34" s="27">
        <v>849415</v>
      </c>
      <c r="C34" s="28">
        <v>279288</v>
      </c>
      <c r="D34" s="28">
        <v>1438</v>
      </c>
      <c r="E34" s="28">
        <v>0</v>
      </c>
      <c r="F34" s="28">
        <v>568689</v>
      </c>
      <c r="G34" s="28">
        <v>0</v>
      </c>
      <c r="H34" s="28">
        <v>0</v>
      </c>
      <c r="I34" s="92">
        <v>0</v>
      </c>
      <c r="J34" s="28">
        <v>373736</v>
      </c>
      <c r="K34" s="28">
        <v>88405</v>
      </c>
      <c r="L34" s="28">
        <v>0</v>
      </c>
      <c r="M34" s="28">
        <v>26292</v>
      </c>
      <c r="N34" s="28">
        <v>119843</v>
      </c>
      <c r="O34" s="29">
        <v>139196</v>
      </c>
      <c r="P34" s="45"/>
    </row>
    <row r="35" spans="1:16" ht="27" customHeight="1">
      <c r="A35" s="21" t="s">
        <v>38</v>
      </c>
      <c r="B35" s="16">
        <v>719222</v>
      </c>
      <c r="C35" s="17">
        <v>418782</v>
      </c>
      <c r="D35" s="17">
        <v>0</v>
      </c>
      <c r="E35" s="17">
        <v>0</v>
      </c>
      <c r="F35" s="17">
        <v>300440</v>
      </c>
      <c r="G35" s="17">
        <v>0</v>
      </c>
      <c r="H35" s="17">
        <v>0</v>
      </c>
      <c r="I35" s="88">
        <v>0</v>
      </c>
      <c r="J35" s="17">
        <v>395448</v>
      </c>
      <c r="K35" s="17">
        <v>188505</v>
      </c>
      <c r="L35" s="17">
        <v>2</v>
      </c>
      <c r="M35" s="17">
        <v>197797</v>
      </c>
      <c r="N35" s="17">
        <v>8505</v>
      </c>
      <c r="O35" s="18">
        <v>639</v>
      </c>
      <c r="P35" s="45"/>
    </row>
    <row r="36" spans="1:16" ht="27" customHeight="1" thickBot="1">
      <c r="A36" s="40" t="s">
        <v>39</v>
      </c>
      <c r="B36" s="50">
        <v>725373</v>
      </c>
      <c r="C36" s="51">
        <v>341536</v>
      </c>
      <c r="D36" s="51">
        <v>0</v>
      </c>
      <c r="E36" s="51">
        <v>0</v>
      </c>
      <c r="F36" s="51">
        <v>383837</v>
      </c>
      <c r="G36" s="51">
        <v>0</v>
      </c>
      <c r="H36" s="51">
        <v>0</v>
      </c>
      <c r="I36" s="95">
        <v>0</v>
      </c>
      <c r="J36" s="51">
        <v>211848</v>
      </c>
      <c r="K36" s="51">
        <v>77134</v>
      </c>
      <c r="L36" s="51">
        <v>0</v>
      </c>
      <c r="M36" s="51">
        <v>68039</v>
      </c>
      <c r="N36" s="51">
        <v>65445</v>
      </c>
      <c r="O36" s="52">
        <v>1230</v>
      </c>
      <c r="P36" s="45"/>
    </row>
    <row r="37" spans="1:16" ht="27" customHeight="1" thickBot="1">
      <c r="A37" s="78" t="s">
        <v>40</v>
      </c>
      <c r="B37" s="79">
        <f aca="true" t="shared" si="0" ref="B37:O37">SUM(B8:B21)</f>
        <v>54912273</v>
      </c>
      <c r="C37" s="80">
        <f t="shared" si="0"/>
        <v>24729321</v>
      </c>
      <c r="D37" s="80">
        <f t="shared" si="0"/>
        <v>69537</v>
      </c>
      <c r="E37" s="80">
        <f t="shared" si="0"/>
        <v>0</v>
      </c>
      <c r="F37" s="80">
        <f t="shared" si="0"/>
        <v>30113415</v>
      </c>
      <c r="G37" s="80">
        <f t="shared" si="0"/>
        <v>1138506</v>
      </c>
      <c r="H37" s="80">
        <f t="shared" si="0"/>
        <v>0</v>
      </c>
      <c r="I37" s="96">
        <f t="shared" si="0"/>
        <v>1138506</v>
      </c>
      <c r="J37" s="80">
        <f t="shared" si="0"/>
        <v>15982345</v>
      </c>
      <c r="K37" s="80">
        <f t="shared" si="0"/>
        <v>5262717</v>
      </c>
      <c r="L37" s="80">
        <f t="shared" si="0"/>
        <v>117055</v>
      </c>
      <c r="M37" s="80">
        <f t="shared" si="0"/>
        <v>7163698</v>
      </c>
      <c r="N37" s="80">
        <f t="shared" si="0"/>
        <v>1425559</v>
      </c>
      <c r="O37" s="81">
        <f t="shared" si="0"/>
        <v>2013316</v>
      </c>
      <c r="P37" s="19"/>
    </row>
    <row r="38" spans="1:16" ht="27" customHeight="1" thickBot="1">
      <c r="A38" s="82" t="s">
        <v>109</v>
      </c>
      <c r="B38" s="30">
        <f aca="true" t="shared" si="1" ref="B38:O38">SUM(B22:B36)</f>
        <v>9185225</v>
      </c>
      <c r="C38" s="31">
        <f t="shared" si="1"/>
        <v>4254164</v>
      </c>
      <c r="D38" s="31">
        <f t="shared" si="1"/>
        <v>4521</v>
      </c>
      <c r="E38" s="31">
        <f t="shared" si="1"/>
        <v>0</v>
      </c>
      <c r="F38" s="31">
        <f t="shared" si="1"/>
        <v>4926540</v>
      </c>
      <c r="G38" s="31">
        <f t="shared" si="1"/>
        <v>21654</v>
      </c>
      <c r="H38" s="31">
        <f t="shared" si="1"/>
        <v>0</v>
      </c>
      <c r="I38" s="97">
        <f t="shared" si="1"/>
        <v>21654</v>
      </c>
      <c r="J38" s="31">
        <f t="shared" si="1"/>
        <v>4755952</v>
      </c>
      <c r="K38" s="31">
        <f t="shared" si="1"/>
        <v>1546702</v>
      </c>
      <c r="L38" s="31">
        <f t="shared" si="1"/>
        <v>5381</v>
      </c>
      <c r="M38" s="31">
        <f t="shared" si="1"/>
        <v>1658265</v>
      </c>
      <c r="N38" s="31">
        <f t="shared" si="1"/>
        <v>795549</v>
      </c>
      <c r="O38" s="32">
        <f t="shared" si="1"/>
        <v>750055</v>
      </c>
      <c r="P38" s="19"/>
    </row>
    <row r="39" spans="1:16" ht="27" customHeight="1" thickBot="1">
      <c r="A39" s="22" t="s">
        <v>41</v>
      </c>
      <c r="B39" s="30">
        <f aca="true" t="shared" si="2" ref="B39:O39">SUM(B8:B36)</f>
        <v>64097498</v>
      </c>
      <c r="C39" s="31">
        <f t="shared" si="2"/>
        <v>28983485</v>
      </c>
      <c r="D39" s="31">
        <f t="shared" si="2"/>
        <v>74058</v>
      </c>
      <c r="E39" s="31">
        <f t="shared" si="2"/>
        <v>0</v>
      </c>
      <c r="F39" s="31">
        <f t="shared" si="2"/>
        <v>35039955</v>
      </c>
      <c r="G39" s="31">
        <f t="shared" si="2"/>
        <v>1160160</v>
      </c>
      <c r="H39" s="31">
        <f t="shared" si="2"/>
        <v>0</v>
      </c>
      <c r="I39" s="97">
        <f t="shared" si="2"/>
        <v>1160160</v>
      </c>
      <c r="J39" s="31">
        <f t="shared" si="2"/>
        <v>20738297</v>
      </c>
      <c r="K39" s="31">
        <f t="shared" si="2"/>
        <v>6809419</v>
      </c>
      <c r="L39" s="31">
        <f t="shared" si="2"/>
        <v>122436</v>
      </c>
      <c r="M39" s="31">
        <f t="shared" si="2"/>
        <v>8821963</v>
      </c>
      <c r="N39" s="31">
        <f t="shared" si="2"/>
        <v>2221108</v>
      </c>
      <c r="O39" s="32">
        <f t="shared" si="2"/>
        <v>2763371</v>
      </c>
      <c r="P39" s="19"/>
    </row>
    <row r="40" ht="27" customHeight="1"/>
  </sheetData>
  <printOptions/>
  <pageMargins left="0.5905511811023623" right="0.5118110236220472" top="0.84" bottom="0.5118110236220472" header="0.54" footer="0.5118110236220472"/>
  <pageSetup fitToHeight="1" fitToWidth="1" horizontalDpi="300" verticalDpi="300" orientation="landscape" paperSize="9" scale="51" r:id="rId1"/>
  <headerFooter alignWithMargins="0">
    <oddHeader>&amp;L&amp;24４－１　歳出の状況（目的別）（２）</oddHeader>
  </headerFooter>
  <colBreaks count="1" manualBreakCount="1">
    <brk id="8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ht="27" customHeight="1">
      <c r="A1" s="20" t="s">
        <v>57</v>
      </c>
    </row>
    <row r="2" spans="1:14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4" t="s">
        <v>1</v>
      </c>
    </row>
    <row r="3" spans="1:15" ht="27" customHeight="1">
      <c r="A3" s="19"/>
      <c r="B3" s="19"/>
      <c r="C3" s="36"/>
      <c r="D3" s="35"/>
      <c r="E3" s="35"/>
      <c r="F3" s="35"/>
      <c r="G3" s="35"/>
      <c r="H3" s="35"/>
      <c r="I3" s="102"/>
      <c r="J3" s="42"/>
      <c r="K3" s="42"/>
      <c r="L3" s="42"/>
      <c r="M3" s="35"/>
      <c r="N3" s="38"/>
      <c r="O3" s="19"/>
    </row>
    <row r="4" spans="1:15" ht="27" customHeight="1">
      <c r="A4" s="19"/>
      <c r="B4" s="19"/>
      <c r="C4" s="36"/>
      <c r="D4" s="36"/>
      <c r="E4" s="36"/>
      <c r="F4" s="36"/>
      <c r="G4" s="36"/>
      <c r="H4" s="36"/>
      <c r="I4" s="104"/>
      <c r="J4" s="43"/>
      <c r="K4" s="43"/>
      <c r="L4" s="36"/>
      <c r="M4" s="36"/>
      <c r="N4" s="38"/>
      <c r="O4" s="19"/>
    </row>
    <row r="5" spans="1:15" ht="27" customHeight="1">
      <c r="A5" s="40" t="s">
        <v>107</v>
      </c>
      <c r="B5" s="49" t="s">
        <v>58</v>
      </c>
      <c r="C5" s="39" t="s">
        <v>59</v>
      </c>
      <c r="D5" s="39" t="s">
        <v>60</v>
      </c>
      <c r="E5" s="39" t="s">
        <v>61</v>
      </c>
      <c r="F5" s="39" t="s">
        <v>62</v>
      </c>
      <c r="G5" s="39" t="s">
        <v>63</v>
      </c>
      <c r="H5" s="103"/>
      <c r="I5" s="105" t="s">
        <v>110</v>
      </c>
      <c r="J5" s="35"/>
      <c r="K5" s="35"/>
      <c r="L5" s="39" t="s">
        <v>64</v>
      </c>
      <c r="M5" s="39" t="s">
        <v>65</v>
      </c>
      <c r="N5" s="41" t="s">
        <v>66</v>
      </c>
      <c r="O5" s="19"/>
    </row>
    <row r="6" spans="1:15" ht="27" customHeight="1">
      <c r="A6" s="19"/>
      <c r="B6" s="19"/>
      <c r="C6" s="36"/>
      <c r="D6" s="36"/>
      <c r="E6" s="39" t="s">
        <v>67</v>
      </c>
      <c r="F6" s="36"/>
      <c r="G6" s="36"/>
      <c r="H6" s="36"/>
      <c r="I6" s="99"/>
      <c r="J6" s="36"/>
      <c r="K6" s="36"/>
      <c r="L6" s="36"/>
      <c r="M6" s="36"/>
      <c r="N6" s="38"/>
      <c r="O6" s="19"/>
    </row>
    <row r="7" spans="1:15" ht="27" customHeight="1" thickBot="1">
      <c r="A7" s="30"/>
      <c r="B7" s="30"/>
      <c r="C7" s="31"/>
      <c r="D7" s="31"/>
      <c r="E7" s="31"/>
      <c r="F7" s="31"/>
      <c r="G7" s="31"/>
      <c r="H7" s="44" t="s">
        <v>68</v>
      </c>
      <c r="I7" s="106" t="s">
        <v>69</v>
      </c>
      <c r="J7" s="44" t="s">
        <v>70</v>
      </c>
      <c r="K7" s="44" t="s">
        <v>71</v>
      </c>
      <c r="L7" s="31"/>
      <c r="M7" s="31"/>
      <c r="N7" s="32"/>
      <c r="O7" s="19"/>
    </row>
    <row r="8" spans="1:15" ht="27" customHeight="1">
      <c r="A8" s="21" t="s">
        <v>17</v>
      </c>
      <c r="B8" s="46">
        <v>1490727</v>
      </c>
      <c r="C8" s="17">
        <v>12743123</v>
      </c>
      <c r="D8" s="17">
        <v>786211</v>
      </c>
      <c r="E8" s="17">
        <v>2918762</v>
      </c>
      <c r="F8" s="17">
        <v>547257</v>
      </c>
      <c r="G8" s="17">
        <v>74661</v>
      </c>
      <c r="H8" s="17">
        <v>383300</v>
      </c>
      <c r="I8" s="88">
        <v>523742</v>
      </c>
      <c r="J8" s="17">
        <v>5493481</v>
      </c>
      <c r="K8" s="17">
        <v>1594315</v>
      </c>
      <c r="L8" s="17">
        <v>421394</v>
      </c>
      <c r="M8" s="17">
        <v>0</v>
      </c>
      <c r="N8" s="18">
        <v>3699843</v>
      </c>
      <c r="O8" s="19"/>
    </row>
    <row r="9" spans="1:15" ht="27" customHeight="1">
      <c r="A9" s="21" t="s">
        <v>18</v>
      </c>
      <c r="B9" s="46">
        <v>3073783</v>
      </c>
      <c r="C9" s="17">
        <v>18347018</v>
      </c>
      <c r="D9" s="17">
        <v>631085</v>
      </c>
      <c r="E9" s="17">
        <v>2681421</v>
      </c>
      <c r="F9" s="17">
        <v>833108</v>
      </c>
      <c r="G9" s="17">
        <v>1689514</v>
      </c>
      <c r="H9" s="17">
        <v>1422533</v>
      </c>
      <c r="I9" s="88">
        <v>1349996</v>
      </c>
      <c r="J9" s="17">
        <v>8626130</v>
      </c>
      <c r="K9" s="17">
        <v>647097</v>
      </c>
      <c r="L9" s="17">
        <v>466134</v>
      </c>
      <c r="M9" s="17">
        <v>0</v>
      </c>
      <c r="N9" s="18">
        <v>3663121</v>
      </c>
      <c r="O9" s="19"/>
    </row>
    <row r="10" spans="1:15" ht="27" customHeight="1">
      <c r="A10" s="21" t="s">
        <v>19</v>
      </c>
      <c r="B10" s="46">
        <v>847942</v>
      </c>
      <c r="C10" s="17">
        <v>6714847</v>
      </c>
      <c r="D10" s="17">
        <v>482545</v>
      </c>
      <c r="E10" s="17">
        <v>1760660</v>
      </c>
      <c r="F10" s="17">
        <v>628996</v>
      </c>
      <c r="G10" s="17">
        <v>17869</v>
      </c>
      <c r="H10" s="17">
        <v>800324</v>
      </c>
      <c r="I10" s="88">
        <v>237197</v>
      </c>
      <c r="J10" s="17">
        <v>1744295</v>
      </c>
      <c r="K10" s="17">
        <v>849629</v>
      </c>
      <c r="L10" s="17">
        <v>193332</v>
      </c>
      <c r="M10" s="17">
        <v>0</v>
      </c>
      <c r="N10" s="18">
        <v>1805197</v>
      </c>
      <c r="O10" s="19"/>
    </row>
    <row r="11" spans="1:15" ht="27" customHeight="1">
      <c r="A11" s="21" t="s">
        <v>20</v>
      </c>
      <c r="B11" s="46">
        <v>481854</v>
      </c>
      <c r="C11" s="17">
        <v>6372655</v>
      </c>
      <c r="D11" s="17">
        <v>325573</v>
      </c>
      <c r="E11" s="17">
        <v>1181243</v>
      </c>
      <c r="F11" s="17">
        <v>280525</v>
      </c>
      <c r="G11" s="17">
        <v>116087</v>
      </c>
      <c r="H11" s="17">
        <v>224064</v>
      </c>
      <c r="I11" s="88">
        <v>999383</v>
      </c>
      <c r="J11" s="17">
        <v>2486718</v>
      </c>
      <c r="K11" s="17">
        <v>430147</v>
      </c>
      <c r="L11" s="17">
        <v>328915</v>
      </c>
      <c r="M11" s="17">
        <v>0</v>
      </c>
      <c r="N11" s="18">
        <v>2583834</v>
      </c>
      <c r="O11" s="19"/>
    </row>
    <row r="12" spans="1:15" ht="27" customHeight="1">
      <c r="A12" s="21" t="s">
        <v>21</v>
      </c>
      <c r="B12" s="46">
        <v>652866</v>
      </c>
      <c r="C12" s="17">
        <v>7830454</v>
      </c>
      <c r="D12" s="17">
        <v>145024</v>
      </c>
      <c r="E12" s="17">
        <v>1089269</v>
      </c>
      <c r="F12" s="17">
        <v>165770</v>
      </c>
      <c r="G12" s="17">
        <v>144</v>
      </c>
      <c r="H12" s="17">
        <v>869346</v>
      </c>
      <c r="I12" s="88">
        <v>1322833</v>
      </c>
      <c r="J12" s="17">
        <v>2076818</v>
      </c>
      <c r="K12" s="17">
        <v>1982213</v>
      </c>
      <c r="L12" s="17">
        <v>179037</v>
      </c>
      <c r="M12" s="17">
        <v>0</v>
      </c>
      <c r="N12" s="18">
        <v>2998472</v>
      </c>
      <c r="O12" s="19"/>
    </row>
    <row r="13" spans="1:15" ht="27" customHeight="1">
      <c r="A13" s="21" t="s">
        <v>22</v>
      </c>
      <c r="B13" s="46">
        <v>982091</v>
      </c>
      <c r="C13" s="17">
        <v>10916204</v>
      </c>
      <c r="D13" s="17">
        <v>3293754</v>
      </c>
      <c r="E13" s="17">
        <v>2085872</v>
      </c>
      <c r="F13" s="17">
        <v>690181</v>
      </c>
      <c r="G13" s="17">
        <v>11257</v>
      </c>
      <c r="H13" s="17">
        <v>164035</v>
      </c>
      <c r="I13" s="88">
        <v>384686</v>
      </c>
      <c r="J13" s="17">
        <v>2537153</v>
      </c>
      <c r="K13" s="17">
        <v>888570</v>
      </c>
      <c r="L13" s="17">
        <v>860696</v>
      </c>
      <c r="M13" s="17">
        <v>0</v>
      </c>
      <c r="N13" s="18">
        <v>2152310</v>
      </c>
      <c r="O13" s="19"/>
    </row>
    <row r="14" spans="1:15" ht="27" customHeight="1">
      <c r="A14" s="21" t="s">
        <v>23</v>
      </c>
      <c r="B14" s="46">
        <v>166857</v>
      </c>
      <c r="C14" s="17">
        <v>2472623</v>
      </c>
      <c r="D14" s="17">
        <v>760975</v>
      </c>
      <c r="E14" s="17">
        <v>712087</v>
      </c>
      <c r="F14" s="17">
        <v>30648</v>
      </c>
      <c r="G14" s="17">
        <v>0</v>
      </c>
      <c r="H14" s="17">
        <v>29062</v>
      </c>
      <c r="I14" s="88">
        <v>104137</v>
      </c>
      <c r="J14" s="17">
        <v>114877</v>
      </c>
      <c r="K14" s="17">
        <v>361479</v>
      </c>
      <c r="L14" s="17">
        <v>359358</v>
      </c>
      <c r="M14" s="17">
        <v>0</v>
      </c>
      <c r="N14" s="18">
        <v>925770</v>
      </c>
      <c r="O14" s="19"/>
    </row>
    <row r="15" spans="1:15" ht="27" customHeight="1">
      <c r="A15" s="21" t="s">
        <v>24</v>
      </c>
      <c r="B15" s="46">
        <v>542813</v>
      </c>
      <c r="C15" s="17">
        <v>387737</v>
      </c>
      <c r="D15" s="17">
        <v>65691</v>
      </c>
      <c r="E15" s="17">
        <v>136448</v>
      </c>
      <c r="F15" s="17">
        <v>14005</v>
      </c>
      <c r="G15" s="17">
        <v>13300</v>
      </c>
      <c r="H15" s="17">
        <v>112548</v>
      </c>
      <c r="I15" s="88">
        <v>24139</v>
      </c>
      <c r="J15" s="17">
        <v>2765</v>
      </c>
      <c r="K15" s="17">
        <v>0</v>
      </c>
      <c r="L15" s="17">
        <v>18841</v>
      </c>
      <c r="M15" s="17">
        <v>0</v>
      </c>
      <c r="N15" s="18">
        <v>606417</v>
      </c>
      <c r="O15" s="19"/>
    </row>
    <row r="16" spans="1:15" ht="27" customHeight="1">
      <c r="A16" s="21" t="s">
        <v>25</v>
      </c>
      <c r="B16" s="46">
        <v>1625553</v>
      </c>
      <c r="C16" s="17">
        <v>2018151</v>
      </c>
      <c r="D16" s="17">
        <v>99309</v>
      </c>
      <c r="E16" s="17">
        <v>1180169</v>
      </c>
      <c r="F16" s="17">
        <v>351</v>
      </c>
      <c r="G16" s="17">
        <v>0</v>
      </c>
      <c r="H16" s="17">
        <v>6667</v>
      </c>
      <c r="I16" s="88">
        <v>156220</v>
      </c>
      <c r="J16" s="17">
        <v>439839</v>
      </c>
      <c r="K16" s="17">
        <v>56185</v>
      </c>
      <c r="L16" s="17">
        <v>79411</v>
      </c>
      <c r="M16" s="17">
        <v>0</v>
      </c>
      <c r="N16" s="18">
        <v>957352</v>
      </c>
      <c r="O16" s="19"/>
    </row>
    <row r="17" spans="1:15" ht="27" customHeight="1">
      <c r="A17" s="21" t="s">
        <v>26</v>
      </c>
      <c r="B17" s="46">
        <v>258410</v>
      </c>
      <c r="C17" s="17">
        <v>822864</v>
      </c>
      <c r="D17" s="17">
        <v>42550</v>
      </c>
      <c r="E17" s="17">
        <v>94161</v>
      </c>
      <c r="F17" s="17">
        <v>5798</v>
      </c>
      <c r="G17" s="17">
        <v>128638</v>
      </c>
      <c r="H17" s="17">
        <v>0</v>
      </c>
      <c r="I17" s="88">
        <v>83061</v>
      </c>
      <c r="J17" s="17">
        <v>108591</v>
      </c>
      <c r="K17" s="17">
        <v>198099</v>
      </c>
      <c r="L17" s="17">
        <v>161966</v>
      </c>
      <c r="M17" s="17">
        <v>0</v>
      </c>
      <c r="N17" s="18">
        <v>354826</v>
      </c>
      <c r="O17" s="19"/>
    </row>
    <row r="18" spans="1:15" ht="27" customHeight="1">
      <c r="A18" s="21" t="s">
        <v>27</v>
      </c>
      <c r="B18" s="46">
        <v>291146</v>
      </c>
      <c r="C18" s="17">
        <v>898558</v>
      </c>
      <c r="D18" s="17">
        <v>92960</v>
      </c>
      <c r="E18" s="17">
        <v>617075</v>
      </c>
      <c r="F18" s="17">
        <v>5740</v>
      </c>
      <c r="G18" s="17">
        <v>2594</v>
      </c>
      <c r="H18" s="17">
        <v>0</v>
      </c>
      <c r="I18" s="88">
        <v>143602</v>
      </c>
      <c r="J18" s="17">
        <v>0</v>
      </c>
      <c r="K18" s="17">
        <v>0</v>
      </c>
      <c r="L18" s="17">
        <v>36587</v>
      </c>
      <c r="M18" s="17">
        <v>0</v>
      </c>
      <c r="N18" s="18">
        <v>707981</v>
      </c>
      <c r="O18" s="19"/>
    </row>
    <row r="19" spans="1:15" ht="27" customHeight="1">
      <c r="A19" s="59" t="s">
        <v>96</v>
      </c>
      <c r="B19" s="72">
        <v>114391</v>
      </c>
      <c r="C19" s="63">
        <v>2434232</v>
      </c>
      <c r="D19" s="63">
        <v>81095</v>
      </c>
      <c r="E19" s="63">
        <v>1205087</v>
      </c>
      <c r="F19" s="63">
        <v>66843</v>
      </c>
      <c r="G19" s="63">
        <v>0</v>
      </c>
      <c r="H19" s="63">
        <v>0</v>
      </c>
      <c r="I19" s="89">
        <v>12113</v>
      </c>
      <c r="J19" s="63">
        <v>909022</v>
      </c>
      <c r="K19" s="63">
        <v>28474</v>
      </c>
      <c r="L19" s="63">
        <v>131598</v>
      </c>
      <c r="M19" s="63">
        <v>0</v>
      </c>
      <c r="N19" s="64">
        <v>614991</v>
      </c>
      <c r="O19" s="19"/>
    </row>
    <row r="20" spans="1:15" ht="27" customHeight="1">
      <c r="A20" s="60" t="s">
        <v>101</v>
      </c>
      <c r="B20" s="73">
        <v>325848</v>
      </c>
      <c r="C20" s="66">
        <v>1459236</v>
      </c>
      <c r="D20" s="66">
        <v>163286</v>
      </c>
      <c r="E20" s="66">
        <v>392705</v>
      </c>
      <c r="F20" s="66">
        <v>148699</v>
      </c>
      <c r="G20" s="66">
        <v>1394</v>
      </c>
      <c r="H20" s="66">
        <v>0</v>
      </c>
      <c r="I20" s="90">
        <v>147575</v>
      </c>
      <c r="J20" s="66">
        <v>555000</v>
      </c>
      <c r="K20" s="66">
        <v>0</v>
      </c>
      <c r="L20" s="66">
        <v>50577</v>
      </c>
      <c r="M20" s="66">
        <v>0</v>
      </c>
      <c r="N20" s="67">
        <v>1202559</v>
      </c>
      <c r="O20" s="19"/>
    </row>
    <row r="21" spans="1:15" ht="27" customHeight="1" thickBot="1">
      <c r="A21" s="61" t="s">
        <v>102</v>
      </c>
      <c r="B21" s="74">
        <v>463616</v>
      </c>
      <c r="C21" s="24">
        <v>3982454</v>
      </c>
      <c r="D21" s="24">
        <v>174218</v>
      </c>
      <c r="E21" s="24">
        <v>1799512</v>
      </c>
      <c r="F21" s="24">
        <v>577005</v>
      </c>
      <c r="G21" s="24">
        <v>0</v>
      </c>
      <c r="H21" s="24">
        <v>19756</v>
      </c>
      <c r="I21" s="91">
        <v>141706</v>
      </c>
      <c r="J21" s="24">
        <v>395105</v>
      </c>
      <c r="K21" s="24">
        <v>693127</v>
      </c>
      <c r="L21" s="24">
        <v>182025</v>
      </c>
      <c r="M21" s="24">
        <v>0</v>
      </c>
      <c r="N21" s="25">
        <v>1572692</v>
      </c>
      <c r="O21" s="19"/>
    </row>
    <row r="22" spans="1:15" ht="27" customHeight="1">
      <c r="A22" s="26" t="s">
        <v>28</v>
      </c>
      <c r="B22" s="47">
        <v>12436</v>
      </c>
      <c r="C22" s="28">
        <v>444130</v>
      </c>
      <c r="D22" s="28">
        <v>25394</v>
      </c>
      <c r="E22" s="28">
        <v>160302</v>
      </c>
      <c r="F22" s="28">
        <v>4655</v>
      </c>
      <c r="G22" s="28">
        <v>0</v>
      </c>
      <c r="H22" s="28">
        <v>0</v>
      </c>
      <c r="I22" s="92">
        <v>3126</v>
      </c>
      <c r="J22" s="28">
        <v>245422</v>
      </c>
      <c r="K22" s="28">
        <v>5087</v>
      </c>
      <c r="L22" s="28">
        <v>144</v>
      </c>
      <c r="M22" s="28">
        <v>0</v>
      </c>
      <c r="N22" s="29">
        <v>113700</v>
      </c>
      <c r="O22" s="19"/>
    </row>
    <row r="23" spans="1:15" ht="27" customHeight="1">
      <c r="A23" s="53" t="s">
        <v>29</v>
      </c>
      <c r="B23" s="58">
        <v>26429</v>
      </c>
      <c r="C23" s="55">
        <v>993731</v>
      </c>
      <c r="D23" s="55">
        <v>56601</v>
      </c>
      <c r="E23" s="55">
        <v>441849</v>
      </c>
      <c r="F23" s="55">
        <v>5285</v>
      </c>
      <c r="G23" s="55">
        <v>0</v>
      </c>
      <c r="H23" s="55">
        <v>38710</v>
      </c>
      <c r="I23" s="93">
        <v>82169</v>
      </c>
      <c r="J23" s="55">
        <v>364872</v>
      </c>
      <c r="K23" s="55">
        <v>2205</v>
      </c>
      <c r="L23" s="55">
        <v>2040</v>
      </c>
      <c r="M23" s="55">
        <v>0</v>
      </c>
      <c r="N23" s="56">
        <v>327171</v>
      </c>
      <c r="O23" s="19"/>
    </row>
    <row r="24" spans="1:15" ht="27" customHeight="1">
      <c r="A24" s="21" t="s">
        <v>30</v>
      </c>
      <c r="B24" s="46">
        <v>86137</v>
      </c>
      <c r="C24" s="17">
        <v>1021266</v>
      </c>
      <c r="D24" s="17">
        <v>33729</v>
      </c>
      <c r="E24" s="17">
        <v>485200</v>
      </c>
      <c r="F24" s="17">
        <v>10109</v>
      </c>
      <c r="G24" s="17">
        <v>0</v>
      </c>
      <c r="H24" s="17">
        <v>0</v>
      </c>
      <c r="I24" s="88">
        <v>24683</v>
      </c>
      <c r="J24" s="17">
        <v>420000</v>
      </c>
      <c r="K24" s="17">
        <v>32799</v>
      </c>
      <c r="L24" s="17">
        <v>14746</v>
      </c>
      <c r="M24" s="17">
        <v>0</v>
      </c>
      <c r="N24" s="18">
        <v>542511</v>
      </c>
      <c r="O24" s="19"/>
    </row>
    <row r="25" spans="1:15" ht="27" customHeight="1">
      <c r="A25" s="21" t="s">
        <v>31</v>
      </c>
      <c r="B25" s="46">
        <v>9701</v>
      </c>
      <c r="C25" s="17">
        <v>485678</v>
      </c>
      <c r="D25" s="17">
        <v>45426</v>
      </c>
      <c r="E25" s="17">
        <v>31780</v>
      </c>
      <c r="F25" s="17">
        <v>348</v>
      </c>
      <c r="G25" s="17">
        <v>0</v>
      </c>
      <c r="H25" s="17">
        <v>5610</v>
      </c>
      <c r="I25" s="88">
        <v>2293</v>
      </c>
      <c r="J25" s="17">
        <v>378000</v>
      </c>
      <c r="K25" s="17">
        <v>28</v>
      </c>
      <c r="L25" s="17">
        <v>22193</v>
      </c>
      <c r="M25" s="17">
        <v>0</v>
      </c>
      <c r="N25" s="18">
        <v>130596</v>
      </c>
      <c r="O25" s="19"/>
    </row>
    <row r="26" spans="1:15" ht="27" customHeight="1">
      <c r="A26" s="26" t="s">
        <v>32</v>
      </c>
      <c r="B26" s="47">
        <v>18973</v>
      </c>
      <c r="C26" s="28">
        <v>1990971</v>
      </c>
      <c r="D26" s="28">
        <v>14092</v>
      </c>
      <c r="E26" s="28">
        <v>377177</v>
      </c>
      <c r="F26" s="28">
        <v>62</v>
      </c>
      <c r="G26" s="28">
        <v>0</v>
      </c>
      <c r="H26" s="28">
        <v>517847</v>
      </c>
      <c r="I26" s="92">
        <v>971</v>
      </c>
      <c r="J26" s="28">
        <v>1080799</v>
      </c>
      <c r="K26" s="28">
        <v>0</v>
      </c>
      <c r="L26" s="28">
        <v>23</v>
      </c>
      <c r="M26" s="28">
        <v>0</v>
      </c>
      <c r="N26" s="29">
        <v>233304</v>
      </c>
      <c r="O26" s="19"/>
    </row>
    <row r="27" spans="1:15" ht="27" customHeight="1">
      <c r="A27" s="68" t="s">
        <v>33</v>
      </c>
      <c r="B27" s="75">
        <v>55803</v>
      </c>
      <c r="C27" s="70">
        <v>1129577</v>
      </c>
      <c r="D27" s="70">
        <v>88552</v>
      </c>
      <c r="E27" s="70">
        <v>629057</v>
      </c>
      <c r="F27" s="70">
        <v>12817</v>
      </c>
      <c r="G27" s="70">
        <v>0</v>
      </c>
      <c r="H27" s="70">
        <v>0</v>
      </c>
      <c r="I27" s="94">
        <v>65549</v>
      </c>
      <c r="J27" s="70">
        <v>320083</v>
      </c>
      <c r="K27" s="70">
        <v>5489</v>
      </c>
      <c r="L27" s="70">
        <v>8030</v>
      </c>
      <c r="M27" s="70">
        <v>0</v>
      </c>
      <c r="N27" s="71">
        <v>466623</v>
      </c>
      <c r="O27" s="19"/>
    </row>
    <row r="28" spans="1:15" ht="27" customHeight="1">
      <c r="A28" s="21" t="s">
        <v>34</v>
      </c>
      <c r="B28" s="76">
        <v>38083</v>
      </c>
      <c r="C28" s="17">
        <v>832720</v>
      </c>
      <c r="D28" s="17">
        <v>41541</v>
      </c>
      <c r="E28" s="17">
        <v>499339</v>
      </c>
      <c r="F28" s="17">
        <v>4629</v>
      </c>
      <c r="G28" s="17">
        <v>0</v>
      </c>
      <c r="H28" s="17">
        <v>0</v>
      </c>
      <c r="I28" s="88">
        <v>13697</v>
      </c>
      <c r="J28" s="17">
        <v>48608</v>
      </c>
      <c r="K28" s="17">
        <v>16736</v>
      </c>
      <c r="L28" s="17">
        <v>208170</v>
      </c>
      <c r="M28" s="17">
        <v>0</v>
      </c>
      <c r="N28" s="18">
        <v>297082</v>
      </c>
      <c r="O28" s="19"/>
    </row>
    <row r="29" spans="1:15" ht="27" customHeight="1">
      <c r="A29" s="40" t="s">
        <v>35</v>
      </c>
      <c r="B29" s="57">
        <v>113635</v>
      </c>
      <c r="C29" s="51">
        <v>447542</v>
      </c>
      <c r="D29" s="51">
        <v>34097</v>
      </c>
      <c r="E29" s="51">
        <v>289400</v>
      </c>
      <c r="F29" s="51">
        <v>14243</v>
      </c>
      <c r="G29" s="51">
        <v>0</v>
      </c>
      <c r="H29" s="51">
        <v>0</v>
      </c>
      <c r="I29" s="95">
        <v>0</v>
      </c>
      <c r="J29" s="51">
        <v>104075</v>
      </c>
      <c r="K29" s="51">
        <v>0</v>
      </c>
      <c r="L29" s="51">
        <v>5727</v>
      </c>
      <c r="M29" s="51">
        <v>0</v>
      </c>
      <c r="N29" s="52">
        <v>403382</v>
      </c>
      <c r="O29" s="19"/>
    </row>
    <row r="30" spans="1:15" ht="27" customHeight="1">
      <c r="A30" s="68" t="s">
        <v>36</v>
      </c>
      <c r="B30" s="75">
        <v>18211</v>
      </c>
      <c r="C30" s="70">
        <v>458132</v>
      </c>
      <c r="D30" s="70">
        <v>8327</v>
      </c>
      <c r="E30" s="70">
        <v>311011</v>
      </c>
      <c r="F30" s="70">
        <v>13920</v>
      </c>
      <c r="G30" s="70">
        <v>0</v>
      </c>
      <c r="H30" s="70">
        <v>370</v>
      </c>
      <c r="I30" s="94">
        <v>1120</v>
      </c>
      <c r="J30" s="70">
        <v>99000</v>
      </c>
      <c r="K30" s="70">
        <v>11306</v>
      </c>
      <c r="L30" s="70">
        <v>13078</v>
      </c>
      <c r="M30" s="70">
        <v>0</v>
      </c>
      <c r="N30" s="71">
        <v>198644</v>
      </c>
      <c r="O30" s="19"/>
    </row>
    <row r="31" spans="1:15" ht="27" customHeight="1">
      <c r="A31" s="21" t="s">
        <v>37</v>
      </c>
      <c r="B31" s="76">
        <v>21036</v>
      </c>
      <c r="C31" s="17">
        <v>301546</v>
      </c>
      <c r="D31" s="17">
        <v>27198</v>
      </c>
      <c r="E31" s="17">
        <v>124654</v>
      </c>
      <c r="F31" s="17">
        <v>2040</v>
      </c>
      <c r="G31" s="17">
        <v>0</v>
      </c>
      <c r="H31" s="17">
        <v>0</v>
      </c>
      <c r="I31" s="88">
        <v>142061</v>
      </c>
      <c r="J31" s="17">
        <v>0</v>
      </c>
      <c r="K31" s="17">
        <v>0</v>
      </c>
      <c r="L31" s="17">
        <v>5593</v>
      </c>
      <c r="M31" s="17">
        <v>0</v>
      </c>
      <c r="N31" s="18">
        <v>144079</v>
      </c>
      <c r="O31" s="19"/>
    </row>
    <row r="32" spans="1:15" ht="27" customHeight="1">
      <c r="A32" s="21" t="s">
        <v>103</v>
      </c>
      <c r="B32" s="76">
        <v>198047</v>
      </c>
      <c r="C32" s="17">
        <v>348497</v>
      </c>
      <c r="D32" s="17">
        <v>69595</v>
      </c>
      <c r="E32" s="17">
        <v>215879</v>
      </c>
      <c r="F32" s="17">
        <v>53070</v>
      </c>
      <c r="G32" s="17">
        <v>0</v>
      </c>
      <c r="H32" s="17">
        <v>0</v>
      </c>
      <c r="I32" s="88">
        <v>0</v>
      </c>
      <c r="J32" s="17">
        <v>0</v>
      </c>
      <c r="K32" s="17">
        <v>0</v>
      </c>
      <c r="L32" s="17">
        <v>9953</v>
      </c>
      <c r="M32" s="17">
        <v>0</v>
      </c>
      <c r="N32" s="18">
        <v>407623</v>
      </c>
      <c r="O32" s="19"/>
    </row>
    <row r="33" spans="1:15" ht="27" customHeight="1">
      <c r="A33" s="26" t="s">
        <v>104</v>
      </c>
      <c r="B33" s="77">
        <v>25109</v>
      </c>
      <c r="C33" s="28">
        <v>391143</v>
      </c>
      <c r="D33" s="28">
        <v>54680</v>
      </c>
      <c r="E33" s="28">
        <v>135447</v>
      </c>
      <c r="F33" s="28">
        <v>15352</v>
      </c>
      <c r="G33" s="28">
        <v>3294</v>
      </c>
      <c r="H33" s="28">
        <v>0</v>
      </c>
      <c r="I33" s="92">
        <v>394</v>
      </c>
      <c r="J33" s="28">
        <v>156200</v>
      </c>
      <c r="K33" s="28">
        <v>0</v>
      </c>
      <c r="L33" s="28">
        <v>25776</v>
      </c>
      <c r="M33" s="28">
        <v>0</v>
      </c>
      <c r="N33" s="29">
        <v>973513</v>
      </c>
      <c r="O33" s="19"/>
    </row>
    <row r="34" spans="1:15" ht="27" customHeight="1">
      <c r="A34" s="26" t="s">
        <v>106</v>
      </c>
      <c r="B34" s="47">
        <v>211878</v>
      </c>
      <c r="C34" s="28">
        <v>510607</v>
      </c>
      <c r="D34" s="28">
        <v>104083</v>
      </c>
      <c r="E34" s="28">
        <v>250571</v>
      </c>
      <c r="F34" s="28">
        <v>22772</v>
      </c>
      <c r="G34" s="28">
        <v>13572</v>
      </c>
      <c r="H34" s="28">
        <v>3468</v>
      </c>
      <c r="I34" s="92">
        <v>105609</v>
      </c>
      <c r="J34" s="28">
        <v>0</v>
      </c>
      <c r="K34" s="28">
        <v>0</v>
      </c>
      <c r="L34" s="28">
        <v>10532</v>
      </c>
      <c r="M34" s="28">
        <v>0</v>
      </c>
      <c r="N34" s="29">
        <v>605892</v>
      </c>
      <c r="O34" s="19"/>
    </row>
    <row r="35" spans="1:15" ht="27" customHeight="1">
      <c r="A35" s="21" t="s">
        <v>38</v>
      </c>
      <c r="B35" s="46">
        <v>27518</v>
      </c>
      <c r="C35" s="17">
        <v>194589</v>
      </c>
      <c r="D35" s="17">
        <v>22498</v>
      </c>
      <c r="E35" s="17">
        <v>65035</v>
      </c>
      <c r="F35" s="17">
        <v>3209</v>
      </c>
      <c r="G35" s="17">
        <v>0</v>
      </c>
      <c r="H35" s="17">
        <v>0</v>
      </c>
      <c r="I35" s="88">
        <v>8166</v>
      </c>
      <c r="J35" s="17">
        <v>89021</v>
      </c>
      <c r="K35" s="17">
        <v>65</v>
      </c>
      <c r="L35" s="17">
        <v>6595</v>
      </c>
      <c r="M35" s="17">
        <v>0</v>
      </c>
      <c r="N35" s="18">
        <v>177702</v>
      </c>
      <c r="O35" s="19"/>
    </row>
    <row r="36" spans="1:15" ht="27" customHeight="1" thickBot="1">
      <c r="A36" s="40" t="s">
        <v>39</v>
      </c>
      <c r="B36" s="57">
        <v>11392</v>
      </c>
      <c r="C36" s="51">
        <v>429912</v>
      </c>
      <c r="D36" s="51">
        <v>75298</v>
      </c>
      <c r="E36" s="51">
        <v>322543</v>
      </c>
      <c r="F36" s="51">
        <v>835</v>
      </c>
      <c r="G36" s="51">
        <v>557</v>
      </c>
      <c r="H36" s="51">
        <v>0</v>
      </c>
      <c r="I36" s="95">
        <v>30679</v>
      </c>
      <c r="J36" s="51">
        <v>0</v>
      </c>
      <c r="K36" s="51">
        <v>0</v>
      </c>
      <c r="L36" s="51">
        <v>0</v>
      </c>
      <c r="M36" s="51">
        <v>0</v>
      </c>
      <c r="N36" s="52">
        <v>257111</v>
      </c>
      <c r="O36" s="19"/>
    </row>
    <row r="37" spans="1:15" ht="27" customHeight="1" thickBot="1">
      <c r="A37" s="78" t="s">
        <v>40</v>
      </c>
      <c r="B37" s="79">
        <f aca="true" t="shared" si="0" ref="B37:N37">SUM(B8:B21)</f>
        <v>11317897</v>
      </c>
      <c r="C37" s="80">
        <f t="shared" si="0"/>
        <v>77400156</v>
      </c>
      <c r="D37" s="80">
        <f t="shared" si="0"/>
        <v>7144276</v>
      </c>
      <c r="E37" s="80">
        <f t="shared" si="0"/>
        <v>17854471</v>
      </c>
      <c r="F37" s="80">
        <f t="shared" si="0"/>
        <v>3994926</v>
      </c>
      <c r="G37" s="80">
        <f t="shared" si="0"/>
        <v>2055458</v>
      </c>
      <c r="H37" s="80">
        <f t="shared" si="0"/>
        <v>4031635</v>
      </c>
      <c r="I37" s="96">
        <f t="shared" si="0"/>
        <v>5630390</v>
      </c>
      <c r="J37" s="80">
        <f t="shared" si="0"/>
        <v>25489794</v>
      </c>
      <c r="K37" s="80">
        <f t="shared" si="0"/>
        <v>7729335</v>
      </c>
      <c r="L37" s="80">
        <f t="shared" si="0"/>
        <v>3469871</v>
      </c>
      <c r="M37" s="80">
        <f t="shared" si="0"/>
        <v>0</v>
      </c>
      <c r="N37" s="81">
        <f t="shared" si="0"/>
        <v>23845365</v>
      </c>
      <c r="O37" s="19"/>
    </row>
    <row r="38" spans="1:15" ht="27" customHeight="1" thickBot="1">
      <c r="A38" s="82" t="s">
        <v>109</v>
      </c>
      <c r="B38" s="30">
        <f aca="true" t="shared" si="1" ref="B38:N38">SUM(B22:B36)</f>
        <v>874388</v>
      </c>
      <c r="C38" s="31">
        <f t="shared" si="1"/>
        <v>9980041</v>
      </c>
      <c r="D38" s="31">
        <f t="shared" si="1"/>
        <v>701111</v>
      </c>
      <c r="E38" s="31">
        <f t="shared" si="1"/>
        <v>4339244</v>
      </c>
      <c r="F38" s="31">
        <f t="shared" si="1"/>
        <v>163346</v>
      </c>
      <c r="G38" s="31">
        <f t="shared" si="1"/>
        <v>17423</v>
      </c>
      <c r="H38" s="31">
        <f t="shared" si="1"/>
        <v>566005</v>
      </c>
      <c r="I38" s="97">
        <f t="shared" si="1"/>
        <v>480517</v>
      </c>
      <c r="J38" s="31">
        <f t="shared" si="1"/>
        <v>3306080</v>
      </c>
      <c r="K38" s="31">
        <f t="shared" si="1"/>
        <v>73715</v>
      </c>
      <c r="L38" s="31">
        <f t="shared" si="1"/>
        <v>332600</v>
      </c>
      <c r="M38" s="31">
        <f t="shared" si="1"/>
        <v>0</v>
      </c>
      <c r="N38" s="32">
        <f t="shared" si="1"/>
        <v>5278933</v>
      </c>
      <c r="O38" s="19"/>
    </row>
    <row r="39" spans="1:15" ht="27" customHeight="1" thickBot="1">
      <c r="A39" s="22" t="s">
        <v>41</v>
      </c>
      <c r="B39" s="30">
        <f aca="true" t="shared" si="2" ref="B39:N39">SUM(B8:B36)</f>
        <v>12192285</v>
      </c>
      <c r="C39" s="31">
        <f t="shared" si="2"/>
        <v>87380197</v>
      </c>
      <c r="D39" s="31">
        <f t="shared" si="2"/>
        <v>7845387</v>
      </c>
      <c r="E39" s="31">
        <f t="shared" si="2"/>
        <v>22193715</v>
      </c>
      <c r="F39" s="31">
        <f t="shared" si="2"/>
        <v>4158272</v>
      </c>
      <c r="G39" s="31">
        <f t="shared" si="2"/>
        <v>2072881</v>
      </c>
      <c r="H39" s="31">
        <f t="shared" si="2"/>
        <v>4597640</v>
      </c>
      <c r="I39" s="97">
        <f t="shared" si="2"/>
        <v>6110907</v>
      </c>
      <c r="J39" s="31">
        <f t="shared" si="2"/>
        <v>28795874</v>
      </c>
      <c r="K39" s="31">
        <f t="shared" si="2"/>
        <v>7803050</v>
      </c>
      <c r="L39" s="31">
        <f t="shared" si="2"/>
        <v>3802471</v>
      </c>
      <c r="M39" s="31">
        <f t="shared" si="2"/>
        <v>0</v>
      </c>
      <c r="N39" s="32">
        <f t="shared" si="2"/>
        <v>29124298</v>
      </c>
      <c r="O39" s="19"/>
    </row>
    <row r="40" ht="27" customHeight="1"/>
  </sheetData>
  <printOptions/>
  <pageMargins left="0.67" right="0.5118110236220472" top="0.86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ht="27" customHeight="1">
      <c r="A1" s="20" t="s">
        <v>72</v>
      </c>
    </row>
    <row r="2" spans="1:10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4" t="s">
        <v>1</v>
      </c>
    </row>
    <row r="3" spans="1:11" ht="27" customHeight="1">
      <c r="A3" s="19"/>
      <c r="B3" s="19"/>
      <c r="C3" s="35"/>
      <c r="D3" s="35"/>
      <c r="E3" s="35"/>
      <c r="F3" s="35"/>
      <c r="G3" s="35"/>
      <c r="H3" s="35"/>
      <c r="I3" s="102"/>
      <c r="J3" s="37"/>
      <c r="K3" s="19"/>
    </row>
    <row r="4" spans="1:11" ht="27" customHeight="1">
      <c r="A4" s="19"/>
      <c r="B4" s="19"/>
      <c r="C4" s="36"/>
      <c r="D4" s="36"/>
      <c r="E4" s="36"/>
      <c r="F4" s="36"/>
      <c r="G4" s="36"/>
      <c r="H4" s="36"/>
      <c r="I4" s="107"/>
      <c r="J4" s="38"/>
      <c r="K4" s="19"/>
    </row>
    <row r="5" spans="1:11" ht="27" customHeight="1">
      <c r="A5" s="40" t="s">
        <v>107</v>
      </c>
      <c r="B5" s="49" t="s">
        <v>73</v>
      </c>
      <c r="C5" s="39" t="s">
        <v>74</v>
      </c>
      <c r="D5" s="39" t="s">
        <v>75</v>
      </c>
      <c r="E5" s="39" t="s">
        <v>76</v>
      </c>
      <c r="F5" s="39" t="s">
        <v>77</v>
      </c>
      <c r="G5" s="39" t="s">
        <v>78</v>
      </c>
      <c r="H5" s="109" t="s">
        <v>111</v>
      </c>
      <c r="I5" s="108"/>
      <c r="J5" s="41" t="s">
        <v>79</v>
      </c>
      <c r="K5" s="19"/>
    </row>
    <row r="6" spans="1:11" ht="27" customHeight="1">
      <c r="A6" s="19"/>
      <c r="B6" s="19"/>
      <c r="C6" s="36"/>
      <c r="D6" s="36"/>
      <c r="E6" s="36"/>
      <c r="F6" s="36"/>
      <c r="G6" s="36"/>
      <c r="H6" s="36"/>
      <c r="I6" s="99"/>
      <c r="J6" s="41" t="s">
        <v>80</v>
      </c>
      <c r="K6" s="19"/>
    </row>
    <row r="7" spans="1:11" ht="27" customHeight="1" thickBot="1">
      <c r="A7" s="30"/>
      <c r="B7" s="30"/>
      <c r="C7" s="31"/>
      <c r="D7" s="31"/>
      <c r="E7" s="31"/>
      <c r="F7" s="31"/>
      <c r="G7" s="31"/>
      <c r="H7" s="44" t="s">
        <v>81</v>
      </c>
      <c r="I7" s="106" t="s">
        <v>82</v>
      </c>
      <c r="J7" s="32"/>
      <c r="K7" s="19"/>
    </row>
    <row r="8" spans="1:11" ht="27" customHeight="1">
      <c r="A8" s="21" t="s">
        <v>17</v>
      </c>
      <c r="B8" s="16">
        <v>9240914</v>
      </c>
      <c r="C8" s="17">
        <v>1637341</v>
      </c>
      <c r="D8" s="17">
        <v>1589006</v>
      </c>
      <c r="E8" s="17">
        <v>777691</v>
      </c>
      <c r="F8" s="17">
        <v>1592980</v>
      </c>
      <c r="G8" s="17">
        <v>1488408</v>
      </c>
      <c r="H8" s="17">
        <v>589412</v>
      </c>
      <c r="I8" s="88">
        <v>1029006</v>
      </c>
      <c r="J8" s="18">
        <v>537070</v>
      </c>
      <c r="K8" s="19"/>
    </row>
    <row r="9" spans="1:11" ht="27" customHeight="1">
      <c r="A9" s="21" t="s">
        <v>18</v>
      </c>
      <c r="B9" s="16">
        <v>8973513</v>
      </c>
      <c r="C9" s="17">
        <v>1851756</v>
      </c>
      <c r="D9" s="17">
        <v>2001439</v>
      </c>
      <c r="E9" s="17">
        <v>916092</v>
      </c>
      <c r="F9" s="17">
        <v>1073008</v>
      </c>
      <c r="G9" s="17">
        <v>1757912</v>
      </c>
      <c r="H9" s="17">
        <v>518581</v>
      </c>
      <c r="I9" s="88">
        <v>854725</v>
      </c>
      <c r="J9" s="18">
        <v>0</v>
      </c>
      <c r="K9" s="19"/>
    </row>
    <row r="10" spans="1:11" ht="27" customHeight="1">
      <c r="A10" s="21" t="s">
        <v>19</v>
      </c>
      <c r="B10" s="16">
        <v>4082671</v>
      </c>
      <c r="C10" s="17">
        <v>710066</v>
      </c>
      <c r="D10" s="17">
        <v>793882</v>
      </c>
      <c r="E10" s="17">
        <v>683846</v>
      </c>
      <c r="F10" s="17">
        <v>191410</v>
      </c>
      <c r="G10" s="17">
        <v>593756</v>
      </c>
      <c r="H10" s="17">
        <v>320463</v>
      </c>
      <c r="I10" s="88">
        <v>789248</v>
      </c>
      <c r="J10" s="18">
        <v>0</v>
      </c>
      <c r="K10" s="19"/>
    </row>
    <row r="11" spans="1:11" ht="27" customHeight="1">
      <c r="A11" s="21" t="s">
        <v>20</v>
      </c>
      <c r="B11" s="16">
        <v>5347642</v>
      </c>
      <c r="C11" s="17">
        <v>877195</v>
      </c>
      <c r="D11" s="17">
        <v>1173181</v>
      </c>
      <c r="E11" s="17">
        <v>946081</v>
      </c>
      <c r="F11" s="17">
        <v>767829</v>
      </c>
      <c r="G11" s="17">
        <v>675693</v>
      </c>
      <c r="H11" s="17">
        <v>308072</v>
      </c>
      <c r="I11" s="88">
        <v>599591</v>
      </c>
      <c r="J11" s="18">
        <v>0</v>
      </c>
      <c r="K11" s="19"/>
    </row>
    <row r="12" spans="1:11" ht="27" customHeight="1">
      <c r="A12" s="21" t="s">
        <v>21</v>
      </c>
      <c r="B12" s="16">
        <v>5683444</v>
      </c>
      <c r="C12" s="17">
        <v>949389</v>
      </c>
      <c r="D12" s="17">
        <v>1149804</v>
      </c>
      <c r="E12" s="17">
        <v>463927</v>
      </c>
      <c r="F12" s="17">
        <v>533890</v>
      </c>
      <c r="G12" s="17">
        <v>1581981</v>
      </c>
      <c r="H12" s="17">
        <v>279687</v>
      </c>
      <c r="I12" s="88">
        <v>724766</v>
      </c>
      <c r="J12" s="18">
        <v>0</v>
      </c>
      <c r="K12" s="19"/>
    </row>
    <row r="13" spans="1:11" ht="27" customHeight="1">
      <c r="A13" s="21" t="s">
        <v>22</v>
      </c>
      <c r="B13" s="16">
        <v>5484393</v>
      </c>
      <c r="C13" s="17">
        <v>821972</v>
      </c>
      <c r="D13" s="17">
        <v>1182560</v>
      </c>
      <c r="E13" s="17">
        <v>1082670</v>
      </c>
      <c r="F13" s="17">
        <v>454330</v>
      </c>
      <c r="G13" s="17">
        <v>694697</v>
      </c>
      <c r="H13" s="17">
        <v>512268</v>
      </c>
      <c r="I13" s="88">
        <v>735896</v>
      </c>
      <c r="J13" s="18">
        <v>0</v>
      </c>
      <c r="K13" s="19"/>
    </row>
    <row r="14" spans="1:11" ht="27" customHeight="1">
      <c r="A14" s="21" t="s">
        <v>23</v>
      </c>
      <c r="B14" s="16">
        <v>1997664</v>
      </c>
      <c r="C14" s="17">
        <v>315666</v>
      </c>
      <c r="D14" s="17">
        <v>400368</v>
      </c>
      <c r="E14" s="17">
        <v>162476</v>
      </c>
      <c r="F14" s="17">
        <v>149336</v>
      </c>
      <c r="G14" s="17">
        <v>623680</v>
      </c>
      <c r="H14" s="17">
        <v>97614</v>
      </c>
      <c r="I14" s="88">
        <v>248524</v>
      </c>
      <c r="J14" s="18">
        <v>0</v>
      </c>
      <c r="K14" s="19"/>
    </row>
    <row r="15" spans="1:11" ht="27" customHeight="1">
      <c r="A15" s="21" t="s">
        <v>24</v>
      </c>
      <c r="B15" s="16">
        <v>744750</v>
      </c>
      <c r="C15" s="17">
        <v>289700</v>
      </c>
      <c r="D15" s="17">
        <v>118561</v>
      </c>
      <c r="E15" s="17">
        <v>66136</v>
      </c>
      <c r="F15" s="17">
        <v>49269</v>
      </c>
      <c r="G15" s="17">
        <v>190462</v>
      </c>
      <c r="H15" s="17">
        <v>27556</v>
      </c>
      <c r="I15" s="88">
        <v>3066</v>
      </c>
      <c r="J15" s="18">
        <v>0</v>
      </c>
      <c r="K15" s="19"/>
    </row>
    <row r="16" spans="1:11" ht="27" customHeight="1">
      <c r="A16" s="21" t="s">
        <v>25</v>
      </c>
      <c r="B16" s="16">
        <v>1816079</v>
      </c>
      <c r="C16" s="17">
        <v>196206</v>
      </c>
      <c r="D16" s="17">
        <v>422684</v>
      </c>
      <c r="E16" s="17">
        <v>150823</v>
      </c>
      <c r="F16" s="17">
        <v>164340</v>
      </c>
      <c r="G16" s="17">
        <v>586796</v>
      </c>
      <c r="H16" s="17">
        <v>138790</v>
      </c>
      <c r="I16" s="88">
        <v>156440</v>
      </c>
      <c r="J16" s="18">
        <v>0</v>
      </c>
      <c r="K16" s="19"/>
    </row>
    <row r="17" spans="1:11" ht="27" customHeight="1">
      <c r="A17" s="21" t="s">
        <v>26</v>
      </c>
      <c r="B17" s="16">
        <v>884727</v>
      </c>
      <c r="C17" s="17">
        <v>127549</v>
      </c>
      <c r="D17" s="17">
        <v>242315</v>
      </c>
      <c r="E17" s="17">
        <v>91437</v>
      </c>
      <c r="F17" s="17">
        <v>65584</v>
      </c>
      <c r="G17" s="17">
        <v>155647</v>
      </c>
      <c r="H17" s="17">
        <v>81712</v>
      </c>
      <c r="I17" s="88">
        <v>120483</v>
      </c>
      <c r="J17" s="18">
        <v>0</v>
      </c>
      <c r="K17" s="19"/>
    </row>
    <row r="18" spans="1:11" ht="27" customHeight="1">
      <c r="A18" s="21" t="s">
        <v>27</v>
      </c>
      <c r="B18" s="16">
        <v>868895</v>
      </c>
      <c r="C18" s="17">
        <v>120418</v>
      </c>
      <c r="D18" s="17">
        <v>117825</v>
      </c>
      <c r="E18" s="17">
        <v>74008</v>
      </c>
      <c r="F18" s="17">
        <v>28988</v>
      </c>
      <c r="G18" s="17">
        <v>410976</v>
      </c>
      <c r="H18" s="17">
        <v>57000</v>
      </c>
      <c r="I18" s="88">
        <v>59680</v>
      </c>
      <c r="J18" s="18">
        <v>0</v>
      </c>
      <c r="K18" s="19"/>
    </row>
    <row r="19" spans="1:11" ht="27" customHeight="1">
      <c r="A19" s="59" t="s">
        <v>96</v>
      </c>
      <c r="B19" s="62">
        <v>1866810</v>
      </c>
      <c r="C19" s="63">
        <v>274821</v>
      </c>
      <c r="D19" s="63">
        <v>605512</v>
      </c>
      <c r="E19" s="63">
        <v>166196</v>
      </c>
      <c r="F19" s="63">
        <v>129724</v>
      </c>
      <c r="G19" s="63">
        <v>308380</v>
      </c>
      <c r="H19" s="63">
        <v>146623</v>
      </c>
      <c r="I19" s="89">
        <v>235554</v>
      </c>
      <c r="J19" s="64">
        <v>0</v>
      </c>
      <c r="K19" s="19"/>
    </row>
    <row r="20" spans="1:11" ht="27" customHeight="1">
      <c r="A20" s="60" t="s">
        <v>97</v>
      </c>
      <c r="B20" s="65">
        <v>2680700</v>
      </c>
      <c r="C20" s="66">
        <v>339201</v>
      </c>
      <c r="D20" s="66">
        <v>456274</v>
      </c>
      <c r="E20" s="66">
        <v>294998</v>
      </c>
      <c r="F20" s="66">
        <v>416214</v>
      </c>
      <c r="G20" s="66">
        <v>363059</v>
      </c>
      <c r="H20" s="66">
        <v>181022</v>
      </c>
      <c r="I20" s="90">
        <v>629932</v>
      </c>
      <c r="J20" s="67">
        <v>0</v>
      </c>
      <c r="K20" s="19"/>
    </row>
    <row r="21" spans="1:11" ht="27" customHeight="1" thickBot="1">
      <c r="A21" s="61" t="s">
        <v>100</v>
      </c>
      <c r="B21" s="23">
        <v>4544606</v>
      </c>
      <c r="C21" s="24">
        <v>479204</v>
      </c>
      <c r="D21" s="24">
        <v>1805272</v>
      </c>
      <c r="E21" s="24">
        <v>843115</v>
      </c>
      <c r="F21" s="24">
        <v>81405</v>
      </c>
      <c r="G21" s="24">
        <v>508413</v>
      </c>
      <c r="H21" s="24">
        <v>336632</v>
      </c>
      <c r="I21" s="91">
        <v>490565</v>
      </c>
      <c r="J21" s="25">
        <v>0</v>
      </c>
      <c r="K21" s="19"/>
    </row>
    <row r="22" spans="1:11" ht="27" customHeight="1">
      <c r="A22" s="26" t="s">
        <v>28</v>
      </c>
      <c r="B22" s="27">
        <v>266494</v>
      </c>
      <c r="C22" s="28">
        <v>67882</v>
      </c>
      <c r="D22" s="28">
        <v>47122</v>
      </c>
      <c r="E22" s="28">
        <v>38086</v>
      </c>
      <c r="F22" s="28">
        <v>35005</v>
      </c>
      <c r="G22" s="28">
        <v>16740</v>
      </c>
      <c r="H22" s="28">
        <v>23009</v>
      </c>
      <c r="I22" s="92">
        <v>38650</v>
      </c>
      <c r="J22" s="29">
        <v>0</v>
      </c>
      <c r="K22" s="19"/>
    </row>
    <row r="23" spans="1:11" ht="27" customHeight="1">
      <c r="A23" s="53" t="s">
        <v>29</v>
      </c>
      <c r="B23" s="54">
        <v>1205152</v>
      </c>
      <c r="C23" s="55">
        <v>93240</v>
      </c>
      <c r="D23" s="55">
        <v>146006</v>
      </c>
      <c r="E23" s="55">
        <v>91386</v>
      </c>
      <c r="F23" s="55">
        <v>348025</v>
      </c>
      <c r="G23" s="55">
        <v>171545</v>
      </c>
      <c r="H23" s="55">
        <v>147175</v>
      </c>
      <c r="I23" s="93">
        <v>207775</v>
      </c>
      <c r="J23" s="56">
        <v>0</v>
      </c>
      <c r="K23" s="19"/>
    </row>
    <row r="24" spans="1:11" ht="27" customHeight="1">
      <c r="A24" s="21" t="s">
        <v>30</v>
      </c>
      <c r="B24" s="16">
        <v>1954536</v>
      </c>
      <c r="C24" s="17">
        <v>130419</v>
      </c>
      <c r="D24" s="17">
        <v>355408</v>
      </c>
      <c r="E24" s="17">
        <v>115051</v>
      </c>
      <c r="F24" s="17">
        <v>121400</v>
      </c>
      <c r="G24" s="17">
        <v>1051514</v>
      </c>
      <c r="H24" s="17">
        <v>47473</v>
      </c>
      <c r="I24" s="88">
        <v>133271</v>
      </c>
      <c r="J24" s="18">
        <v>0</v>
      </c>
      <c r="K24" s="19"/>
    </row>
    <row r="25" spans="1:11" ht="27" customHeight="1">
      <c r="A25" s="21" t="s">
        <v>31</v>
      </c>
      <c r="B25" s="16">
        <v>383967</v>
      </c>
      <c r="C25" s="17">
        <v>90819</v>
      </c>
      <c r="D25" s="17">
        <v>40765</v>
      </c>
      <c r="E25" s="17">
        <v>24262</v>
      </c>
      <c r="F25" s="17">
        <v>71450</v>
      </c>
      <c r="G25" s="17">
        <v>119650</v>
      </c>
      <c r="H25" s="17">
        <v>25190</v>
      </c>
      <c r="I25" s="88">
        <v>11831</v>
      </c>
      <c r="J25" s="18">
        <v>0</v>
      </c>
      <c r="K25" s="19"/>
    </row>
    <row r="26" spans="1:11" ht="27" customHeight="1">
      <c r="A26" s="26" t="s">
        <v>32</v>
      </c>
      <c r="B26" s="27">
        <v>666309</v>
      </c>
      <c r="C26" s="28">
        <v>78833</v>
      </c>
      <c r="D26" s="28">
        <v>92589</v>
      </c>
      <c r="E26" s="28">
        <v>100919</v>
      </c>
      <c r="F26" s="28">
        <v>70108</v>
      </c>
      <c r="G26" s="28">
        <v>155801</v>
      </c>
      <c r="H26" s="28">
        <v>56608</v>
      </c>
      <c r="I26" s="92">
        <v>111451</v>
      </c>
      <c r="J26" s="29">
        <v>0</v>
      </c>
      <c r="K26" s="19"/>
    </row>
    <row r="27" spans="1:11" ht="27" customHeight="1">
      <c r="A27" s="68" t="s">
        <v>33</v>
      </c>
      <c r="B27" s="69">
        <v>1100231</v>
      </c>
      <c r="C27" s="70">
        <v>263864</v>
      </c>
      <c r="D27" s="70">
        <v>122048</v>
      </c>
      <c r="E27" s="70">
        <v>110860</v>
      </c>
      <c r="F27" s="70">
        <v>0</v>
      </c>
      <c r="G27" s="70">
        <v>509785</v>
      </c>
      <c r="H27" s="70">
        <v>39024</v>
      </c>
      <c r="I27" s="94">
        <v>54650</v>
      </c>
      <c r="J27" s="71">
        <v>0</v>
      </c>
      <c r="K27" s="19"/>
    </row>
    <row r="28" spans="1:11" ht="27" customHeight="1">
      <c r="A28" s="21" t="s">
        <v>34</v>
      </c>
      <c r="B28" s="16">
        <v>1049002</v>
      </c>
      <c r="C28" s="17">
        <v>97582</v>
      </c>
      <c r="D28" s="17">
        <v>114303</v>
      </c>
      <c r="E28" s="17">
        <v>38412</v>
      </c>
      <c r="F28" s="17">
        <v>248693</v>
      </c>
      <c r="G28" s="17">
        <v>385718</v>
      </c>
      <c r="H28" s="17">
        <v>44157</v>
      </c>
      <c r="I28" s="88">
        <v>120137</v>
      </c>
      <c r="J28" s="18">
        <v>0</v>
      </c>
      <c r="K28" s="19"/>
    </row>
    <row r="29" spans="1:11" ht="27" customHeight="1">
      <c r="A29" s="40" t="s">
        <v>35</v>
      </c>
      <c r="B29" s="50">
        <v>451378</v>
      </c>
      <c r="C29" s="51">
        <v>71355</v>
      </c>
      <c r="D29" s="51">
        <v>120206</v>
      </c>
      <c r="E29" s="51">
        <v>113686</v>
      </c>
      <c r="F29" s="51">
        <v>0</v>
      </c>
      <c r="G29" s="51">
        <v>82351</v>
      </c>
      <c r="H29" s="51">
        <v>21625</v>
      </c>
      <c r="I29" s="95">
        <v>42155</v>
      </c>
      <c r="J29" s="52">
        <v>0</v>
      </c>
      <c r="K29" s="19"/>
    </row>
    <row r="30" spans="1:11" ht="27" customHeight="1">
      <c r="A30" s="68" t="s">
        <v>36</v>
      </c>
      <c r="B30" s="69">
        <v>408159</v>
      </c>
      <c r="C30" s="70">
        <v>55084</v>
      </c>
      <c r="D30" s="70">
        <v>79427</v>
      </c>
      <c r="E30" s="70">
        <v>109787</v>
      </c>
      <c r="F30" s="70">
        <v>0</v>
      </c>
      <c r="G30" s="70">
        <v>50833</v>
      </c>
      <c r="H30" s="70">
        <v>14480</v>
      </c>
      <c r="I30" s="94">
        <v>98548</v>
      </c>
      <c r="J30" s="71">
        <v>0</v>
      </c>
      <c r="K30" s="19"/>
    </row>
    <row r="31" spans="1:11" ht="27" customHeight="1">
      <c r="A31" s="21" t="s">
        <v>37</v>
      </c>
      <c r="B31" s="16">
        <v>565256</v>
      </c>
      <c r="C31" s="17">
        <v>52883</v>
      </c>
      <c r="D31" s="17">
        <v>341611</v>
      </c>
      <c r="E31" s="17">
        <v>86808</v>
      </c>
      <c r="F31" s="17">
        <v>0</v>
      </c>
      <c r="G31" s="17">
        <v>18401</v>
      </c>
      <c r="H31" s="17">
        <v>6932</v>
      </c>
      <c r="I31" s="88">
        <v>58621</v>
      </c>
      <c r="J31" s="18">
        <v>0</v>
      </c>
      <c r="K31" s="19"/>
    </row>
    <row r="32" spans="1:11" ht="27" customHeight="1">
      <c r="A32" s="21" t="s">
        <v>103</v>
      </c>
      <c r="B32" s="16">
        <v>442824</v>
      </c>
      <c r="C32" s="17">
        <v>137899</v>
      </c>
      <c r="D32" s="17">
        <v>99277</v>
      </c>
      <c r="E32" s="17">
        <v>84157</v>
      </c>
      <c r="F32" s="17">
        <v>0</v>
      </c>
      <c r="G32" s="17">
        <v>52062</v>
      </c>
      <c r="H32" s="17">
        <v>19607</v>
      </c>
      <c r="I32" s="88">
        <v>49822</v>
      </c>
      <c r="J32" s="18">
        <v>0</v>
      </c>
      <c r="K32" s="19"/>
    </row>
    <row r="33" spans="1:11" ht="27" customHeight="1">
      <c r="A33" s="26" t="s">
        <v>104</v>
      </c>
      <c r="B33" s="27">
        <v>484662</v>
      </c>
      <c r="C33" s="28">
        <v>58302</v>
      </c>
      <c r="D33" s="28">
        <v>124486</v>
      </c>
      <c r="E33" s="28">
        <v>119669</v>
      </c>
      <c r="F33" s="28">
        <v>0</v>
      </c>
      <c r="G33" s="28">
        <v>60697</v>
      </c>
      <c r="H33" s="28">
        <v>17411</v>
      </c>
      <c r="I33" s="92">
        <v>104097</v>
      </c>
      <c r="J33" s="29">
        <v>0</v>
      </c>
      <c r="K33" s="19"/>
    </row>
    <row r="34" spans="1:11" ht="27" customHeight="1">
      <c r="A34" s="26" t="s">
        <v>106</v>
      </c>
      <c r="B34" s="27">
        <v>658465</v>
      </c>
      <c r="C34" s="28">
        <v>94984</v>
      </c>
      <c r="D34" s="28">
        <v>153320</v>
      </c>
      <c r="E34" s="28">
        <v>68890</v>
      </c>
      <c r="F34" s="28">
        <v>104408</v>
      </c>
      <c r="G34" s="28">
        <v>130522</v>
      </c>
      <c r="H34" s="28">
        <v>11497</v>
      </c>
      <c r="I34" s="92">
        <v>94844</v>
      </c>
      <c r="J34" s="29">
        <v>0</v>
      </c>
      <c r="K34" s="19"/>
    </row>
    <row r="35" spans="1:11" ht="27" customHeight="1">
      <c r="A35" s="21" t="s">
        <v>38</v>
      </c>
      <c r="B35" s="16">
        <v>248504</v>
      </c>
      <c r="C35" s="17">
        <v>42478</v>
      </c>
      <c r="D35" s="17">
        <v>59402</v>
      </c>
      <c r="E35" s="17">
        <v>27074</v>
      </c>
      <c r="F35" s="17">
        <v>0</v>
      </c>
      <c r="G35" s="17">
        <v>50342</v>
      </c>
      <c r="H35" s="17">
        <v>12307</v>
      </c>
      <c r="I35" s="88">
        <v>56901</v>
      </c>
      <c r="J35" s="18">
        <v>0</v>
      </c>
      <c r="K35" s="19"/>
    </row>
    <row r="36" spans="1:11" ht="27" customHeight="1" thickBot="1">
      <c r="A36" s="40" t="s">
        <v>39</v>
      </c>
      <c r="B36" s="50">
        <v>408773</v>
      </c>
      <c r="C36" s="51">
        <v>71690</v>
      </c>
      <c r="D36" s="51">
        <v>74877</v>
      </c>
      <c r="E36" s="51">
        <v>57086</v>
      </c>
      <c r="F36" s="51">
        <v>44519</v>
      </c>
      <c r="G36" s="51">
        <v>68759</v>
      </c>
      <c r="H36" s="51">
        <v>21488</v>
      </c>
      <c r="I36" s="95">
        <v>70354</v>
      </c>
      <c r="J36" s="52">
        <v>0</v>
      </c>
      <c r="K36" s="19"/>
    </row>
    <row r="37" spans="1:11" ht="27" customHeight="1" thickBot="1">
      <c r="A37" s="78" t="s">
        <v>40</v>
      </c>
      <c r="B37" s="79">
        <f aca="true" t="shared" si="0" ref="B37:J37">SUM(B8:B21)</f>
        <v>54216808</v>
      </c>
      <c r="C37" s="80">
        <f t="shared" si="0"/>
        <v>8990484</v>
      </c>
      <c r="D37" s="80">
        <f t="shared" si="0"/>
        <v>12058683</v>
      </c>
      <c r="E37" s="80">
        <f t="shared" si="0"/>
        <v>6719496</v>
      </c>
      <c r="F37" s="80">
        <f t="shared" si="0"/>
        <v>5698307</v>
      </c>
      <c r="G37" s="80">
        <f t="shared" si="0"/>
        <v>9939860</v>
      </c>
      <c r="H37" s="80">
        <f t="shared" si="0"/>
        <v>3595432</v>
      </c>
      <c r="I37" s="96">
        <f t="shared" si="0"/>
        <v>6677476</v>
      </c>
      <c r="J37" s="81">
        <f t="shared" si="0"/>
        <v>537070</v>
      </c>
      <c r="K37" s="19"/>
    </row>
    <row r="38" spans="1:11" ht="27" customHeight="1" thickBot="1">
      <c r="A38" s="82" t="s">
        <v>109</v>
      </c>
      <c r="B38" s="30">
        <f aca="true" t="shared" si="1" ref="B38:J38">SUM(B22:B36)</f>
        <v>10293712</v>
      </c>
      <c r="C38" s="31">
        <f t="shared" si="1"/>
        <v>1407314</v>
      </c>
      <c r="D38" s="31">
        <f t="shared" si="1"/>
        <v>1970847</v>
      </c>
      <c r="E38" s="31">
        <f t="shared" si="1"/>
        <v>1186133</v>
      </c>
      <c r="F38" s="31">
        <f t="shared" si="1"/>
        <v>1043608</v>
      </c>
      <c r="G38" s="31">
        <f t="shared" si="1"/>
        <v>2924720</v>
      </c>
      <c r="H38" s="31">
        <f t="shared" si="1"/>
        <v>507983</v>
      </c>
      <c r="I38" s="97">
        <f t="shared" si="1"/>
        <v>1253107</v>
      </c>
      <c r="J38" s="32">
        <f t="shared" si="1"/>
        <v>0</v>
      </c>
      <c r="K38" s="19"/>
    </row>
    <row r="39" spans="1:11" ht="27" customHeight="1" thickBot="1">
      <c r="A39" s="22" t="s">
        <v>41</v>
      </c>
      <c r="B39" s="30">
        <f aca="true" t="shared" si="2" ref="B39:J39">SUM(B8:B36)</f>
        <v>64510520</v>
      </c>
      <c r="C39" s="31">
        <f t="shared" si="2"/>
        <v>10397798</v>
      </c>
      <c r="D39" s="31">
        <f t="shared" si="2"/>
        <v>14029530</v>
      </c>
      <c r="E39" s="31">
        <f t="shared" si="2"/>
        <v>7905629</v>
      </c>
      <c r="F39" s="31">
        <f t="shared" si="2"/>
        <v>6741915</v>
      </c>
      <c r="G39" s="31">
        <f t="shared" si="2"/>
        <v>12864580</v>
      </c>
      <c r="H39" s="31">
        <f t="shared" si="2"/>
        <v>4103415</v>
      </c>
      <c r="I39" s="97">
        <f t="shared" si="2"/>
        <v>7930583</v>
      </c>
      <c r="J39" s="32">
        <f t="shared" si="2"/>
        <v>537070</v>
      </c>
      <c r="K39" s="19"/>
    </row>
    <row r="40" ht="27" customHeight="1"/>
  </sheetData>
  <printOptions/>
  <pageMargins left="0.72" right="0.5118110236220472" top="0.87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0" width="13.66015625" style="20" customWidth="1"/>
    <col min="11" max="11" width="14.41015625" style="20" customWidth="1"/>
    <col min="12" max="15" width="13.66015625" style="20" customWidth="1"/>
    <col min="16" max="16384" width="14.66015625" style="20" customWidth="1"/>
  </cols>
  <sheetData>
    <row r="1" ht="27" customHeight="1">
      <c r="A1" s="20" t="s">
        <v>83</v>
      </c>
    </row>
    <row r="2" spans="1:11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4" t="s">
        <v>1</v>
      </c>
    </row>
    <row r="3" spans="1:12" ht="27" customHeight="1">
      <c r="A3" s="19"/>
      <c r="B3" s="19"/>
      <c r="C3" s="35"/>
      <c r="D3" s="35"/>
      <c r="E3" s="35"/>
      <c r="F3" s="36"/>
      <c r="G3" s="36"/>
      <c r="H3" s="35"/>
      <c r="I3" s="98"/>
      <c r="J3" s="36"/>
      <c r="K3" s="38"/>
      <c r="L3" s="19"/>
    </row>
    <row r="4" spans="1:12" ht="27" customHeight="1">
      <c r="A4" s="19"/>
      <c r="B4" s="19"/>
      <c r="C4" s="36"/>
      <c r="D4" s="36"/>
      <c r="E4" s="36"/>
      <c r="F4" s="36"/>
      <c r="G4" s="36"/>
      <c r="H4" s="36"/>
      <c r="I4" s="99"/>
      <c r="J4" s="39" t="s">
        <v>85</v>
      </c>
      <c r="K4" s="38"/>
      <c r="L4" s="19"/>
    </row>
    <row r="5" spans="1:12" ht="27" customHeight="1">
      <c r="A5" s="40" t="s">
        <v>107</v>
      </c>
      <c r="B5" s="49" t="s">
        <v>86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84</v>
      </c>
      <c r="H5" s="39" t="s">
        <v>91</v>
      </c>
      <c r="I5" s="100" t="s">
        <v>92</v>
      </c>
      <c r="J5" s="36"/>
      <c r="K5" s="41" t="s">
        <v>93</v>
      </c>
      <c r="L5" s="19"/>
    </row>
    <row r="6" spans="1:12" ht="27" customHeight="1">
      <c r="A6" s="19"/>
      <c r="B6" s="19"/>
      <c r="C6" s="39" t="s">
        <v>86</v>
      </c>
      <c r="D6" s="39" t="s">
        <v>86</v>
      </c>
      <c r="E6" s="36"/>
      <c r="F6" s="36"/>
      <c r="G6" s="36"/>
      <c r="H6" s="39" t="s">
        <v>94</v>
      </c>
      <c r="I6" s="101"/>
      <c r="J6" s="39" t="s">
        <v>95</v>
      </c>
      <c r="K6" s="38"/>
      <c r="L6" s="19"/>
    </row>
    <row r="7" spans="1:12" ht="27" customHeight="1" thickBot="1">
      <c r="A7" s="30"/>
      <c r="B7" s="30"/>
      <c r="C7" s="31"/>
      <c r="D7" s="31"/>
      <c r="E7" s="31"/>
      <c r="F7" s="31"/>
      <c r="G7" s="31"/>
      <c r="H7" s="31"/>
      <c r="I7" s="97"/>
      <c r="J7" s="31"/>
      <c r="K7" s="32"/>
      <c r="L7" s="19"/>
    </row>
    <row r="8" spans="1:12" ht="27" customHeight="1">
      <c r="A8" s="21" t="s">
        <v>17</v>
      </c>
      <c r="B8" s="16">
        <v>39265</v>
      </c>
      <c r="C8" s="17">
        <v>18979</v>
      </c>
      <c r="D8" s="17">
        <v>20286</v>
      </c>
      <c r="E8" s="17">
        <v>0</v>
      </c>
      <c r="F8" s="17">
        <v>13157362</v>
      </c>
      <c r="G8" s="17">
        <v>0</v>
      </c>
      <c r="H8" s="17">
        <v>0</v>
      </c>
      <c r="I8" s="88">
        <v>0</v>
      </c>
      <c r="J8" s="17">
        <v>0</v>
      </c>
      <c r="K8" s="18">
        <v>92019773</v>
      </c>
      <c r="L8" s="19"/>
    </row>
    <row r="9" spans="1:12" ht="27" customHeight="1">
      <c r="A9" s="21" t="s">
        <v>18</v>
      </c>
      <c r="B9" s="16">
        <v>141282</v>
      </c>
      <c r="C9" s="17">
        <v>9200</v>
      </c>
      <c r="D9" s="17">
        <v>132082</v>
      </c>
      <c r="E9" s="17">
        <v>0</v>
      </c>
      <c r="F9" s="17">
        <v>13757354</v>
      </c>
      <c r="G9" s="17">
        <v>0</v>
      </c>
      <c r="H9" s="17">
        <v>0</v>
      </c>
      <c r="I9" s="88">
        <v>0</v>
      </c>
      <c r="J9" s="17">
        <v>0</v>
      </c>
      <c r="K9" s="18">
        <v>99496480</v>
      </c>
      <c r="L9" s="19"/>
    </row>
    <row r="10" spans="1:12" ht="27" customHeight="1">
      <c r="A10" s="21" t="s">
        <v>19</v>
      </c>
      <c r="B10" s="16">
        <v>19235</v>
      </c>
      <c r="C10" s="17">
        <v>0</v>
      </c>
      <c r="D10" s="17">
        <v>19235</v>
      </c>
      <c r="E10" s="17">
        <v>0</v>
      </c>
      <c r="F10" s="17">
        <v>5096036</v>
      </c>
      <c r="G10" s="17">
        <v>5793</v>
      </c>
      <c r="H10" s="17">
        <v>5793</v>
      </c>
      <c r="I10" s="88">
        <v>0</v>
      </c>
      <c r="J10" s="17">
        <v>0</v>
      </c>
      <c r="K10" s="18">
        <v>44345928</v>
      </c>
      <c r="L10" s="19"/>
    </row>
    <row r="11" spans="1:12" ht="27" customHeight="1">
      <c r="A11" s="21" t="s">
        <v>20</v>
      </c>
      <c r="B11" s="16">
        <v>66033</v>
      </c>
      <c r="C11" s="17">
        <v>48343</v>
      </c>
      <c r="D11" s="17">
        <v>17690</v>
      </c>
      <c r="E11" s="17">
        <v>0</v>
      </c>
      <c r="F11" s="17">
        <v>6897743</v>
      </c>
      <c r="G11" s="17">
        <v>0</v>
      </c>
      <c r="H11" s="17">
        <v>0</v>
      </c>
      <c r="I11" s="88">
        <v>0</v>
      </c>
      <c r="J11" s="17">
        <v>0</v>
      </c>
      <c r="K11" s="18">
        <v>54904385</v>
      </c>
      <c r="L11" s="19"/>
    </row>
    <row r="12" spans="1:12" ht="27" customHeight="1">
      <c r="A12" s="21" t="s">
        <v>21</v>
      </c>
      <c r="B12" s="16">
        <v>6019</v>
      </c>
      <c r="C12" s="17">
        <v>0</v>
      </c>
      <c r="D12" s="17">
        <v>3604</v>
      </c>
      <c r="E12" s="17">
        <v>2415</v>
      </c>
      <c r="F12" s="17">
        <v>4358906</v>
      </c>
      <c r="G12" s="17">
        <v>606</v>
      </c>
      <c r="H12" s="17">
        <v>0</v>
      </c>
      <c r="I12" s="88">
        <v>606</v>
      </c>
      <c r="J12" s="17">
        <v>0</v>
      </c>
      <c r="K12" s="18">
        <v>47058370</v>
      </c>
      <c r="L12" s="19"/>
    </row>
    <row r="13" spans="1:12" ht="27" customHeight="1">
      <c r="A13" s="21" t="s">
        <v>22</v>
      </c>
      <c r="B13" s="16">
        <v>2136</v>
      </c>
      <c r="C13" s="17">
        <v>0</v>
      </c>
      <c r="D13" s="17">
        <v>2136</v>
      </c>
      <c r="E13" s="17">
        <v>0</v>
      </c>
      <c r="F13" s="17">
        <v>6361896</v>
      </c>
      <c r="G13" s="17">
        <v>80774</v>
      </c>
      <c r="H13" s="17">
        <v>80774</v>
      </c>
      <c r="I13" s="88">
        <v>0</v>
      </c>
      <c r="J13" s="17">
        <v>0</v>
      </c>
      <c r="K13" s="18">
        <v>56995293</v>
      </c>
      <c r="L13" s="19"/>
    </row>
    <row r="14" spans="1:12" ht="27" customHeight="1">
      <c r="A14" s="21" t="s">
        <v>23</v>
      </c>
      <c r="B14" s="16">
        <v>58873</v>
      </c>
      <c r="C14" s="17">
        <v>2127</v>
      </c>
      <c r="D14" s="17">
        <v>56746</v>
      </c>
      <c r="E14" s="17">
        <v>0</v>
      </c>
      <c r="F14" s="17">
        <v>2851299</v>
      </c>
      <c r="G14" s="17">
        <v>0</v>
      </c>
      <c r="H14" s="17">
        <v>0</v>
      </c>
      <c r="I14" s="88">
        <v>0</v>
      </c>
      <c r="J14" s="17">
        <v>0</v>
      </c>
      <c r="K14" s="18">
        <v>21735908</v>
      </c>
      <c r="L14" s="19"/>
    </row>
    <row r="15" spans="1:12" ht="27" customHeight="1">
      <c r="A15" s="21" t="s">
        <v>24</v>
      </c>
      <c r="B15" s="16">
        <v>0</v>
      </c>
      <c r="C15" s="17">
        <v>0</v>
      </c>
      <c r="D15" s="17">
        <v>0</v>
      </c>
      <c r="E15" s="17">
        <v>0</v>
      </c>
      <c r="F15" s="17">
        <v>930437</v>
      </c>
      <c r="G15" s="17">
        <v>0</v>
      </c>
      <c r="H15" s="17">
        <v>0</v>
      </c>
      <c r="I15" s="88">
        <v>0</v>
      </c>
      <c r="J15" s="17">
        <v>0</v>
      </c>
      <c r="K15" s="18">
        <v>9397376</v>
      </c>
      <c r="L15" s="19"/>
    </row>
    <row r="16" spans="1:12" ht="27" customHeight="1">
      <c r="A16" s="21" t="s">
        <v>25</v>
      </c>
      <c r="B16" s="16">
        <v>6228</v>
      </c>
      <c r="C16" s="17">
        <v>6228</v>
      </c>
      <c r="D16" s="17">
        <v>0</v>
      </c>
      <c r="E16" s="17">
        <v>0</v>
      </c>
      <c r="F16" s="17">
        <v>2256451</v>
      </c>
      <c r="G16" s="17">
        <v>0</v>
      </c>
      <c r="H16" s="17">
        <v>0</v>
      </c>
      <c r="I16" s="88">
        <v>0</v>
      </c>
      <c r="J16" s="17">
        <v>0</v>
      </c>
      <c r="K16" s="18">
        <v>18753340</v>
      </c>
      <c r="L16" s="19"/>
    </row>
    <row r="17" spans="1:12" ht="27" customHeight="1">
      <c r="A17" s="21" t="s">
        <v>26</v>
      </c>
      <c r="B17" s="16">
        <v>5579</v>
      </c>
      <c r="C17" s="17">
        <v>1861</v>
      </c>
      <c r="D17" s="17">
        <v>3718</v>
      </c>
      <c r="E17" s="17">
        <v>0</v>
      </c>
      <c r="F17" s="17">
        <v>1255838</v>
      </c>
      <c r="G17" s="17">
        <v>169485</v>
      </c>
      <c r="H17" s="17">
        <v>0</v>
      </c>
      <c r="I17" s="88">
        <v>169485</v>
      </c>
      <c r="J17" s="17">
        <v>0</v>
      </c>
      <c r="K17" s="18">
        <v>9747333</v>
      </c>
      <c r="L17" s="19"/>
    </row>
    <row r="18" spans="1:12" ht="27" customHeight="1">
      <c r="A18" s="21" t="s">
        <v>27</v>
      </c>
      <c r="B18" s="16">
        <v>140692</v>
      </c>
      <c r="C18" s="17">
        <v>63602</v>
      </c>
      <c r="D18" s="17">
        <v>76092</v>
      </c>
      <c r="E18" s="17">
        <v>998</v>
      </c>
      <c r="F18" s="17">
        <v>1512949</v>
      </c>
      <c r="G18" s="17">
        <v>0</v>
      </c>
      <c r="H18" s="17">
        <v>0</v>
      </c>
      <c r="I18" s="88">
        <v>0</v>
      </c>
      <c r="J18" s="17">
        <v>0</v>
      </c>
      <c r="K18" s="18">
        <v>11130609</v>
      </c>
      <c r="L18" s="19"/>
    </row>
    <row r="19" spans="1:12" ht="27" customHeight="1">
      <c r="A19" s="59" t="s">
        <v>96</v>
      </c>
      <c r="B19" s="62">
        <v>100528</v>
      </c>
      <c r="C19" s="63">
        <v>0</v>
      </c>
      <c r="D19" s="63">
        <v>100528</v>
      </c>
      <c r="E19" s="63">
        <v>0</v>
      </c>
      <c r="F19" s="63">
        <v>2374599</v>
      </c>
      <c r="G19" s="63">
        <v>0</v>
      </c>
      <c r="H19" s="63">
        <v>0</v>
      </c>
      <c r="I19" s="89">
        <v>0</v>
      </c>
      <c r="J19" s="63">
        <v>0</v>
      </c>
      <c r="K19" s="64">
        <v>18679634</v>
      </c>
      <c r="L19" s="19"/>
    </row>
    <row r="20" spans="1:12" ht="27" customHeight="1">
      <c r="A20" s="60" t="s">
        <v>101</v>
      </c>
      <c r="B20" s="65">
        <v>15102</v>
      </c>
      <c r="C20" s="66">
        <v>15102</v>
      </c>
      <c r="D20" s="66">
        <v>0</v>
      </c>
      <c r="E20" s="66">
        <v>0</v>
      </c>
      <c r="F20" s="66">
        <v>2966097</v>
      </c>
      <c r="G20" s="66">
        <v>0</v>
      </c>
      <c r="H20" s="66">
        <v>0</v>
      </c>
      <c r="I20" s="90">
        <v>0</v>
      </c>
      <c r="J20" s="66">
        <v>0</v>
      </c>
      <c r="K20" s="67">
        <v>23840881</v>
      </c>
      <c r="L20" s="19"/>
    </row>
    <row r="21" spans="1:12" ht="27" customHeight="1" thickBot="1">
      <c r="A21" s="61" t="s">
        <v>102</v>
      </c>
      <c r="B21" s="23">
        <v>159957</v>
      </c>
      <c r="C21" s="24">
        <v>9519</v>
      </c>
      <c r="D21" s="24">
        <v>103168</v>
      </c>
      <c r="E21" s="24">
        <v>47270</v>
      </c>
      <c r="F21" s="24">
        <v>6464999</v>
      </c>
      <c r="G21" s="24">
        <v>0</v>
      </c>
      <c r="H21" s="24">
        <v>0</v>
      </c>
      <c r="I21" s="91">
        <v>0</v>
      </c>
      <c r="J21" s="24">
        <v>0</v>
      </c>
      <c r="K21" s="25">
        <v>41801138</v>
      </c>
      <c r="L21" s="19"/>
    </row>
    <row r="22" spans="1:12" ht="27" customHeight="1">
      <c r="A22" s="26" t="s">
        <v>28</v>
      </c>
      <c r="B22" s="27">
        <v>0</v>
      </c>
      <c r="C22" s="28">
        <v>0</v>
      </c>
      <c r="D22" s="28">
        <v>0</v>
      </c>
      <c r="E22" s="28">
        <v>0</v>
      </c>
      <c r="F22" s="28">
        <v>227541</v>
      </c>
      <c r="G22" s="28">
        <v>0</v>
      </c>
      <c r="H22" s="28">
        <v>0</v>
      </c>
      <c r="I22" s="92">
        <v>0</v>
      </c>
      <c r="J22" s="28">
        <v>0</v>
      </c>
      <c r="K22" s="29">
        <v>2538262</v>
      </c>
      <c r="L22" s="19"/>
    </row>
    <row r="23" spans="1:12" ht="27" customHeight="1">
      <c r="A23" s="53" t="s">
        <v>29</v>
      </c>
      <c r="B23" s="54">
        <v>0</v>
      </c>
      <c r="C23" s="55">
        <v>0</v>
      </c>
      <c r="D23" s="55">
        <v>0</v>
      </c>
      <c r="E23" s="55">
        <v>0</v>
      </c>
      <c r="F23" s="55">
        <v>533259</v>
      </c>
      <c r="G23" s="55">
        <v>0</v>
      </c>
      <c r="H23" s="55">
        <v>0</v>
      </c>
      <c r="I23" s="93">
        <v>0</v>
      </c>
      <c r="J23" s="55">
        <v>0</v>
      </c>
      <c r="K23" s="56">
        <v>6950506</v>
      </c>
      <c r="L23" s="19"/>
    </row>
    <row r="24" spans="1:12" ht="27" customHeight="1">
      <c r="A24" s="21" t="s">
        <v>30</v>
      </c>
      <c r="B24" s="16">
        <v>143</v>
      </c>
      <c r="C24" s="17">
        <v>143</v>
      </c>
      <c r="D24" s="17">
        <v>0</v>
      </c>
      <c r="E24" s="17">
        <v>0</v>
      </c>
      <c r="F24" s="17">
        <v>682258</v>
      </c>
      <c r="G24" s="17">
        <v>0</v>
      </c>
      <c r="H24" s="17">
        <v>0</v>
      </c>
      <c r="I24" s="88">
        <v>0</v>
      </c>
      <c r="J24" s="17">
        <v>0</v>
      </c>
      <c r="K24" s="18">
        <v>10286880</v>
      </c>
      <c r="L24" s="19"/>
    </row>
    <row r="25" spans="1:12" ht="27" customHeight="1">
      <c r="A25" s="21" t="s">
        <v>31</v>
      </c>
      <c r="B25" s="16">
        <v>17290</v>
      </c>
      <c r="C25" s="17">
        <v>0</v>
      </c>
      <c r="D25" s="17">
        <v>17290</v>
      </c>
      <c r="E25" s="17">
        <v>0</v>
      </c>
      <c r="F25" s="17">
        <v>312485</v>
      </c>
      <c r="G25" s="17">
        <v>0</v>
      </c>
      <c r="H25" s="17">
        <v>0</v>
      </c>
      <c r="I25" s="88">
        <v>0</v>
      </c>
      <c r="J25" s="17">
        <v>0</v>
      </c>
      <c r="K25" s="18">
        <v>2787498</v>
      </c>
      <c r="L25" s="19"/>
    </row>
    <row r="26" spans="1:12" ht="27" customHeight="1">
      <c r="A26" s="26" t="s">
        <v>32</v>
      </c>
      <c r="B26" s="27">
        <v>0</v>
      </c>
      <c r="C26" s="28">
        <v>0</v>
      </c>
      <c r="D26" s="28">
        <v>0</v>
      </c>
      <c r="E26" s="28">
        <v>0</v>
      </c>
      <c r="F26" s="28">
        <v>143987</v>
      </c>
      <c r="G26" s="28">
        <v>0</v>
      </c>
      <c r="H26" s="28">
        <v>0</v>
      </c>
      <c r="I26" s="92">
        <v>0</v>
      </c>
      <c r="J26" s="28">
        <v>0</v>
      </c>
      <c r="K26" s="29">
        <v>6579315</v>
      </c>
      <c r="L26" s="19"/>
    </row>
    <row r="27" spans="1:12" ht="27" customHeight="1">
      <c r="A27" s="68" t="s">
        <v>33</v>
      </c>
      <c r="B27" s="69">
        <v>0</v>
      </c>
      <c r="C27" s="70">
        <v>0</v>
      </c>
      <c r="D27" s="70">
        <v>0</v>
      </c>
      <c r="E27" s="70">
        <v>0</v>
      </c>
      <c r="F27" s="70">
        <v>877543</v>
      </c>
      <c r="G27" s="70">
        <v>0</v>
      </c>
      <c r="H27" s="70">
        <v>0</v>
      </c>
      <c r="I27" s="94">
        <v>0</v>
      </c>
      <c r="J27" s="70">
        <v>0</v>
      </c>
      <c r="K27" s="71">
        <v>7278639</v>
      </c>
      <c r="L27" s="19"/>
    </row>
    <row r="28" spans="1:12" ht="27" customHeight="1">
      <c r="A28" s="21" t="s">
        <v>34</v>
      </c>
      <c r="B28" s="16">
        <v>0</v>
      </c>
      <c r="C28" s="17">
        <v>0</v>
      </c>
      <c r="D28" s="17">
        <v>0</v>
      </c>
      <c r="E28" s="17">
        <v>0</v>
      </c>
      <c r="F28" s="17">
        <v>989404</v>
      </c>
      <c r="G28" s="17">
        <v>0</v>
      </c>
      <c r="H28" s="17">
        <v>0</v>
      </c>
      <c r="I28" s="88">
        <v>0</v>
      </c>
      <c r="J28" s="17">
        <v>0</v>
      </c>
      <c r="K28" s="18">
        <v>7096034</v>
      </c>
      <c r="L28" s="19"/>
    </row>
    <row r="29" spans="1:12" ht="27" customHeight="1">
      <c r="A29" s="40" t="s">
        <v>35</v>
      </c>
      <c r="B29" s="50">
        <v>139051</v>
      </c>
      <c r="C29" s="51">
        <v>112083</v>
      </c>
      <c r="D29" s="51">
        <v>26968</v>
      </c>
      <c r="E29" s="51">
        <v>0</v>
      </c>
      <c r="F29" s="51">
        <v>1121458</v>
      </c>
      <c r="G29" s="51">
        <v>0</v>
      </c>
      <c r="H29" s="51">
        <v>0</v>
      </c>
      <c r="I29" s="95">
        <v>0</v>
      </c>
      <c r="J29" s="51">
        <v>0</v>
      </c>
      <c r="K29" s="52">
        <v>6679969</v>
      </c>
      <c r="L29" s="19"/>
    </row>
    <row r="30" spans="1:12" ht="27" customHeight="1">
      <c r="A30" s="68" t="s">
        <v>36</v>
      </c>
      <c r="B30" s="69">
        <v>50</v>
      </c>
      <c r="C30" s="70">
        <v>0</v>
      </c>
      <c r="D30" s="70">
        <v>50</v>
      </c>
      <c r="E30" s="70">
        <v>0</v>
      </c>
      <c r="F30" s="70">
        <v>539775</v>
      </c>
      <c r="G30" s="70">
        <v>0</v>
      </c>
      <c r="H30" s="70">
        <v>0</v>
      </c>
      <c r="I30" s="94">
        <v>0</v>
      </c>
      <c r="J30" s="70">
        <v>0</v>
      </c>
      <c r="K30" s="71">
        <v>4515740</v>
      </c>
      <c r="L30" s="19"/>
    </row>
    <row r="31" spans="1:12" ht="27" customHeight="1">
      <c r="A31" s="21" t="s">
        <v>37</v>
      </c>
      <c r="B31" s="16">
        <v>3353</v>
      </c>
      <c r="C31" s="17">
        <v>0</v>
      </c>
      <c r="D31" s="17">
        <v>3353</v>
      </c>
      <c r="E31" s="17">
        <v>0</v>
      </c>
      <c r="F31" s="17">
        <v>398206</v>
      </c>
      <c r="G31" s="17">
        <v>0</v>
      </c>
      <c r="H31" s="17">
        <v>0</v>
      </c>
      <c r="I31" s="88">
        <v>0</v>
      </c>
      <c r="J31" s="17">
        <v>0</v>
      </c>
      <c r="K31" s="18">
        <v>3285088</v>
      </c>
      <c r="L31" s="19"/>
    </row>
    <row r="32" spans="1:12" ht="27" customHeight="1">
      <c r="A32" s="21" t="s">
        <v>103</v>
      </c>
      <c r="B32" s="16">
        <v>47278</v>
      </c>
      <c r="C32" s="17">
        <v>43647</v>
      </c>
      <c r="D32" s="17">
        <v>3631</v>
      </c>
      <c r="E32" s="17">
        <v>0</v>
      </c>
      <c r="F32" s="17">
        <v>1253118</v>
      </c>
      <c r="G32" s="17">
        <v>0</v>
      </c>
      <c r="H32" s="17">
        <v>0</v>
      </c>
      <c r="I32" s="88">
        <v>0</v>
      </c>
      <c r="J32" s="17">
        <v>0</v>
      </c>
      <c r="K32" s="18">
        <v>6814345</v>
      </c>
      <c r="L32" s="19"/>
    </row>
    <row r="33" spans="1:12" ht="27" customHeight="1">
      <c r="A33" s="26" t="s">
        <v>104</v>
      </c>
      <c r="B33" s="27">
        <v>43027</v>
      </c>
      <c r="C33" s="28">
        <v>829</v>
      </c>
      <c r="D33" s="28">
        <v>42198</v>
      </c>
      <c r="E33" s="28">
        <v>0</v>
      </c>
      <c r="F33" s="28">
        <v>1114268</v>
      </c>
      <c r="G33" s="28">
        <v>0</v>
      </c>
      <c r="H33" s="28">
        <v>0</v>
      </c>
      <c r="I33" s="92">
        <v>0</v>
      </c>
      <c r="J33" s="28">
        <v>0</v>
      </c>
      <c r="K33" s="29">
        <v>8022834</v>
      </c>
      <c r="L33" s="19"/>
    </row>
    <row r="34" spans="1:12" ht="27" customHeight="1">
      <c r="A34" s="26" t="s">
        <v>106</v>
      </c>
      <c r="B34" s="27">
        <v>42084</v>
      </c>
      <c r="C34" s="28">
        <v>1006</v>
      </c>
      <c r="D34" s="28">
        <v>41078</v>
      </c>
      <c r="E34" s="28">
        <v>0</v>
      </c>
      <c r="F34" s="28">
        <v>1663009</v>
      </c>
      <c r="G34" s="28">
        <v>0</v>
      </c>
      <c r="H34" s="28">
        <v>0</v>
      </c>
      <c r="I34" s="92">
        <v>0</v>
      </c>
      <c r="J34" s="28">
        <v>0</v>
      </c>
      <c r="K34" s="29">
        <v>8895270</v>
      </c>
      <c r="L34" s="19"/>
    </row>
    <row r="35" spans="1:12" ht="27" customHeight="1">
      <c r="A35" s="21" t="s">
        <v>38</v>
      </c>
      <c r="B35" s="16">
        <v>13406</v>
      </c>
      <c r="C35" s="17">
        <v>10544</v>
      </c>
      <c r="D35" s="17">
        <v>2836</v>
      </c>
      <c r="E35" s="17">
        <v>26</v>
      </c>
      <c r="F35" s="17">
        <v>740794</v>
      </c>
      <c r="G35" s="17">
        <v>0</v>
      </c>
      <c r="H35" s="17">
        <v>0</v>
      </c>
      <c r="I35" s="88">
        <v>0</v>
      </c>
      <c r="J35" s="17">
        <v>0</v>
      </c>
      <c r="K35" s="18">
        <v>4046427</v>
      </c>
      <c r="L35" s="19"/>
    </row>
    <row r="36" spans="1:12" ht="27" customHeight="1" thickBot="1">
      <c r="A36" s="40" t="s">
        <v>39</v>
      </c>
      <c r="B36" s="50">
        <v>0</v>
      </c>
      <c r="C36" s="51">
        <v>0</v>
      </c>
      <c r="D36" s="51">
        <v>0</v>
      </c>
      <c r="E36" s="51">
        <v>0</v>
      </c>
      <c r="F36" s="51">
        <v>628313</v>
      </c>
      <c r="G36" s="51">
        <v>0</v>
      </c>
      <c r="H36" s="51">
        <v>0</v>
      </c>
      <c r="I36" s="95">
        <v>0</v>
      </c>
      <c r="J36" s="51">
        <v>0</v>
      </c>
      <c r="K36" s="52">
        <v>5058172</v>
      </c>
      <c r="L36" s="19"/>
    </row>
    <row r="37" spans="1:12" ht="27" customHeight="1" thickBot="1">
      <c r="A37" s="78" t="s">
        <v>40</v>
      </c>
      <c r="B37" s="79">
        <f aca="true" t="shared" si="0" ref="B37:K37">SUM(B8:B21)</f>
        <v>760929</v>
      </c>
      <c r="C37" s="80">
        <f t="shared" si="0"/>
        <v>174961</v>
      </c>
      <c r="D37" s="80">
        <f t="shared" si="0"/>
        <v>535285</v>
      </c>
      <c r="E37" s="80">
        <f t="shared" si="0"/>
        <v>50683</v>
      </c>
      <c r="F37" s="80">
        <f t="shared" si="0"/>
        <v>70241966</v>
      </c>
      <c r="G37" s="80">
        <f t="shared" si="0"/>
        <v>256658</v>
      </c>
      <c r="H37" s="80">
        <f t="shared" si="0"/>
        <v>86567</v>
      </c>
      <c r="I37" s="96">
        <f t="shared" si="0"/>
        <v>170091</v>
      </c>
      <c r="J37" s="80">
        <f t="shared" si="0"/>
        <v>0</v>
      </c>
      <c r="K37" s="81">
        <f t="shared" si="0"/>
        <v>549906448</v>
      </c>
      <c r="L37" s="19"/>
    </row>
    <row r="38" spans="1:12" ht="27" customHeight="1" thickBot="1">
      <c r="A38" s="82" t="s">
        <v>109</v>
      </c>
      <c r="B38" s="30">
        <f aca="true" t="shared" si="1" ref="B38:K38">SUM(B22:B36)</f>
        <v>305682</v>
      </c>
      <c r="C38" s="31">
        <f t="shared" si="1"/>
        <v>168252</v>
      </c>
      <c r="D38" s="31">
        <f t="shared" si="1"/>
        <v>137404</v>
      </c>
      <c r="E38" s="31">
        <f t="shared" si="1"/>
        <v>26</v>
      </c>
      <c r="F38" s="31">
        <f t="shared" si="1"/>
        <v>11225418</v>
      </c>
      <c r="G38" s="31">
        <f t="shared" si="1"/>
        <v>0</v>
      </c>
      <c r="H38" s="31">
        <f t="shared" si="1"/>
        <v>0</v>
      </c>
      <c r="I38" s="97">
        <f t="shared" si="1"/>
        <v>0</v>
      </c>
      <c r="J38" s="31">
        <f t="shared" si="1"/>
        <v>0</v>
      </c>
      <c r="K38" s="32">
        <f t="shared" si="1"/>
        <v>90834979</v>
      </c>
      <c r="L38" s="19"/>
    </row>
    <row r="39" spans="1:12" ht="27" customHeight="1" thickBot="1">
      <c r="A39" s="22" t="s">
        <v>41</v>
      </c>
      <c r="B39" s="30">
        <f aca="true" t="shared" si="2" ref="B39:K39">SUM(B8:B36)</f>
        <v>1066611</v>
      </c>
      <c r="C39" s="31">
        <f t="shared" si="2"/>
        <v>343213</v>
      </c>
      <c r="D39" s="31">
        <f t="shared" si="2"/>
        <v>672689</v>
      </c>
      <c r="E39" s="31">
        <f t="shared" si="2"/>
        <v>50709</v>
      </c>
      <c r="F39" s="31">
        <f t="shared" si="2"/>
        <v>81467384</v>
      </c>
      <c r="G39" s="31">
        <f t="shared" si="2"/>
        <v>256658</v>
      </c>
      <c r="H39" s="31">
        <f t="shared" si="2"/>
        <v>86567</v>
      </c>
      <c r="I39" s="97">
        <f t="shared" si="2"/>
        <v>170091</v>
      </c>
      <c r="J39" s="31">
        <f t="shared" si="2"/>
        <v>0</v>
      </c>
      <c r="K39" s="32">
        <f t="shared" si="2"/>
        <v>640741427</v>
      </c>
      <c r="L39" s="19"/>
    </row>
    <row r="40" ht="27" customHeight="1"/>
  </sheetData>
  <printOptions/>
  <pageMargins left="0.7" right="0.5118110236220472" top="0.86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2009-01-09T03:10:48Z</cp:lastPrinted>
  <dcterms:created xsi:type="dcterms:W3CDTF">2001-02-23T07:22:33Z</dcterms:created>
  <dcterms:modified xsi:type="dcterms:W3CDTF">2009-01-26T05:45:21Z</dcterms:modified>
  <cp:category/>
  <cp:version/>
  <cp:contentType/>
  <cp:contentStatus/>
</cp:coreProperties>
</file>