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1" sheetId="1" r:id="rId1"/>
    <sheet name="2" sheetId="2" r:id="rId2"/>
  </sheets>
  <definedNames>
    <definedName name="\D">'1'!$T$9</definedName>
    <definedName name="\H">'1'!$T$5</definedName>
    <definedName name="\P">'1'!$T$3</definedName>
    <definedName name="\Q">'1'!$T$7</definedName>
    <definedName name="_xlnm.Print_Area" localSheetId="0">'1'!$B$2:$Q$39</definedName>
    <definedName name="_xlnm.Print_Area" localSheetId="1">'2'!$B$2:$K$39</definedName>
    <definedName name="_xlnm.Print_Titles" localSheetId="0">'1'!$A:$A</definedName>
    <definedName name="_xlnm.Print_Titles" localSheetId="1">'2'!$A:$A</definedName>
  </definedNames>
  <calcPr fullCalcOnLoad="1"/>
</workbook>
</file>

<file path=xl/sharedStrings.xml><?xml version="1.0" encoding="utf-8"?>
<sst xmlns="http://schemas.openxmlformats.org/spreadsheetml/2006/main" count="126" uniqueCount="70">
  <si>
    <t>９   積 立 金 の 状 況 （１）</t>
  </si>
  <si>
    <t>(単位:千円)</t>
  </si>
  <si>
    <t xml:space="preserve">       財      政      調      整      基      金</t>
  </si>
  <si>
    <t>減</t>
  </si>
  <si>
    <t>債</t>
  </si>
  <si>
    <t>基</t>
  </si>
  <si>
    <t>金</t>
  </si>
  <si>
    <t xml:space="preserve">   そ    の    他    特    定    目    的    基    金</t>
  </si>
  <si>
    <t xml:space="preserve"> 合</t>
  </si>
  <si>
    <t>計</t>
  </si>
  <si>
    <t xml:space="preserve">      積     立     額</t>
  </si>
  <si>
    <t>歳出決算</t>
  </si>
  <si>
    <t>歳計剰余金処分</t>
  </si>
  <si>
    <t>取崩し額</t>
  </si>
  <si>
    <t>現 在 高</t>
  </si>
  <si>
    <t>積 立 額</t>
  </si>
  <si>
    <t>によるもの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</si>
  <si>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</si>
  <si>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</si>
  <si>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</si>
  <si>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</si>
  <si>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</si>
  <si>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</si>
  <si>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</si>
  <si>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</si>
  <si>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</si>
  <si>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</si>
  <si>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</si>
  <si>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</si>
  <si>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</si>
  <si>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</si>
  <si>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</si>
  <si>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</si>
  <si>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</si>
  <si>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</si>
  <si>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</si>
  <si>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</si>
  <si>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</si>
  <si>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</si>
  <si>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</si>
  <si>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</si>
  <si>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</si>
  <si>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９   積 立 金 の 状 況 （２）</t>
  </si>
  <si>
    <t>地域の基盤</t>
  </si>
  <si>
    <t>社会福祉の</t>
  </si>
  <si>
    <t>保健医療の</t>
  </si>
  <si>
    <t>環境保全対策</t>
  </si>
  <si>
    <t>教育・文化</t>
  </si>
  <si>
    <t>庁舎等の建設</t>
  </si>
  <si>
    <t>国際化の推進</t>
  </si>
  <si>
    <t>整備の推進</t>
  </si>
  <si>
    <t>充    実</t>
  </si>
  <si>
    <t>の 推 進</t>
  </si>
  <si>
    <t>産業の振興</t>
  </si>
  <si>
    <t>スポーツの振興</t>
  </si>
  <si>
    <t>そ の 他</t>
  </si>
  <si>
    <t>合    計</t>
  </si>
  <si>
    <t>いなべ市</t>
  </si>
  <si>
    <t>志 摩 市</t>
  </si>
  <si>
    <t>伊 賀 市</t>
  </si>
  <si>
    <t>志 摩 市</t>
  </si>
  <si>
    <t>伊 賀 市</t>
  </si>
  <si>
    <t>大 紀 町</t>
  </si>
  <si>
    <t>南伊勢町</t>
  </si>
  <si>
    <t>紀 北 町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</si>
  <si>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</si>
  <si>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</si>
  <si>
    <t>市町名</t>
  </si>
  <si>
    <t>19年度末</t>
  </si>
  <si>
    <t xml:space="preserve">            そ  　の 　 他　  特　  定　  目　  的　  基　  金　  1　9 　 年　  度　  末　  現　  在　  高　  の　  内　  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</si>
</sst>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3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</cellStyleXfs>
  <cellXfs count="116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15" xfId="0" applyFont="1" applyBorder="1" applyAlignment="1" applyProtection="1">
      <alignment horizontal="center"/>
      <protection/>
    </xf>
    <xf numFmtId="37" fontId="0" fillId="0" borderId="15" xfId="0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0" fillId="0" borderId="17" xfId="0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Font="1" applyBorder="1" applyAlignment="1" applyProtection="1">
      <alignment horizontal="center"/>
      <protection/>
    </xf>
    <xf numFmtId="37" fontId="0" fillId="0" borderId="19" xfId="0" applyFont="1" applyBorder="1" applyAlignment="1" applyProtection="1">
      <alignment horizontal="center"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18" xfId="0" applyFont="1" applyBorder="1" applyAlignment="1" applyProtection="1">
      <alignment/>
      <protection/>
    </xf>
    <xf numFmtId="37" fontId="0" fillId="0" borderId="21" xfId="0" applyFont="1" applyBorder="1" applyAlignment="1" applyProtection="1">
      <alignment/>
      <protection/>
    </xf>
    <xf numFmtId="37" fontId="0" fillId="0" borderId="22" xfId="0" applyFont="1" applyBorder="1" applyAlignment="1" applyProtection="1">
      <alignment/>
      <protection/>
    </xf>
    <xf numFmtId="37" fontId="0" fillId="0" borderId="23" xfId="0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37" fontId="0" fillId="0" borderId="25" xfId="0" applyFont="1" applyBorder="1" applyAlignment="1" applyProtection="1">
      <alignment/>
      <protection/>
    </xf>
    <xf numFmtId="37" fontId="0" fillId="0" borderId="26" xfId="0" applyFont="1" applyBorder="1" applyAlignment="1" applyProtection="1">
      <alignment horizontal="center"/>
      <protection/>
    </xf>
    <xf numFmtId="37" fontId="0" fillId="0" borderId="26" xfId="0" applyFont="1" applyBorder="1" applyAlignment="1" applyProtection="1">
      <alignment/>
      <protection/>
    </xf>
    <xf numFmtId="37" fontId="0" fillId="0" borderId="27" xfId="0" applyFont="1" applyBorder="1" applyAlignment="1" applyProtection="1">
      <alignment/>
      <protection/>
    </xf>
    <xf numFmtId="37" fontId="0" fillId="0" borderId="28" xfId="0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0" fillId="0" borderId="23" xfId="0" applyNumberFormat="1" applyFont="1" applyBorder="1" applyAlignment="1" applyProtection="1">
      <alignment/>
      <protection/>
    </xf>
    <xf numFmtId="37" fontId="0" fillId="0" borderId="24" xfId="0" applyNumberFormat="1" applyFont="1" applyBorder="1" applyAlignment="1" applyProtection="1">
      <alignment/>
      <protection/>
    </xf>
    <xf numFmtId="37" fontId="0" fillId="0" borderId="25" xfId="0" applyNumberFormat="1" applyFont="1" applyBorder="1" applyAlignment="1" applyProtection="1">
      <alignment/>
      <protection/>
    </xf>
    <xf numFmtId="37" fontId="0" fillId="0" borderId="26" xfId="0" applyNumberFormat="1" applyFont="1" applyBorder="1" applyAlignment="1" applyProtection="1">
      <alignment/>
      <protection/>
    </xf>
    <xf numFmtId="37" fontId="0" fillId="0" borderId="27" xfId="0" applyNumberFormat="1" applyFont="1" applyBorder="1" applyAlignment="1" applyProtection="1">
      <alignment/>
      <protection/>
    </xf>
    <xf numFmtId="37" fontId="0" fillId="0" borderId="28" xfId="0" applyNumberFormat="1" applyFont="1" applyBorder="1" applyAlignment="1" applyProtection="1">
      <alignment/>
      <protection/>
    </xf>
    <xf numFmtId="37" fontId="0" fillId="0" borderId="29" xfId="0" applyFont="1" applyBorder="1" applyAlignment="1" applyProtection="1">
      <alignment horizontal="center"/>
      <protection/>
    </xf>
    <xf numFmtId="37" fontId="0" fillId="0" borderId="29" xfId="0" applyFont="1" applyBorder="1" applyAlignment="1" applyProtection="1">
      <alignment/>
      <protection/>
    </xf>
    <xf numFmtId="37" fontId="0" fillId="0" borderId="30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3" fillId="0" borderId="2" xfId="0" applyFont="1" applyBorder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3" fillId="0" borderId="3" xfId="0" applyFont="1" applyBorder="1" applyAlignment="1" applyProtection="1">
      <alignment/>
      <protection/>
    </xf>
    <xf numFmtId="37" fontId="3" fillId="0" borderId="32" xfId="0" applyFont="1" applyBorder="1" applyAlignment="1" applyProtection="1">
      <alignment/>
      <protection/>
    </xf>
    <xf numFmtId="37" fontId="3" fillId="0" borderId="4" xfId="0" applyFont="1" applyBorder="1" applyAlignment="1" applyProtection="1">
      <alignment/>
      <protection/>
    </xf>
    <xf numFmtId="37" fontId="3" fillId="0" borderId="5" xfId="0" applyFont="1" applyBorder="1" applyAlignment="1" applyProtection="1">
      <alignment/>
      <protection/>
    </xf>
    <xf numFmtId="37" fontId="3" fillId="0" borderId="6" xfId="0" applyFont="1" applyBorder="1" applyAlignment="1" applyProtection="1">
      <alignment horizontal="center"/>
      <protection/>
    </xf>
    <xf numFmtId="37" fontId="3" fillId="0" borderId="5" xfId="0" applyFont="1" applyBorder="1" applyAlignment="1" applyProtection="1">
      <alignment horizontal="center"/>
      <protection/>
    </xf>
    <xf numFmtId="37" fontId="3" fillId="0" borderId="6" xfId="0" applyFont="1" applyBorder="1" applyAlignment="1" applyProtection="1">
      <alignment/>
      <protection/>
    </xf>
    <xf numFmtId="37" fontId="3" fillId="0" borderId="5" xfId="0" applyFont="1" applyBorder="1" applyAlignment="1" applyProtection="1">
      <alignment horizontal="right"/>
      <protection/>
    </xf>
    <xf numFmtId="37" fontId="3" fillId="0" borderId="33" xfId="0" applyFont="1" applyBorder="1" applyAlignment="1" applyProtection="1">
      <alignment/>
      <protection/>
    </xf>
    <xf numFmtId="37" fontId="3" fillId="0" borderId="3" xfId="0" applyFont="1" applyBorder="1" applyAlignment="1" applyProtection="1" quotePrefix="1">
      <alignment horizontal="center"/>
      <protection/>
    </xf>
    <xf numFmtId="37" fontId="3" fillId="0" borderId="2" xfId="0" applyFont="1" applyBorder="1" applyAlignment="1" applyProtection="1">
      <alignment horizontal="center"/>
      <protection/>
    </xf>
    <xf numFmtId="37" fontId="3" fillId="0" borderId="3" xfId="0" applyFont="1" applyBorder="1" applyAlignment="1" applyProtection="1">
      <alignment horizontal="center"/>
      <protection/>
    </xf>
    <xf numFmtId="37" fontId="3" fillId="0" borderId="14" xfId="0" applyFont="1" applyBorder="1" applyAlignment="1" applyProtection="1">
      <alignment horizontal="center"/>
      <protection/>
    </xf>
    <xf numFmtId="37" fontId="3" fillId="0" borderId="7" xfId="0" applyFont="1" applyBorder="1" applyAlignment="1" applyProtection="1">
      <alignment horizontal="center"/>
      <protection/>
    </xf>
    <xf numFmtId="37" fontId="3" fillId="0" borderId="8" xfId="0" applyFont="1" applyBorder="1" applyAlignment="1" applyProtection="1">
      <alignment horizontal="center"/>
      <protection/>
    </xf>
    <xf numFmtId="37" fontId="3" fillId="0" borderId="8" xfId="0" applyFont="1" applyBorder="1" applyAlignment="1" applyProtection="1">
      <alignment/>
      <protection/>
    </xf>
    <xf numFmtId="37" fontId="3" fillId="0" borderId="9" xfId="0" applyFont="1" applyBorder="1" applyAlignment="1" applyProtection="1">
      <alignment/>
      <protection/>
    </xf>
    <xf numFmtId="37" fontId="3" fillId="0" borderId="0" xfId="0" applyFont="1" applyAlignment="1">
      <alignment/>
    </xf>
    <xf numFmtId="37" fontId="3" fillId="0" borderId="4" xfId="0" applyFont="1" applyBorder="1" applyAlignment="1" applyProtection="1" quotePrefix="1">
      <alignment horizontal="left"/>
      <protection/>
    </xf>
    <xf numFmtId="37" fontId="3" fillId="0" borderId="14" xfId="0" applyFont="1" applyBorder="1" applyAlignment="1" applyProtection="1">
      <alignment/>
      <protection/>
    </xf>
    <xf numFmtId="37" fontId="3" fillId="0" borderId="7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center"/>
      <protection/>
    </xf>
    <xf numFmtId="37" fontId="3" fillId="0" borderId="1" xfId="0" applyFont="1" applyBorder="1" applyAlignment="1" applyProtection="1">
      <alignment horizontal="center"/>
      <protection/>
    </xf>
    <xf numFmtId="37" fontId="0" fillId="0" borderId="34" xfId="0" applyFont="1" applyBorder="1" applyAlignment="1" applyProtection="1">
      <alignment/>
      <protection/>
    </xf>
    <xf numFmtId="37" fontId="0" fillId="0" borderId="35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37" fontId="0" fillId="0" borderId="38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39" xfId="0" applyFont="1" applyBorder="1" applyAlignment="1" applyProtection="1">
      <alignment/>
      <protection/>
    </xf>
    <xf numFmtId="37" fontId="3" fillId="0" borderId="40" xfId="0" applyFont="1" applyBorder="1" applyAlignment="1" applyProtection="1">
      <alignment/>
      <protection/>
    </xf>
    <xf numFmtId="37" fontId="3" fillId="0" borderId="41" xfId="0" applyFont="1" applyBorder="1" applyAlignment="1" applyProtection="1">
      <alignment horizontal="center"/>
      <protection/>
    </xf>
    <xf numFmtId="37" fontId="3" fillId="0" borderId="42" xfId="0" applyFont="1" applyBorder="1" applyAlignment="1" applyProtection="1">
      <alignment horizontal="center"/>
      <protection/>
    </xf>
    <xf numFmtId="37" fontId="3" fillId="0" borderId="43" xfId="0" applyFont="1" applyBorder="1" applyAlignment="1" applyProtection="1">
      <alignment/>
      <protection/>
    </xf>
    <xf numFmtId="37" fontId="0" fillId="0" borderId="44" xfId="0" applyFont="1" applyBorder="1" applyAlignment="1" applyProtection="1">
      <alignment/>
      <protection/>
    </xf>
    <xf numFmtId="37" fontId="0" fillId="0" borderId="45" xfId="0" applyFont="1" applyBorder="1" applyAlignment="1" applyProtection="1">
      <alignment/>
      <protection/>
    </xf>
    <xf numFmtId="37" fontId="0" fillId="0" borderId="46" xfId="0" applyFont="1" applyBorder="1" applyAlignment="1" applyProtection="1">
      <alignment/>
      <protection/>
    </xf>
    <xf numFmtId="37" fontId="0" fillId="0" borderId="43" xfId="0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0" fillId="0" borderId="49" xfId="0" applyFont="1" applyBorder="1" applyAlignment="1" applyProtection="1">
      <alignment/>
      <protection/>
    </xf>
    <xf numFmtId="37" fontId="0" fillId="0" borderId="42" xfId="0" applyFont="1" applyBorder="1" applyAlignment="1" applyProtection="1">
      <alignment/>
      <protection/>
    </xf>
    <xf numFmtId="37" fontId="0" fillId="0" borderId="50" xfId="0" applyFont="1" applyBorder="1" applyAlignment="1" applyProtection="1">
      <alignment/>
      <protection/>
    </xf>
    <xf numFmtId="37" fontId="3" fillId="0" borderId="51" xfId="0" applyFont="1" applyBorder="1" applyAlignment="1" applyProtection="1">
      <alignment/>
      <protection/>
    </xf>
    <xf numFmtId="37" fontId="3" fillId="0" borderId="5" xfId="0" applyFont="1" applyBorder="1" applyAlignment="1" applyProtection="1" quotePrefix="1">
      <alignment horizontal="left"/>
      <protection/>
    </xf>
    <xf numFmtId="37" fontId="3" fillId="0" borderId="52" xfId="0" applyFont="1" applyBorder="1" applyAlignment="1" applyProtection="1" quotePrefix="1">
      <alignment horizontal="center"/>
      <protection/>
    </xf>
    <xf numFmtId="37" fontId="3" fillId="0" borderId="16" xfId="0" applyFont="1" applyBorder="1" applyAlignment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39"/>
  <sheetViews>
    <sheetView tabSelected="1" defaultGridColor="0" view="pageBreakPreview" zoomScale="60" zoomScaleNormal="87" colorId="22" workbookViewId="0" topLeftCell="A1">
      <pane xSplit="1" ySplit="7" topLeftCell="B8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8" sqref="B8"/>
    </sheetView>
  </sheetViews>
  <sheetFormatPr defaultColWidth="14.66015625" defaultRowHeight="23.25" customHeight="1"/>
  <cols>
    <col min="1" max="1" width="13.41015625" style="1" customWidth="1"/>
    <col min="2" max="19" width="13.66015625" style="1" customWidth="1"/>
    <col min="20" max="16384" width="14.66015625" style="1" customWidth="1"/>
  </cols>
  <sheetData>
    <row r="1" ht="27" customHeight="1">
      <c r="A1" s="1" t="s">
        <v>0</v>
      </c>
    </row>
    <row r="2" spans="1:17" ht="27" customHeight="1" thickBot="1">
      <c r="A2" s="2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3" t="s">
        <v>1</v>
      </c>
    </row>
    <row r="3" spans="1:18" ht="27" customHeight="1">
      <c r="A3" s="4"/>
      <c r="B3" s="66"/>
      <c r="C3" s="67"/>
      <c r="D3" s="67"/>
      <c r="E3" s="67"/>
      <c r="F3" s="68"/>
      <c r="G3" s="67"/>
      <c r="H3" s="67"/>
      <c r="I3" s="99"/>
      <c r="J3" s="89"/>
      <c r="K3" s="67"/>
      <c r="L3" s="67"/>
      <c r="M3" s="67"/>
      <c r="N3" s="68"/>
      <c r="O3" s="67"/>
      <c r="P3" s="67"/>
      <c r="Q3" s="69"/>
      <c r="R3" s="4"/>
    </row>
    <row r="4" spans="1:18" ht="27" customHeight="1">
      <c r="A4" s="4"/>
      <c r="B4" s="70" t="s">
        <v>2</v>
      </c>
      <c r="C4" s="71"/>
      <c r="D4" s="71"/>
      <c r="E4" s="71"/>
      <c r="F4" s="72" t="s">
        <v>3</v>
      </c>
      <c r="G4" s="73" t="s">
        <v>4</v>
      </c>
      <c r="H4" s="73" t="s">
        <v>5</v>
      </c>
      <c r="I4" s="100" t="s">
        <v>6</v>
      </c>
      <c r="J4" s="71" t="s">
        <v>7</v>
      </c>
      <c r="K4" s="71"/>
      <c r="L4" s="71"/>
      <c r="M4" s="71"/>
      <c r="N4" s="74"/>
      <c r="O4" s="71" t="s">
        <v>8</v>
      </c>
      <c r="P4" s="75" t="s">
        <v>9</v>
      </c>
      <c r="Q4" s="76"/>
      <c r="R4" s="4"/>
    </row>
    <row r="5" spans="1:18" ht="27" customHeight="1">
      <c r="A5" s="9" t="s">
        <v>67</v>
      </c>
      <c r="B5" s="70" t="s">
        <v>10</v>
      </c>
      <c r="C5" s="71"/>
      <c r="D5" s="68"/>
      <c r="E5" s="77" t="s">
        <v>68</v>
      </c>
      <c r="F5" s="74" t="s">
        <v>10</v>
      </c>
      <c r="G5" s="71"/>
      <c r="H5" s="68"/>
      <c r="I5" s="114" t="s">
        <v>68</v>
      </c>
      <c r="J5" s="115" t="s">
        <v>10</v>
      </c>
      <c r="K5" s="71"/>
      <c r="L5" s="68"/>
      <c r="M5" s="77" t="s">
        <v>68</v>
      </c>
      <c r="N5" s="74" t="s">
        <v>10</v>
      </c>
      <c r="O5" s="71"/>
      <c r="P5" s="68"/>
      <c r="Q5" s="77" t="s">
        <v>68</v>
      </c>
      <c r="R5" s="4"/>
    </row>
    <row r="6" spans="1:18" ht="27" customHeight="1">
      <c r="A6" s="4"/>
      <c r="B6" s="78" t="s">
        <v>11</v>
      </c>
      <c r="C6" s="79" t="s">
        <v>12</v>
      </c>
      <c r="D6" s="79" t="s">
        <v>13</v>
      </c>
      <c r="E6" s="79" t="s">
        <v>14</v>
      </c>
      <c r="F6" s="79" t="s">
        <v>11</v>
      </c>
      <c r="G6" s="79" t="s">
        <v>12</v>
      </c>
      <c r="H6" s="79" t="s">
        <v>13</v>
      </c>
      <c r="I6" s="101" t="s">
        <v>14</v>
      </c>
      <c r="J6" s="90" t="s">
        <v>11</v>
      </c>
      <c r="K6" s="79" t="s">
        <v>12</v>
      </c>
      <c r="L6" s="79" t="s">
        <v>13</v>
      </c>
      <c r="M6" s="79" t="s">
        <v>14</v>
      </c>
      <c r="N6" s="79" t="s">
        <v>11</v>
      </c>
      <c r="O6" s="79" t="s">
        <v>12</v>
      </c>
      <c r="P6" s="79" t="s">
        <v>13</v>
      </c>
      <c r="Q6" s="80" t="s">
        <v>14</v>
      </c>
      <c r="R6" s="4"/>
    </row>
    <row r="7" spans="1:18" ht="27" customHeight="1" thickBot="1">
      <c r="A7" s="10"/>
      <c r="B7" s="81" t="s">
        <v>15</v>
      </c>
      <c r="C7" s="82" t="s">
        <v>16</v>
      </c>
      <c r="D7" s="83"/>
      <c r="E7" s="83"/>
      <c r="F7" s="82" t="s">
        <v>15</v>
      </c>
      <c r="G7" s="82" t="s">
        <v>16</v>
      </c>
      <c r="H7" s="83"/>
      <c r="I7" s="102"/>
      <c r="J7" s="91" t="s">
        <v>15</v>
      </c>
      <c r="K7" s="82" t="s">
        <v>16</v>
      </c>
      <c r="L7" s="83"/>
      <c r="M7" s="83"/>
      <c r="N7" s="82" t="s">
        <v>15</v>
      </c>
      <c r="O7" s="82" t="s">
        <v>16</v>
      </c>
      <c r="P7" s="83"/>
      <c r="Q7" s="84"/>
      <c r="R7" s="4"/>
    </row>
    <row r="8" spans="1:18" ht="27" customHeight="1">
      <c r="A8" s="14" t="s">
        <v>17</v>
      </c>
      <c r="B8" s="15">
        <v>3395758</v>
      </c>
      <c r="C8" s="16">
        <v>0</v>
      </c>
      <c r="D8" s="16">
        <v>1500000</v>
      </c>
      <c r="E8" s="16">
        <v>12685366</v>
      </c>
      <c r="F8" s="16">
        <v>646625</v>
      </c>
      <c r="G8" s="16">
        <v>0</v>
      </c>
      <c r="H8" s="16">
        <v>138928</v>
      </c>
      <c r="I8" s="103">
        <v>3490837</v>
      </c>
      <c r="J8" s="92">
        <v>16524</v>
      </c>
      <c r="K8" s="16">
        <v>0</v>
      </c>
      <c r="L8" s="16">
        <v>216575</v>
      </c>
      <c r="M8" s="16">
        <v>3157610</v>
      </c>
      <c r="N8" s="16">
        <v>4058907</v>
      </c>
      <c r="O8" s="16">
        <v>0</v>
      </c>
      <c r="P8" s="16">
        <v>1855503</v>
      </c>
      <c r="Q8" s="17">
        <v>19333813</v>
      </c>
      <c r="R8" s="4"/>
    </row>
    <row r="9" spans="1:18" ht="27" customHeight="1">
      <c r="A9" s="14" t="s">
        <v>18</v>
      </c>
      <c r="B9" s="15">
        <v>1006733</v>
      </c>
      <c r="C9" s="16">
        <v>0</v>
      </c>
      <c r="D9" s="16">
        <v>0</v>
      </c>
      <c r="E9" s="16">
        <v>3976285</v>
      </c>
      <c r="F9" s="16">
        <v>31530</v>
      </c>
      <c r="G9" s="16">
        <v>0</v>
      </c>
      <c r="H9" s="16">
        <v>0</v>
      </c>
      <c r="I9" s="103">
        <v>307214</v>
      </c>
      <c r="J9" s="92">
        <v>2637615</v>
      </c>
      <c r="K9" s="16">
        <v>0</v>
      </c>
      <c r="L9" s="16">
        <v>1036286</v>
      </c>
      <c r="M9" s="16">
        <v>8333214</v>
      </c>
      <c r="N9" s="16">
        <v>3675878</v>
      </c>
      <c r="O9" s="16">
        <v>0</v>
      </c>
      <c r="P9" s="16">
        <v>1036286</v>
      </c>
      <c r="Q9" s="17">
        <v>12616713</v>
      </c>
      <c r="R9" s="4"/>
    </row>
    <row r="10" spans="1:18" ht="27" customHeight="1">
      <c r="A10" s="14" t="s">
        <v>19</v>
      </c>
      <c r="B10" s="15">
        <v>47288</v>
      </c>
      <c r="C10" s="16">
        <v>310000</v>
      </c>
      <c r="D10" s="16">
        <v>0</v>
      </c>
      <c r="E10" s="16">
        <v>5706978</v>
      </c>
      <c r="F10" s="16">
        <v>4921</v>
      </c>
      <c r="G10" s="16">
        <v>0</v>
      </c>
      <c r="H10" s="16">
        <v>0</v>
      </c>
      <c r="I10" s="103">
        <v>751120</v>
      </c>
      <c r="J10" s="92">
        <v>3139699</v>
      </c>
      <c r="K10" s="16">
        <v>0</v>
      </c>
      <c r="L10" s="16">
        <v>35976</v>
      </c>
      <c r="M10" s="16">
        <v>5934812</v>
      </c>
      <c r="N10" s="16">
        <v>3191908</v>
      </c>
      <c r="O10" s="16">
        <v>310000</v>
      </c>
      <c r="P10" s="16">
        <v>35976</v>
      </c>
      <c r="Q10" s="17">
        <v>12392910</v>
      </c>
      <c r="R10" s="4"/>
    </row>
    <row r="11" spans="1:18" ht="27" customHeight="1">
      <c r="A11" s="14" t="s">
        <v>20</v>
      </c>
      <c r="B11" s="15">
        <v>600679</v>
      </c>
      <c r="C11" s="16">
        <v>0</v>
      </c>
      <c r="D11" s="16">
        <v>868782</v>
      </c>
      <c r="E11" s="16">
        <v>5986599</v>
      </c>
      <c r="F11" s="16">
        <v>29745</v>
      </c>
      <c r="G11" s="16">
        <v>0</v>
      </c>
      <c r="H11" s="16">
        <v>239730</v>
      </c>
      <c r="I11" s="103">
        <v>536810</v>
      </c>
      <c r="J11" s="92">
        <v>477239</v>
      </c>
      <c r="K11" s="16">
        <v>0</v>
      </c>
      <c r="L11" s="16">
        <v>148527</v>
      </c>
      <c r="M11" s="16">
        <v>5360948</v>
      </c>
      <c r="N11" s="16">
        <v>1107663</v>
      </c>
      <c r="O11" s="16">
        <v>0</v>
      </c>
      <c r="P11" s="16">
        <v>1257039</v>
      </c>
      <c r="Q11" s="17">
        <v>11884357</v>
      </c>
      <c r="R11" s="4"/>
    </row>
    <row r="12" spans="1:18" ht="27" customHeight="1">
      <c r="A12" s="14" t="s">
        <v>21</v>
      </c>
      <c r="B12" s="15">
        <v>8625</v>
      </c>
      <c r="C12" s="16">
        <v>0</v>
      </c>
      <c r="D12" s="16">
        <v>1255041</v>
      </c>
      <c r="E12" s="16">
        <v>972590</v>
      </c>
      <c r="F12" s="16">
        <v>383</v>
      </c>
      <c r="G12" s="16">
        <v>0</v>
      </c>
      <c r="H12" s="16">
        <v>35230</v>
      </c>
      <c r="I12" s="103">
        <v>1989</v>
      </c>
      <c r="J12" s="92">
        <v>10329</v>
      </c>
      <c r="K12" s="16">
        <v>0</v>
      </c>
      <c r="L12" s="16">
        <v>198169</v>
      </c>
      <c r="M12" s="16">
        <v>2641288</v>
      </c>
      <c r="N12" s="16">
        <v>19337</v>
      </c>
      <c r="O12" s="16">
        <v>0</v>
      </c>
      <c r="P12" s="16">
        <v>1488440</v>
      </c>
      <c r="Q12" s="17">
        <v>3615867</v>
      </c>
      <c r="R12" s="4"/>
    </row>
    <row r="13" spans="1:18" ht="27" customHeight="1">
      <c r="A13" s="14" t="s">
        <v>22</v>
      </c>
      <c r="B13" s="15">
        <v>85173</v>
      </c>
      <c r="C13" s="16">
        <v>600000</v>
      </c>
      <c r="D13" s="16">
        <v>2000000</v>
      </c>
      <c r="E13" s="16">
        <v>8996294</v>
      </c>
      <c r="F13" s="16">
        <v>62314</v>
      </c>
      <c r="G13" s="16">
        <v>0</v>
      </c>
      <c r="H13" s="16">
        <v>0</v>
      </c>
      <c r="I13" s="103">
        <v>4188583</v>
      </c>
      <c r="J13" s="92">
        <v>1805950</v>
      </c>
      <c r="K13" s="16">
        <v>0</v>
      </c>
      <c r="L13" s="16">
        <v>16791</v>
      </c>
      <c r="M13" s="16">
        <v>2766817</v>
      </c>
      <c r="N13" s="16">
        <v>1953437</v>
      </c>
      <c r="O13" s="16">
        <v>600000</v>
      </c>
      <c r="P13" s="16">
        <v>2016791</v>
      </c>
      <c r="Q13" s="17">
        <v>15951694</v>
      </c>
      <c r="R13" s="4"/>
    </row>
    <row r="14" spans="1:18" ht="27" customHeight="1">
      <c r="A14" s="14" t="s">
        <v>23</v>
      </c>
      <c r="B14" s="15">
        <v>224814</v>
      </c>
      <c r="C14" s="16">
        <v>0</v>
      </c>
      <c r="D14" s="16">
        <v>157000</v>
      </c>
      <c r="E14" s="16">
        <v>362076</v>
      </c>
      <c r="F14" s="16">
        <v>9</v>
      </c>
      <c r="G14" s="16">
        <v>0</v>
      </c>
      <c r="H14" s="16">
        <v>0</v>
      </c>
      <c r="I14" s="103">
        <v>4540</v>
      </c>
      <c r="J14" s="92">
        <v>312306</v>
      </c>
      <c r="K14" s="16">
        <v>0</v>
      </c>
      <c r="L14" s="16">
        <v>256910</v>
      </c>
      <c r="M14" s="16">
        <v>1648304</v>
      </c>
      <c r="N14" s="16">
        <v>537129</v>
      </c>
      <c r="O14" s="16">
        <v>0</v>
      </c>
      <c r="P14" s="16">
        <v>413910</v>
      </c>
      <c r="Q14" s="17">
        <v>2014920</v>
      </c>
      <c r="R14" s="4"/>
    </row>
    <row r="15" spans="1:18" ht="27" customHeight="1">
      <c r="A15" s="14" t="s">
        <v>24</v>
      </c>
      <c r="B15" s="15">
        <v>308194</v>
      </c>
      <c r="C15" s="16">
        <v>0</v>
      </c>
      <c r="D15" s="16">
        <v>314578</v>
      </c>
      <c r="E15" s="16">
        <v>614224</v>
      </c>
      <c r="F15" s="16">
        <v>17339</v>
      </c>
      <c r="G15" s="16">
        <v>0</v>
      </c>
      <c r="H15" s="16">
        <v>50000</v>
      </c>
      <c r="I15" s="103">
        <v>22709</v>
      </c>
      <c r="J15" s="92">
        <v>293461</v>
      </c>
      <c r="K15" s="16">
        <v>0</v>
      </c>
      <c r="L15" s="16">
        <v>159818</v>
      </c>
      <c r="M15" s="16">
        <v>353232</v>
      </c>
      <c r="N15" s="16">
        <v>618994</v>
      </c>
      <c r="O15" s="16">
        <v>0</v>
      </c>
      <c r="P15" s="16">
        <v>524396</v>
      </c>
      <c r="Q15" s="17">
        <v>990165</v>
      </c>
      <c r="R15" s="4"/>
    </row>
    <row r="16" spans="1:18" ht="27" customHeight="1">
      <c r="A16" s="14" t="s">
        <v>25</v>
      </c>
      <c r="B16" s="15">
        <v>51589</v>
      </c>
      <c r="C16" s="16">
        <v>700000</v>
      </c>
      <c r="D16" s="16">
        <v>276799</v>
      </c>
      <c r="E16" s="16">
        <v>3275254</v>
      </c>
      <c r="F16" s="16">
        <v>273000</v>
      </c>
      <c r="G16" s="16">
        <v>0</v>
      </c>
      <c r="H16" s="16">
        <v>0</v>
      </c>
      <c r="I16" s="103">
        <v>282868</v>
      </c>
      <c r="J16" s="92">
        <v>355834</v>
      </c>
      <c r="K16" s="16">
        <v>0</v>
      </c>
      <c r="L16" s="16">
        <v>140643</v>
      </c>
      <c r="M16" s="16">
        <v>1974291</v>
      </c>
      <c r="N16" s="16">
        <v>680423</v>
      </c>
      <c r="O16" s="16">
        <v>700000</v>
      </c>
      <c r="P16" s="16">
        <v>417442</v>
      </c>
      <c r="Q16" s="17">
        <v>5532413</v>
      </c>
      <c r="R16" s="4"/>
    </row>
    <row r="17" spans="1:18" ht="27" customHeight="1">
      <c r="A17" s="14" t="s">
        <v>26</v>
      </c>
      <c r="B17" s="15">
        <v>60118</v>
      </c>
      <c r="C17" s="16">
        <v>0</v>
      </c>
      <c r="D17" s="16">
        <v>0</v>
      </c>
      <c r="E17" s="16">
        <v>263774</v>
      </c>
      <c r="F17" s="16">
        <v>10946</v>
      </c>
      <c r="G17" s="16">
        <v>0</v>
      </c>
      <c r="H17" s="16">
        <v>20245</v>
      </c>
      <c r="I17" s="103">
        <v>128511</v>
      </c>
      <c r="J17" s="92">
        <v>175775</v>
      </c>
      <c r="K17" s="16">
        <v>0</v>
      </c>
      <c r="L17" s="16">
        <v>76047</v>
      </c>
      <c r="M17" s="16">
        <v>659119</v>
      </c>
      <c r="N17" s="16">
        <v>246839</v>
      </c>
      <c r="O17" s="16">
        <v>0</v>
      </c>
      <c r="P17" s="16">
        <v>96292</v>
      </c>
      <c r="Q17" s="17">
        <v>1051404</v>
      </c>
      <c r="R17" s="4"/>
    </row>
    <row r="18" spans="1:18" ht="27" customHeight="1">
      <c r="A18" s="14" t="s">
        <v>27</v>
      </c>
      <c r="B18" s="15">
        <v>13288</v>
      </c>
      <c r="C18" s="16">
        <v>200000</v>
      </c>
      <c r="D18" s="16">
        <v>185448</v>
      </c>
      <c r="E18" s="16">
        <v>2447809</v>
      </c>
      <c r="F18" s="16">
        <v>659</v>
      </c>
      <c r="G18" s="16">
        <v>0</v>
      </c>
      <c r="H18" s="16">
        <v>49216</v>
      </c>
      <c r="I18" s="103">
        <v>156902</v>
      </c>
      <c r="J18" s="92">
        <v>100701</v>
      </c>
      <c r="K18" s="16">
        <v>0</v>
      </c>
      <c r="L18" s="16">
        <v>82741</v>
      </c>
      <c r="M18" s="16">
        <v>598284</v>
      </c>
      <c r="N18" s="16">
        <v>114648</v>
      </c>
      <c r="O18" s="16">
        <v>200000</v>
      </c>
      <c r="P18" s="16">
        <v>317405</v>
      </c>
      <c r="Q18" s="17">
        <v>3202995</v>
      </c>
      <c r="R18" s="4"/>
    </row>
    <row r="19" spans="1:18" ht="27" customHeight="1">
      <c r="A19" s="40" t="s">
        <v>57</v>
      </c>
      <c r="B19" s="43">
        <v>809266</v>
      </c>
      <c r="C19" s="44">
        <v>0</v>
      </c>
      <c r="D19" s="44">
        <v>870000</v>
      </c>
      <c r="E19" s="44">
        <v>4514271</v>
      </c>
      <c r="F19" s="44">
        <v>600</v>
      </c>
      <c r="G19" s="44">
        <v>0</v>
      </c>
      <c r="H19" s="44">
        <v>2786</v>
      </c>
      <c r="I19" s="104">
        <v>377580</v>
      </c>
      <c r="J19" s="93">
        <v>34888</v>
      </c>
      <c r="K19" s="44">
        <v>0</v>
      </c>
      <c r="L19" s="44">
        <v>42306</v>
      </c>
      <c r="M19" s="44">
        <v>4015618</v>
      </c>
      <c r="N19" s="44">
        <v>844754</v>
      </c>
      <c r="O19" s="44">
        <v>0</v>
      </c>
      <c r="P19" s="44">
        <v>915092</v>
      </c>
      <c r="Q19" s="45">
        <v>8907469</v>
      </c>
      <c r="R19" s="4"/>
    </row>
    <row r="20" spans="1:18" ht="27" customHeight="1">
      <c r="A20" s="41" t="s">
        <v>58</v>
      </c>
      <c r="B20" s="46">
        <v>740869</v>
      </c>
      <c r="C20" s="47">
        <v>0</v>
      </c>
      <c r="D20" s="47">
        <v>1231000</v>
      </c>
      <c r="E20" s="47">
        <v>1071054</v>
      </c>
      <c r="F20" s="47">
        <v>16481</v>
      </c>
      <c r="G20" s="47">
        <v>0</v>
      </c>
      <c r="H20" s="47">
        <v>10600</v>
      </c>
      <c r="I20" s="105">
        <v>190142</v>
      </c>
      <c r="J20" s="94">
        <v>317731</v>
      </c>
      <c r="K20" s="47">
        <v>0</v>
      </c>
      <c r="L20" s="47">
        <v>350307</v>
      </c>
      <c r="M20" s="47">
        <v>2109475</v>
      </c>
      <c r="N20" s="47">
        <v>1075081</v>
      </c>
      <c r="O20" s="47">
        <v>0</v>
      </c>
      <c r="P20" s="47">
        <v>1591907</v>
      </c>
      <c r="Q20" s="48">
        <v>3370671</v>
      </c>
      <c r="R20" s="4"/>
    </row>
    <row r="21" spans="1:18" ht="27" customHeight="1" thickBot="1">
      <c r="A21" s="42" t="s">
        <v>59</v>
      </c>
      <c r="B21" s="10">
        <v>305761</v>
      </c>
      <c r="C21" s="12">
        <v>0</v>
      </c>
      <c r="D21" s="12">
        <v>300000</v>
      </c>
      <c r="E21" s="12">
        <v>2724837</v>
      </c>
      <c r="F21" s="12">
        <v>23348</v>
      </c>
      <c r="G21" s="12">
        <v>0</v>
      </c>
      <c r="H21" s="12">
        <v>58304</v>
      </c>
      <c r="I21" s="106">
        <v>125435</v>
      </c>
      <c r="J21" s="2">
        <v>1007735</v>
      </c>
      <c r="K21" s="12">
        <v>0</v>
      </c>
      <c r="L21" s="12">
        <v>841028</v>
      </c>
      <c r="M21" s="12">
        <v>5644414</v>
      </c>
      <c r="N21" s="12">
        <v>1336844</v>
      </c>
      <c r="O21" s="12">
        <v>0</v>
      </c>
      <c r="P21" s="12">
        <v>1199332</v>
      </c>
      <c r="Q21" s="13">
        <v>8494686</v>
      </c>
      <c r="R21" s="4"/>
    </row>
    <row r="22" spans="1:18" ht="27" customHeight="1">
      <c r="A22" s="18" t="s">
        <v>28</v>
      </c>
      <c r="B22" s="6">
        <v>95455</v>
      </c>
      <c r="C22" s="8">
        <v>0</v>
      </c>
      <c r="D22" s="8">
        <v>0</v>
      </c>
      <c r="E22" s="8">
        <v>1165059</v>
      </c>
      <c r="F22" s="8">
        <v>4006</v>
      </c>
      <c r="G22" s="8">
        <v>0</v>
      </c>
      <c r="H22" s="8">
        <v>198000</v>
      </c>
      <c r="I22" s="107">
        <v>631529</v>
      </c>
      <c r="J22" s="7">
        <v>6354</v>
      </c>
      <c r="K22" s="8">
        <v>0</v>
      </c>
      <c r="L22" s="8">
        <v>15000</v>
      </c>
      <c r="M22" s="8">
        <v>1214971</v>
      </c>
      <c r="N22" s="8">
        <v>105815</v>
      </c>
      <c r="O22" s="8">
        <v>0</v>
      </c>
      <c r="P22" s="8">
        <v>213000</v>
      </c>
      <c r="Q22" s="19">
        <v>3011559</v>
      </c>
      <c r="R22" s="4"/>
    </row>
    <row r="23" spans="1:18" ht="27" customHeight="1">
      <c r="A23" s="30" t="s">
        <v>29</v>
      </c>
      <c r="B23" s="31">
        <v>1545</v>
      </c>
      <c r="C23" s="32">
        <v>0</v>
      </c>
      <c r="D23" s="32">
        <v>0</v>
      </c>
      <c r="E23" s="32">
        <v>1759881</v>
      </c>
      <c r="F23" s="32">
        <v>0</v>
      </c>
      <c r="G23" s="32">
        <v>0</v>
      </c>
      <c r="H23" s="32">
        <v>0</v>
      </c>
      <c r="I23" s="108">
        <v>147720</v>
      </c>
      <c r="J23" s="95">
        <v>14356</v>
      </c>
      <c r="K23" s="32">
        <v>0</v>
      </c>
      <c r="L23" s="32">
        <v>547724</v>
      </c>
      <c r="M23" s="32">
        <v>1260979</v>
      </c>
      <c r="N23" s="32">
        <v>15901</v>
      </c>
      <c r="O23" s="32">
        <v>0</v>
      </c>
      <c r="P23" s="32">
        <v>547724</v>
      </c>
      <c r="Q23" s="33">
        <v>3168580</v>
      </c>
      <c r="R23" s="4"/>
    </row>
    <row r="24" spans="1:18" ht="27" customHeight="1">
      <c r="A24" s="14" t="s">
        <v>30</v>
      </c>
      <c r="B24" s="15">
        <v>7629</v>
      </c>
      <c r="C24" s="16">
        <v>240000</v>
      </c>
      <c r="D24" s="16">
        <v>150000</v>
      </c>
      <c r="E24" s="16">
        <v>2598467</v>
      </c>
      <c r="F24" s="16">
        <v>1919</v>
      </c>
      <c r="G24" s="16">
        <v>0</v>
      </c>
      <c r="H24" s="16">
        <v>27000</v>
      </c>
      <c r="I24" s="103">
        <v>643138</v>
      </c>
      <c r="J24" s="92">
        <v>46896</v>
      </c>
      <c r="K24" s="16">
        <v>0</v>
      </c>
      <c r="L24" s="16">
        <v>815088</v>
      </c>
      <c r="M24" s="16">
        <v>3350894</v>
      </c>
      <c r="N24" s="16">
        <v>56444</v>
      </c>
      <c r="O24" s="16">
        <v>240000</v>
      </c>
      <c r="P24" s="16">
        <v>992088</v>
      </c>
      <c r="Q24" s="17">
        <v>6592499</v>
      </c>
      <c r="R24" s="4"/>
    </row>
    <row r="25" spans="1:18" ht="27" customHeight="1">
      <c r="A25" s="14" t="s">
        <v>31</v>
      </c>
      <c r="B25" s="15">
        <v>77963</v>
      </c>
      <c r="C25" s="16">
        <v>0</v>
      </c>
      <c r="D25" s="16">
        <v>94508</v>
      </c>
      <c r="E25" s="16">
        <v>514834</v>
      </c>
      <c r="F25" s="16">
        <v>56</v>
      </c>
      <c r="G25" s="16">
        <v>0</v>
      </c>
      <c r="H25" s="16">
        <v>0</v>
      </c>
      <c r="I25" s="103">
        <v>23769</v>
      </c>
      <c r="J25" s="92">
        <v>12751</v>
      </c>
      <c r="K25" s="16">
        <v>0</v>
      </c>
      <c r="L25" s="16">
        <v>48909</v>
      </c>
      <c r="M25" s="16">
        <v>328631</v>
      </c>
      <c r="N25" s="16">
        <v>90770</v>
      </c>
      <c r="O25" s="16">
        <v>0</v>
      </c>
      <c r="P25" s="16">
        <v>143417</v>
      </c>
      <c r="Q25" s="17">
        <v>867234</v>
      </c>
      <c r="R25" s="4"/>
    </row>
    <row r="26" spans="1:18" ht="27" customHeight="1">
      <c r="A26" s="18" t="s">
        <v>32</v>
      </c>
      <c r="B26" s="6">
        <v>63829</v>
      </c>
      <c r="C26" s="8">
        <v>180000</v>
      </c>
      <c r="D26" s="8">
        <v>0</v>
      </c>
      <c r="E26" s="8">
        <v>5955977</v>
      </c>
      <c r="F26" s="8">
        <v>22675</v>
      </c>
      <c r="G26" s="8">
        <v>0</v>
      </c>
      <c r="H26" s="8">
        <v>0</v>
      </c>
      <c r="I26" s="107">
        <v>2863621</v>
      </c>
      <c r="J26" s="7">
        <v>367984</v>
      </c>
      <c r="K26" s="8">
        <v>0</v>
      </c>
      <c r="L26" s="8">
        <v>444362</v>
      </c>
      <c r="M26" s="8">
        <v>10447112</v>
      </c>
      <c r="N26" s="8">
        <v>454488</v>
      </c>
      <c r="O26" s="8">
        <v>180000</v>
      </c>
      <c r="P26" s="8">
        <v>444362</v>
      </c>
      <c r="Q26" s="19">
        <v>19266710</v>
      </c>
      <c r="R26" s="4"/>
    </row>
    <row r="27" spans="1:18" ht="27" customHeight="1">
      <c r="A27" s="49" t="s">
        <v>33</v>
      </c>
      <c r="B27" s="50">
        <v>84783</v>
      </c>
      <c r="C27" s="51">
        <v>0</v>
      </c>
      <c r="D27" s="51">
        <v>0</v>
      </c>
      <c r="E27" s="51">
        <v>1468529</v>
      </c>
      <c r="F27" s="51">
        <v>959</v>
      </c>
      <c r="G27" s="51">
        <v>0</v>
      </c>
      <c r="H27" s="51">
        <v>0</v>
      </c>
      <c r="I27" s="109">
        <v>320413</v>
      </c>
      <c r="J27" s="96">
        <v>180914</v>
      </c>
      <c r="K27" s="51">
        <v>0</v>
      </c>
      <c r="L27" s="51">
        <v>256949</v>
      </c>
      <c r="M27" s="51">
        <v>1320942</v>
      </c>
      <c r="N27" s="51">
        <v>266656</v>
      </c>
      <c r="O27" s="51">
        <v>0</v>
      </c>
      <c r="P27" s="51">
        <v>256949</v>
      </c>
      <c r="Q27" s="52">
        <v>3109884</v>
      </c>
      <c r="R27" s="4"/>
    </row>
    <row r="28" spans="1:18" ht="27" customHeight="1">
      <c r="A28" s="14" t="s">
        <v>34</v>
      </c>
      <c r="B28" s="15">
        <v>100000</v>
      </c>
      <c r="C28" s="16">
        <v>0</v>
      </c>
      <c r="D28" s="16">
        <v>200000</v>
      </c>
      <c r="E28" s="16">
        <v>1050000</v>
      </c>
      <c r="F28" s="16">
        <v>5201</v>
      </c>
      <c r="G28" s="16">
        <v>0</v>
      </c>
      <c r="H28" s="16">
        <v>21423</v>
      </c>
      <c r="I28" s="103">
        <v>240000</v>
      </c>
      <c r="J28" s="92">
        <v>37726</v>
      </c>
      <c r="K28" s="16">
        <v>0</v>
      </c>
      <c r="L28" s="16">
        <v>18852</v>
      </c>
      <c r="M28" s="16">
        <v>949692</v>
      </c>
      <c r="N28" s="16">
        <v>142927</v>
      </c>
      <c r="O28" s="16">
        <v>0</v>
      </c>
      <c r="P28" s="16">
        <v>240275</v>
      </c>
      <c r="Q28" s="17">
        <v>2239692</v>
      </c>
      <c r="R28" s="4"/>
    </row>
    <row r="29" spans="1:18" ht="27" customHeight="1">
      <c r="A29" s="9" t="s">
        <v>35</v>
      </c>
      <c r="B29" s="4">
        <v>396068</v>
      </c>
      <c r="C29" s="5">
        <v>0</v>
      </c>
      <c r="D29" s="5">
        <v>0</v>
      </c>
      <c r="E29" s="5">
        <v>996263</v>
      </c>
      <c r="F29" s="5">
        <v>40701</v>
      </c>
      <c r="G29" s="5">
        <v>0</v>
      </c>
      <c r="H29" s="5">
        <v>0</v>
      </c>
      <c r="I29" s="110">
        <v>47571</v>
      </c>
      <c r="J29" s="97">
        <v>270107</v>
      </c>
      <c r="K29" s="5">
        <v>0</v>
      </c>
      <c r="L29" s="5">
        <v>197698</v>
      </c>
      <c r="M29" s="5">
        <v>871228</v>
      </c>
      <c r="N29" s="5">
        <v>706876</v>
      </c>
      <c r="O29" s="5">
        <v>0</v>
      </c>
      <c r="P29" s="5">
        <v>197698</v>
      </c>
      <c r="Q29" s="20">
        <v>1915062</v>
      </c>
      <c r="R29" s="4"/>
    </row>
    <row r="30" spans="1:18" ht="27" customHeight="1">
      <c r="A30" s="49" t="s">
        <v>36</v>
      </c>
      <c r="B30" s="50">
        <v>282091</v>
      </c>
      <c r="C30" s="51">
        <v>35000</v>
      </c>
      <c r="D30" s="51">
        <v>0</v>
      </c>
      <c r="E30" s="51">
        <v>859619</v>
      </c>
      <c r="F30" s="51">
        <v>835</v>
      </c>
      <c r="G30" s="51">
        <v>0</v>
      </c>
      <c r="H30" s="51">
        <v>0</v>
      </c>
      <c r="I30" s="109">
        <v>208716</v>
      </c>
      <c r="J30" s="96">
        <v>1713</v>
      </c>
      <c r="K30" s="51">
        <v>0</v>
      </c>
      <c r="L30" s="51">
        <v>0</v>
      </c>
      <c r="M30" s="51">
        <v>260014</v>
      </c>
      <c r="N30" s="51">
        <v>284639</v>
      </c>
      <c r="O30" s="51">
        <v>35000</v>
      </c>
      <c r="P30" s="51">
        <v>0</v>
      </c>
      <c r="Q30" s="52">
        <v>1328349</v>
      </c>
      <c r="R30" s="4"/>
    </row>
    <row r="31" spans="1:18" ht="27" customHeight="1">
      <c r="A31" s="14" t="s">
        <v>37</v>
      </c>
      <c r="B31" s="15">
        <v>154319</v>
      </c>
      <c r="C31" s="16">
        <v>0</v>
      </c>
      <c r="D31" s="16">
        <v>0</v>
      </c>
      <c r="E31" s="16">
        <v>1226143</v>
      </c>
      <c r="F31" s="16">
        <v>55227</v>
      </c>
      <c r="G31" s="16">
        <v>0</v>
      </c>
      <c r="H31" s="16">
        <v>9169</v>
      </c>
      <c r="I31" s="103">
        <v>386402</v>
      </c>
      <c r="J31" s="92">
        <v>125939</v>
      </c>
      <c r="K31" s="16">
        <v>0</v>
      </c>
      <c r="L31" s="16">
        <v>106977</v>
      </c>
      <c r="M31" s="16">
        <v>1054628</v>
      </c>
      <c r="N31" s="16">
        <v>335485</v>
      </c>
      <c r="O31" s="16">
        <v>0</v>
      </c>
      <c r="P31" s="16">
        <v>116146</v>
      </c>
      <c r="Q31" s="17">
        <v>2667173</v>
      </c>
      <c r="R31" s="4"/>
    </row>
    <row r="32" spans="1:18" ht="27" customHeight="1">
      <c r="A32" s="14" t="s">
        <v>62</v>
      </c>
      <c r="B32" s="15">
        <v>187787</v>
      </c>
      <c r="C32" s="16">
        <v>0</v>
      </c>
      <c r="D32" s="16">
        <v>100000</v>
      </c>
      <c r="E32" s="16">
        <v>455977</v>
      </c>
      <c r="F32" s="16">
        <v>168</v>
      </c>
      <c r="G32" s="16">
        <v>0</v>
      </c>
      <c r="H32" s="16">
        <v>2132</v>
      </c>
      <c r="I32" s="103">
        <v>47431</v>
      </c>
      <c r="J32" s="92">
        <v>105221</v>
      </c>
      <c r="K32" s="16">
        <v>0</v>
      </c>
      <c r="L32" s="16">
        <v>250</v>
      </c>
      <c r="M32" s="16">
        <v>631740</v>
      </c>
      <c r="N32" s="16">
        <v>293176</v>
      </c>
      <c r="O32" s="16">
        <v>0</v>
      </c>
      <c r="P32" s="16">
        <v>102382</v>
      </c>
      <c r="Q32" s="17">
        <v>1135148</v>
      </c>
      <c r="R32" s="4"/>
    </row>
    <row r="33" spans="1:18" ht="27" customHeight="1">
      <c r="A33" s="18" t="s">
        <v>63</v>
      </c>
      <c r="B33" s="6">
        <v>123244</v>
      </c>
      <c r="C33" s="8">
        <v>0</v>
      </c>
      <c r="D33" s="8">
        <v>0</v>
      </c>
      <c r="E33" s="8">
        <v>1084342</v>
      </c>
      <c r="F33" s="8">
        <v>10201</v>
      </c>
      <c r="G33" s="8">
        <v>0</v>
      </c>
      <c r="H33" s="8">
        <v>0</v>
      </c>
      <c r="I33" s="107">
        <v>408555</v>
      </c>
      <c r="J33" s="7">
        <v>10869</v>
      </c>
      <c r="K33" s="8">
        <v>0</v>
      </c>
      <c r="L33" s="8">
        <v>20225</v>
      </c>
      <c r="M33" s="8">
        <v>806757</v>
      </c>
      <c r="N33" s="8">
        <v>144314</v>
      </c>
      <c r="O33" s="8">
        <v>0</v>
      </c>
      <c r="P33" s="8">
        <v>20225</v>
      </c>
      <c r="Q33" s="19">
        <v>2299654</v>
      </c>
      <c r="R33" s="4"/>
    </row>
    <row r="34" spans="1:18" ht="27" customHeight="1">
      <c r="A34" s="18" t="s">
        <v>64</v>
      </c>
      <c r="B34" s="6">
        <v>154629</v>
      </c>
      <c r="C34" s="8">
        <v>0</v>
      </c>
      <c r="D34" s="8">
        <v>64337</v>
      </c>
      <c r="E34" s="8">
        <v>672699</v>
      </c>
      <c r="F34" s="8">
        <v>129805</v>
      </c>
      <c r="G34" s="8">
        <v>0</v>
      </c>
      <c r="H34" s="8">
        <v>29805</v>
      </c>
      <c r="I34" s="107">
        <v>351581</v>
      </c>
      <c r="J34" s="7">
        <v>276083</v>
      </c>
      <c r="K34" s="8">
        <v>0</v>
      </c>
      <c r="L34" s="8">
        <v>29476</v>
      </c>
      <c r="M34" s="8">
        <v>702555</v>
      </c>
      <c r="N34" s="8">
        <v>560517</v>
      </c>
      <c r="O34" s="8">
        <v>0</v>
      </c>
      <c r="P34" s="8">
        <v>123618</v>
      </c>
      <c r="Q34" s="19">
        <v>1726835</v>
      </c>
      <c r="R34" s="4"/>
    </row>
    <row r="35" spans="1:18" ht="27" customHeight="1">
      <c r="A35" s="14" t="s">
        <v>38</v>
      </c>
      <c r="B35" s="15">
        <v>1437</v>
      </c>
      <c r="C35" s="16">
        <v>60000</v>
      </c>
      <c r="D35" s="16">
        <v>0</v>
      </c>
      <c r="E35" s="16">
        <v>381971</v>
      </c>
      <c r="F35" s="16">
        <v>465</v>
      </c>
      <c r="G35" s="16">
        <v>0</v>
      </c>
      <c r="H35" s="16">
        <v>0</v>
      </c>
      <c r="I35" s="103">
        <v>185708</v>
      </c>
      <c r="J35" s="92">
        <v>2493</v>
      </c>
      <c r="K35" s="16">
        <v>0</v>
      </c>
      <c r="L35" s="16">
        <v>10059</v>
      </c>
      <c r="M35" s="16">
        <v>226896</v>
      </c>
      <c r="N35" s="16">
        <v>4395</v>
      </c>
      <c r="O35" s="16">
        <v>60000</v>
      </c>
      <c r="P35" s="16">
        <v>10059</v>
      </c>
      <c r="Q35" s="17">
        <v>794575</v>
      </c>
      <c r="R35" s="4"/>
    </row>
    <row r="36" spans="1:18" ht="27" customHeight="1" thickBot="1">
      <c r="A36" s="9" t="s">
        <v>39</v>
      </c>
      <c r="B36" s="4">
        <v>1021</v>
      </c>
      <c r="C36" s="5">
        <v>140000</v>
      </c>
      <c r="D36" s="5">
        <v>0</v>
      </c>
      <c r="E36" s="5">
        <v>465495</v>
      </c>
      <c r="F36" s="5">
        <v>11</v>
      </c>
      <c r="G36" s="5">
        <v>0</v>
      </c>
      <c r="H36" s="5">
        <v>0</v>
      </c>
      <c r="I36" s="110">
        <v>4524</v>
      </c>
      <c r="J36" s="97">
        <v>216191</v>
      </c>
      <c r="K36" s="5">
        <v>2000</v>
      </c>
      <c r="L36" s="5">
        <v>0</v>
      </c>
      <c r="M36" s="5">
        <v>536504</v>
      </c>
      <c r="N36" s="5">
        <v>217223</v>
      </c>
      <c r="O36" s="5">
        <v>142000</v>
      </c>
      <c r="P36" s="5">
        <v>0</v>
      </c>
      <c r="Q36" s="20">
        <v>1006523</v>
      </c>
      <c r="R36" s="4"/>
    </row>
    <row r="37" spans="1:18" ht="27" customHeight="1" thickBot="1">
      <c r="A37" s="62" t="s">
        <v>40</v>
      </c>
      <c r="B37" s="63">
        <f>SUM(B8:B21)</f>
        <v>7658155</v>
      </c>
      <c r="C37" s="64">
        <f aca="true" t="shared" si="0" ref="C37:Q37">SUM(C8:C21)</f>
        <v>1810000</v>
      </c>
      <c r="D37" s="64">
        <f t="shared" si="0"/>
        <v>8958648</v>
      </c>
      <c r="E37" s="64">
        <f t="shared" si="0"/>
        <v>53597411</v>
      </c>
      <c r="F37" s="64">
        <f t="shared" si="0"/>
        <v>1117900</v>
      </c>
      <c r="G37" s="64">
        <f t="shared" si="0"/>
        <v>0</v>
      </c>
      <c r="H37" s="64">
        <f t="shared" si="0"/>
        <v>605039</v>
      </c>
      <c r="I37" s="111">
        <f t="shared" si="0"/>
        <v>10565240</v>
      </c>
      <c r="J37" s="98">
        <f t="shared" si="0"/>
        <v>10685787</v>
      </c>
      <c r="K37" s="64">
        <f t="shared" si="0"/>
        <v>0</v>
      </c>
      <c r="L37" s="64">
        <f t="shared" si="0"/>
        <v>3602124</v>
      </c>
      <c r="M37" s="64">
        <f t="shared" si="0"/>
        <v>45197426</v>
      </c>
      <c r="N37" s="64">
        <f t="shared" si="0"/>
        <v>19461842</v>
      </c>
      <c r="O37" s="64">
        <f t="shared" si="0"/>
        <v>1810000</v>
      </c>
      <c r="P37" s="64">
        <f t="shared" si="0"/>
        <v>13165811</v>
      </c>
      <c r="Q37" s="65">
        <f t="shared" si="0"/>
        <v>109360077</v>
      </c>
      <c r="R37" s="4"/>
    </row>
    <row r="38" spans="1:18" ht="27" customHeight="1" thickBot="1">
      <c r="A38" s="11" t="s">
        <v>65</v>
      </c>
      <c r="B38" s="10">
        <f aca="true" t="shared" si="1" ref="B38:Q38">SUM(B22:B36)</f>
        <v>1731800</v>
      </c>
      <c r="C38" s="12">
        <f t="shared" si="1"/>
        <v>655000</v>
      </c>
      <c r="D38" s="12">
        <f t="shared" si="1"/>
        <v>608845</v>
      </c>
      <c r="E38" s="12">
        <f t="shared" si="1"/>
        <v>20655256</v>
      </c>
      <c r="F38" s="12">
        <f t="shared" si="1"/>
        <v>272229</v>
      </c>
      <c r="G38" s="12">
        <f t="shared" si="1"/>
        <v>0</v>
      </c>
      <c r="H38" s="12">
        <f t="shared" si="1"/>
        <v>287529</v>
      </c>
      <c r="I38" s="106">
        <f t="shared" si="1"/>
        <v>6510678</v>
      </c>
      <c r="J38" s="2">
        <f t="shared" si="1"/>
        <v>1675597</v>
      </c>
      <c r="K38" s="12">
        <f t="shared" si="1"/>
        <v>2000</v>
      </c>
      <c r="L38" s="12">
        <f t="shared" si="1"/>
        <v>2511569</v>
      </c>
      <c r="M38" s="12">
        <f t="shared" si="1"/>
        <v>23963543</v>
      </c>
      <c r="N38" s="12">
        <f t="shared" si="1"/>
        <v>3679626</v>
      </c>
      <c r="O38" s="12">
        <f t="shared" si="1"/>
        <v>657000</v>
      </c>
      <c r="P38" s="12">
        <f t="shared" si="1"/>
        <v>3407943</v>
      </c>
      <c r="Q38" s="13">
        <f t="shared" si="1"/>
        <v>51129477</v>
      </c>
      <c r="R38" s="4"/>
    </row>
    <row r="39" spans="1:18" ht="27" customHeight="1" thickBot="1">
      <c r="A39" s="11" t="s">
        <v>41</v>
      </c>
      <c r="B39" s="10">
        <f aca="true" t="shared" si="2" ref="B39:Q39">SUM(B8:B36)</f>
        <v>9389955</v>
      </c>
      <c r="C39" s="12">
        <f t="shared" si="2"/>
        <v>2465000</v>
      </c>
      <c r="D39" s="12">
        <f t="shared" si="2"/>
        <v>9567493</v>
      </c>
      <c r="E39" s="12">
        <f t="shared" si="2"/>
        <v>74252667</v>
      </c>
      <c r="F39" s="12">
        <f t="shared" si="2"/>
        <v>1390129</v>
      </c>
      <c r="G39" s="12">
        <f t="shared" si="2"/>
        <v>0</v>
      </c>
      <c r="H39" s="12">
        <f t="shared" si="2"/>
        <v>892568</v>
      </c>
      <c r="I39" s="106">
        <f t="shared" si="2"/>
        <v>17075918</v>
      </c>
      <c r="J39" s="2">
        <f t="shared" si="2"/>
        <v>12361384</v>
      </c>
      <c r="K39" s="12">
        <f t="shared" si="2"/>
        <v>2000</v>
      </c>
      <c r="L39" s="12">
        <f t="shared" si="2"/>
        <v>6113693</v>
      </c>
      <c r="M39" s="12">
        <f t="shared" si="2"/>
        <v>69160969</v>
      </c>
      <c r="N39" s="12">
        <f t="shared" si="2"/>
        <v>23141468</v>
      </c>
      <c r="O39" s="12">
        <f t="shared" si="2"/>
        <v>2467000</v>
      </c>
      <c r="P39" s="12">
        <f t="shared" si="2"/>
        <v>16573754</v>
      </c>
      <c r="Q39" s="13">
        <f t="shared" si="2"/>
        <v>160489554</v>
      </c>
      <c r="R39" s="4"/>
    </row>
    <row r="40" ht="27" customHeight="1"/>
  </sheetData>
  <printOptions/>
  <pageMargins left="0.51" right="0.37" top="0.92" bottom="0.5118110236220472" header="0.64" footer="0.5118110236220472"/>
  <pageSetup fitToHeight="1" fitToWidth="1" horizontalDpi="300" verticalDpi="300" orientation="landscape" paperSize="9" scale="46" r:id="rId1"/>
  <headerFooter alignWithMargins="0">
    <oddHeader>&amp;L&amp;24９　積立金の状況（１）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view="pageBreakPreview" zoomScale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3.41015625" style="1" customWidth="1"/>
    <col min="2" max="19" width="13.66015625" style="1" customWidth="1"/>
    <col min="20" max="16384" width="14.66015625" style="1" customWidth="1"/>
  </cols>
  <sheetData>
    <row r="1" ht="27" customHeight="1">
      <c r="A1" s="1" t="s">
        <v>42</v>
      </c>
    </row>
    <row r="2" spans="1:11" ht="27" customHeight="1" thickBot="1">
      <c r="A2" s="2"/>
      <c r="B2" s="2"/>
      <c r="C2" s="2"/>
      <c r="D2" s="2"/>
      <c r="E2" s="2"/>
      <c r="F2" s="2"/>
      <c r="G2" s="2"/>
      <c r="H2" s="3"/>
      <c r="I2" s="2"/>
      <c r="J2" s="2"/>
      <c r="K2" s="3" t="s">
        <v>1</v>
      </c>
    </row>
    <row r="3" spans="1:17" ht="27" customHeight="1">
      <c r="A3" s="4"/>
      <c r="B3" s="66"/>
      <c r="C3" s="67"/>
      <c r="D3" s="67"/>
      <c r="E3" s="67"/>
      <c r="F3" s="67"/>
      <c r="G3" s="67"/>
      <c r="H3" s="89"/>
      <c r="I3" s="112"/>
      <c r="J3" s="67"/>
      <c r="K3" s="69"/>
      <c r="L3" s="66"/>
      <c r="M3" s="85"/>
      <c r="N3" s="85"/>
      <c r="O3" s="85"/>
      <c r="P3" s="85"/>
      <c r="Q3" s="85"/>
    </row>
    <row r="4" spans="1:17" ht="27" customHeight="1">
      <c r="A4" s="4"/>
      <c r="B4" s="86" t="s">
        <v>69</v>
      </c>
      <c r="C4" s="71"/>
      <c r="D4" s="71"/>
      <c r="E4" s="71"/>
      <c r="F4" s="71"/>
      <c r="G4" s="71"/>
      <c r="H4" s="71"/>
      <c r="I4" s="113"/>
      <c r="J4" s="71"/>
      <c r="K4" s="76"/>
      <c r="L4" s="66"/>
      <c r="M4" s="85"/>
      <c r="N4" s="85"/>
      <c r="O4" s="85"/>
      <c r="P4" s="85"/>
      <c r="Q4" s="85"/>
    </row>
    <row r="5" spans="1:17" ht="27" customHeight="1">
      <c r="A5" s="9" t="s">
        <v>67</v>
      </c>
      <c r="B5" s="66"/>
      <c r="C5" s="68"/>
      <c r="D5" s="79" t="s">
        <v>43</v>
      </c>
      <c r="E5" s="79" t="s">
        <v>44</v>
      </c>
      <c r="F5" s="79" t="s">
        <v>45</v>
      </c>
      <c r="G5" s="79" t="s">
        <v>46</v>
      </c>
      <c r="H5" s="68"/>
      <c r="I5" s="79" t="s">
        <v>47</v>
      </c>
      <c r="J5" s="68"/>
      <c r="K5" s="87"/>
      <c r="L5" s="66"/>
      <c r="M5" s="85"/>
      <c r="N5" s="85"/>
      <c r="O5" s="85"/>
      <c r="P5" s="85"/>
      <c r="Q5" s="85"/>
    </row>
    <row r="6" spans="1:17" ht="27" customHeight="1">
      <c r="A6" s="4"/>
      <c r="B6" s="78" t="s">
        <v>48</v>
      </c>
      <c r="C6" s="79" t="s">
        <v>49</v>
      </c>
      <c r="D6" s="79" t="s">
        <v>50</v>
      </c>
      <c r="E6" s="79" t="s">
        <v>51</v>
      </c>
      <c r="F6" s="79" t="s">
        <v>51</v>
      </c>
      <c r="G6" s="79" t="s">
        <v>52</v>
      </c>
      <c r="H6" s="79" t="s">
        <v>53</v>
      </c>
      <c r="I6" s="79" t="s">
        <v>54</v>
      </c>
      <c r="J6" s="79" t="s">
        <v>55</v>
      </c>
      <c r="K6" s="80" t="s">
        <v>56</v>
      </c>
      <c r="L6" s="66"/>
      <c r="M6" s="85"/>
      <c r="N6" s="85"/>
      <c r="O6" s="85"/>
      <c r="P6" s="85"/>
      <c r="Q6" s="85"/>
    </row>
    <row r="7" spans="1:17" ht="27" customHeight="1" thickBot="1">
      <c r="A7" s="10"/>
      <c r="B7" s="88"/>
      <c r="C7" s="83"/>
      <c r="D7" s="83"/>
      <c r="E7" s="83"/>
      <c r="F7" s="83"/>
      <c r="G7" s="83"/>
      <c r="H7" s="83"/>
      <c r="I7" s="83"/>
      <c r="J7" s="83"/>
      <c r="K7" s="84"/>
      <c r="L7" s="66"/>
      <c r="M7" s="85"/>
      <c r="N7" s="85"/>
      <c r="O7" s="85"/>
      <c r="P7" s="85"/>
      <c r="Q7" s="85"/>
    </row>
    <row r="8" spans="1:12" ht="27" customHeight="1">
      <c r="A8" s="14" t="s">
        <v>17</v>
      </c>
      <c r="B8" s="21">
        <v>0</v>
      </c>
      <c r="C8" s="22">
        <v>217584</v>
      </c>
      <c r="D8" s="22">
        <v>0</v>
      </c>
      <c r="E8" s="22">
        <v>0</v>
      </c>
      <c r="F8" s="22">
        <v>0</v>
      </c>
      <c r="G8" s="22">
        <v>116020</v>
      </c>
      <c r="H8" s="22">
        <v>0</v>
      </c>
      <c r="I8" s="22">
        <v>210850</v>
      </c>
      <c r="J8" s="22">
        <v>2613156</v>
      </c>
      <c r="K8" s="23">
        <v>3157610</v>
      </c>
      <c r="L8" s="4"/>
    </row>
    <row r="9" spans="1:12" ht="27" customHeight="1">
      <c r="A9" s="14" t="s">
        <v>18</v>
      </c>
      <c r="B9" s="21">
        <v>0</v>
      </c>
      <c r="C9" s="22">
        <v>113382</v>
      </c>
      <c r="D9" s="22">
        <v>2585362</v>
      </c>
      <c r="E9" s="22">
        <v>417355</v>
      </c>
      <c r="F9" s="22">
        <v>0</v>
      </c>
      <c r="G9" s="22">
        <v>10456</v>
      </c>
      <c r="H9" s="22">
        <v>17355</v>
      </c>
      <c r="I9" s="22">
        <v>826547</v>
      </c>
      <c r="J9" s="22">
        <v>4362757</v>
      </c>
      <c r="K9" s="23">
        <v>8333214</v>
      </c>
      <c r="L9" s="4"/>
    </row>
    <row r="10" spans="1:12" ht="27" customHeight="1">
      <c r="A10" s="14" t="s">
        <v>19</v>
      </c>
      <c r="B10" s="21">
        <v>10425</v>
      </c>
      <c r="C10" s="22">
        <v>60000</v>
      </c>
      <c r="D10" s="22">
        <v>628462</v>
      </c>
      <c r="E10" s="22">
        <v>690894</v>
      </c>
      <c r="F10" s="22">
        <v>0</v>
      </c>
      <c r="G10" s="22">
        <v>46657</v>
      </c>
      <c r="H10" s="22">
        <v>0</v>
      </c>
      <c r="I10" s="22">
        <v>202187</v>
      </c>
      <c r="J10" s="22">
        <v>4296187</v>
      </c>
      <c r="K10" s="23">
        <v>5934812</v>
      </c>
      <c r="L10" s="4"/>
    </row>
    <row r="11" spans="1:12" ht="27" customHeight="1">
      <c r="A11" s="14" t="s">
        <v>20</v>
      </c>
      <c r="B11" s="21">
        <v>0</v>
      </c>
      <c r="C11" s="22">
        <v>195840</v>
      </c>
      <c r="D11" s="22">
        <v>74370</v>
      </c>
      <c r="E11" s="22">
        <v>1076333</v>
      </c>
      <c r="F11" s="22">
        <v>1216976</v>
      </c>
      <c r="G11" s="22">
        <v>117709</v>
      </c>
      <c r="H11" s="22">
        <v>125730</v>
      </c>
      <c r="I11" s="22">
        <v>629664</v>
      </c>
      <c r="J11" s="22">
        <v>1924326</v>
      </c>
      <c r="K11" s="23">
        <v>5360948</v>
      </c>
      <c r="L11" s="4"/>
    </row>
    <row r="12" spans="1:12" ht="27" customHeight="1">
      <c r="A12" s="14" t="s">
        <v>21</v>
      </c>
      <c r="B12" s="21">
        <v>0</v>
      </c>
      <c r="C12" s="22">
        <v>0</v>
      </c>
      <c r="D12" s="22">
        <v>1647719</v>
      </c>
      <c r="E12" s="22">
        <v>432904</v>
      </c>
      <c r="F12" s="22">
        <v>0</v>
      </c>
      <c r="G12" s="22">
        <v>57973</v>
      </c>
      <c r="H12" s="22">
        <v>0</v>
      </c>
      <c r="I12" s="22">
        <v>267134</v>
      </c>
      <c r="J12" s="22">
        <v>235558</v>
      </c>
      <c r="K12" s="23">
        <v>2641288</v>
      </c>
      <c r="L12" s="4"/>
    </row>
    <row r="13" spans="1:12" ht="27" customHeight="1">
      <c r="A13" s="14" t="s">
        <v>22</v>
      </c>
      <c r="B13" s="21">
        <v>1027842</v>
      </c>
      <c r="C13" s="22">
        <v>0</v>
      </c>
      <c r="D13" s="22">
        <v>240748</v>
      </c>
      <c r="E13" s="22">
        <v>93876</v>
      </c>
      <c r="F13" s="22">
        <v>0</v>
      </c>
      <c r="G13" s="22">
        <v>0</v>
      </c>
      <c r="H13" s="22">
        <v>10531</v>
      </c>
      <c r="I13" s="22">
        <v>93820</v>
      </c>
      <c r="J13" s="22">
        <v>1300000</v>
      </c>
      <c r="K13" s="23">
        <v>2766817</v>
      </c>
      <c r="L13" s="4"/>
    </row>
    <row r="14" spans="1:12" ht="27" customHeight="1">
      <c r="A14" s="14" t="s">
        <v>23</v>
      </c>
      <c r="B14" s="21">
        <v>0</v>
      </c>
      <c r="C14" s="22">
        <v>0</v>
      </c>
      <c r="D14" s="22">
        <v>29557</v>
      </c>
      <c r="E14" s="22">
        <v>3152</v>
      </c>
      <c r="F14" s="22">
        <v>14284</v>
      </c>
      <c r="G14" s="22">
        <v>0</v>
      </c>
      <c r="H14" s="22">
        <v>10464</v>
      </c>
      <c r="I14" s="22">
        <v>56739</v>
      </c>
      <c r="J14" s="22">
        <v>1534108</v>
      </c>
      <c r="K14" s="23">
        <v>1648304</v>
      </c>
      <c r="L14" s="4"/>
    </row>
    <row r="15" spans="1:12" ht="27" customHeight="1">
      <c r="A15" s="14" t="s">
        <v>24</v>
      </c>
      <c r="B15" s="21">
        <v>0</v>
      </c>
      <c r="C15" s="22">
        <v>0</v>
      </c>
      <c r="D15" s="22">
        <v>5639</v>
      </c>
      <c r="E15" s="22">
        <v>252881</v>
      </c>
      <c r="F15" s="22">
        <v>0</v>
      </c>
      <c r="G15" s="22">
        <v>0</v>
      </c>
      <c r="H15" s="22">
        <v>29189</v>
      </c>
      <c r="I15" s="22">
        <v>0</v>
      </c>
      <c r="J15" s="22">
        <v>65523</v>
      </c>
      <c r="K15" s="23">
        <v>353232</v>
      </c>
      <c r="L15" s="4"/>
    </row>
    <row r="16" spans="1:12" ht="27" customHeight="1">
      <c r="A16" s="14" t="s">
        <v>25</v>
      </c>
      <c r="B16" s="21">
        <v>300000</v>
      </c>
      <c r="C16" s="22">
        <v>0</v>
      </c>
      <c r="D16" s="22">
        <v>1423558</v>
      </c>
      <c r="E16" s="22">
        <v>149347</v>
      </c>
      <c r="F16" s="22">
        <v>0</v>
      </c>
      <c r="G16" s="22">
        <v>0</v>
      </c>
      <c r="H16" s="22">
        <v>20076</v>
      </c>
      <c r="I16" s="22">
        <v>16571</v>
      </c>
      <c r="J16" s="22">
        <v>64739</v>
      </c>
      <c r="K16" s="23">
        <v>1974291</v>
      </c>
      <c r="L16" s="4"/>
    </row>
    <row r="17" spans="1:12" ht="27" customHeight="1">
      <c r="A17" s="14" t="s">
        <v>26</v>
      </c>
      <c r="B17" s="21">
        <v>254393</v>
      </c>
      <c r="C17" s="22">
        <v>0</v>
      </c>
      <c r="D17" s="22">
        <v>0</v>
      </c>
      <c r="E17" s="22">
        <v>151525</v>
      </c>
      <c r="F17" s="22">
        <v>0</v>
      </c>
      <c r="G17" s="22">
        <v>1170</v>
      </c>
      <c r="H17" s="22">
        <v>0</v>
      </c>
      <c r="I17" s="22">
        <v>1657</v>
      </c>
      <c r="J17" s="22">
        <v>250374</v>
      </c>
      <c r="K17" s="23">
        <v>659119</v>
      </c>
      <c r="L17" s="4"/>
    </row>
    <row r="18" spans="1:12" ht="27" customHeight="1">
      <c r="A18" s="14" t="s">
        <v>27</v>
      </c>
      <c r="B18" s="21">
        <v>0</v>
      </c>
      <c r="C18" s="22">
        <v>0</v>
      </c>
      <c r="D18" s="22">
        <v>0</v>
      </c>
      <c r="E18" s="22">
        <v>39680</v>
      </c>
      <c r="F18" s="22">
        <v>0</v>
      </c>
      <c r="G18" s="22">
        <v>0</v>
      </c>
      <c r="H18" s="22">
        <v>36036</v>
      </c>
      <c r="I18" s="22">
        <v>0</v>
      </c>
      <c r="J18" s="22">
        <v>522568</v>
      </c>
      <c r="K18" s="23">
        <v>598284</v>
      </c>
      <c r="L18" s="4"/>
    </row>
    <row r="19" spans="1:12" ht="27" customHeight="1">
      <c r="A19" s="40" t="s">
        <v>57</v>
      </c>
      <c r="B19" s="53">
        <v>0</v>
      </c>
      <c r="C19" s="54">
        <v>0</v>
      </c>
      <c r="D19" s="54">
        <v>38486</v>
      </c>
      <c r="E19" s="54">
        <v>738222</v>
      </c>
      <c r="F19" s="54">
        <v>0</v>
      </c>
      <c r="G19" s="54">
        <v>0</v>
      </c>
      <c r="H19" s="54">
        <v>0</v>
      </c>
      <c r="I19" s="54">
        <v>68846</v>
      </c>
      <c r="J19" s="54">
        <v>3170064</v>
      </c>
      <c r="K19" s="55">
        <v>4015618</v>
      </c>
      <c r="L19" s="4"/>
    </row>
    <row r="20" spans="1:12" ht="27" customHeight="1">
      <c r="A20" s="41" t="s">
        <v>60</v>
      </c>
      <c r="B20" s="56">
        <v>0</v>
      </c>
      <c r="C20" s="57">
        <v>0</v>
      </c>
      <c r="D20" s="57">
        <v>0</v>
      </c>
      <c r="E20" s="57">
        <v>220406</v>
      </c>
      <c r="F20" s="57">
        <v>0</v>
      </c>
      <c r="G20" s="57">
        <v>0</v>
      </c>
      <c r="H20" s="57">
        <v>162190</v>
      </c>
      <c r="I20" s="57">
        <v>286689</v>
      </c>
      <c r="J20" s="57">
        <v>1440190</v>
      </c>
      <c r="K20" s="58">
        <v>2109475</v>
      </c>
      <c r="L20" s="4"/>
    </row>
    <row r="21" spans="1:12" ht="27" customHeight="1" thickBot="1">
      <c r="A21" s="42" t="s">
        <v>61</v>
      </c>
      <c r="B21" s="24">
        <v>0</v>
      </c>
      <c r="C21" s="25">
        <v>13378</v>
      </c>
      <c r="D21" s="25">
        <v>1500997</v>
      </c>
      <c r="E21" s="25">
        <v>323875</v>
      </c>
      <c r="F21" s="25">
        <v>0</v>
      </c>
      <c r="G21" s="25">
        <v>128508</v>
      </c>
      <c r="H21" s="25">
        <v>318537</v>
      </c>
      <c r="I21" s="25">
        <v>887994</v>
      </c>
      <c r="J21" s="25">
        <v>2471125</v>
      </c>
      <c r="K21" s="26">
        <v>5644414</v>
      </c>
      <c r="L21" s="4"/>
    </row>
    <row r="22" spans="1:12" ht="27" customHeight="1">
      <c r="A22" s="18" t="s">
        <v>28</v>
      </c>
      <c r="B22" s="27">
        <v>418297</v>
      </c>
      <c r="C22" s="28">
        <v>0</v>
      </c>
      <c r="D22" s="28">
        <v>702681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93993</v>
      </c>
      <c r="K22" s="29">
        <v>1214971</v>
      </c>
      <c r="L22" s="4"/>
    </row>
    <row r="23" spans="1:12" ht="27" customHeight="1">
      <c r="A23" s="30" t="s">
        <v>29</v>
      </c>
      <c r="B23" s="37">
        <v>62753</v>
      </c>
      <c r="C23" s="38">
        <v>0</v>
      </c>
      <c r="D23" s="38">
        <v>524755</v>
      </c>
      <c r="E23" s="38">
        <v>333984</v>
      </c>
      <c r="F23" s="38">
        <v>0</v>
      </c>
      <c r="G23" s="38">
        <v>140897</v>
      </c>
      <c r="H23" s="38">
        <v>10000</v>
      </c>
      <c r="I23" s="38">
        <v>145530</v>
      </c>
      <c r="J23" s="38">
        <v>43060</v>
      </c>
      <c r="K23" s="39">
        <v>1260979</v>
      </c>
      <c r="L23" s="4"/>
    </row>
    <row r="24" spans="1:12" ht="27" customHeight="1">
      <c r="A24" s="14" t="s">
        <v>30</v>
      </c>
      <c r="B24" s="21">
        <v>0</v>
      </c>
      <c r="C24" s="22">
        <v>0</v>
      </c>
      <c r="D24" s="22">
        <v>1558909</v>
      </c>
      <c r="E24" s="22">
        <v>358239</v>
      </c>
      <c r="F24" s="22">
        <v>0</v>
      </c>
      <c r="G24" s="22">
        <v>0</v>
      </c>
      <c r="H24" s="22">
        <v>0</v>
      </c>
      <c r="I24" s="22">
        <v>1423150</v>
      </c>
      <c r="J24" s="22">
        <v>10596</v>
      </c>
      <c r="K24" s="23">
        <v>3350894</v>
      </c>
      <c r="L24" s="4"/>
    </row>
    <row r="25" spans="1:12" ht="27" customHeight="1">
      <c r="A25" s="14" t="s">
        <v>31</v>
      </c>
      <c r="B25" s="21">
        <v>0</v>
      </c>
      <c r="C25" s="22">
        <v>42424</v>
      </c>
      <c r="D25" s="22">
        <v>40404</v>
      </c>
      <c r="E25" s="22">
        <v>20755</v>
      </c>
      <c r="F25" s="22">
        <v>0</v>
      </c>
      <c r="G25" s="22">
        <v>0</v>
      </c>
      <c r="H25" s="22">
        <v>0</v>
      </c>
      <c r="I25" s="22">
        <v>12381</v>
      </c>
      <c r="J25" s="22">
        <v>212667</v>
      </c>
      <c r="K25" s="23">
        <v>328631</v>
      </c>
      <c r="L25" s="4"/>
    </row>
    <row r="26" spans="1:12" ht="27" customHeight="1">
      <c r="A26" s="18" t="s">
        <v>32</v>
      </c>
      <c r="B26" s="27">
        <v>0</v>
      </c>
      <c r="C26" s="28">
        <v>0</v>
      </c>
      <c r="D26" s="28">
        <v>6933640</v>
      </c>
      <c r="E26" s="28">
        <v>1191798</v>
      </c>
      <c r="F26" s="28">
        <v>0</v>
      </c>
      <c r="G26" s="28">
        <v>0</v>
      </c>
      <c r="H26" s="28">
        <v>0</v>
      </c>
      <c r="I26" s="28">
        <v>1049511</v>
      </c>
      <c r="J26" s="28">
        <v>1272163</v>
      </c>
      <c r="K26" s="29">
        <v>10447112</v>
      </c>
      <c r="L26" s="4"/>
    </row>
    <row r="27" spans="1:12" ht="27" customHeight="1">
      <c r="A27" s="49" t="s">
        <v>33</v>
      </c>
      <c r="B27" s="59">
        <v>0</v>
      </c>
      <c r="C27" s="60">
        <v>161995</v>
      </c>
      <c r="D27" s="60">
        <v>0</v>
      </c>
      <c r="E27" s="60">
        <v>242775</v>
      </c>
      <c r="F27" s="60">
        <v>0</v>
      </c>
      <c r="G27" s="60">
        <v>27114</v>
      </c>
      <c r="H27" s="60">
        <v>236430</v>
      </c>
      <c r="I27" s="60">
        <v>402423</v>
      </c>
      <c r="J27" s="60">
        <v>250205</v>
      </c>
      <c r="K27" s="61">
        <v>1320942</v>
      </c>
      <c r="L27" s="4"/>
    </row>
    <row r="28" spans="1:12" ht="27" customHeight="1">
      <c r="A28" s="14" t="s">
        <v>34</v>
      </c>
      <c r="B28" s="21">
        <v>0</v>
      </c>
      <c r="C28" s="22">
        <v>0</v>
      </c>
      <c r="D28" s="22">
        <v>159554</v>
      </c>
      <c r="E28" s="22">
        <v>189432</v>
      </c>
      <c r="F28" s="22">
        <v>0</v>
      </c>
      <c r="G28" s="22">
        <v>34630</v>
      </c>
      <c r="H28" s="22">
        <v>0</v>
      </c>
      <c r="I28" s="22">
        <v>58852</v>
      </c>
      <c r="J28" s="22">
        <v>507224</v>
      </c>
      <c r="K28" s="23">
        <v>949692</v>
      </c>
      <c r="L28" s="4"/>
    </row>
    <row r="29" spans="1:12" ht="27" customHeight="1">
      <c r="A29" s="9" t="s">
        <v>35</v>
      </c>
      <c r="B29" s="34">
        <v>0</v>
      </c>
      <c r="C29" s="35">
        <v>47158</v>
      </c>
      <c r="D29" s="35">
        <v>0</v>
      </c>
      <c r="E29" s="35">
        <v>190252</v>
      </c>
      <c r="F29" s="35">
        <v>0</v>
      </c>
      <c r="G29" s="35">
        <v>0</v>
      </c>
      <c r="H29" s="35">
        <v>256002</v>
      </c>
      <c r="I29" s="35">
        <v>81812</v>
      </c>
      <c r="J29" s="35">
        <v>296004</v>
      </c>
      <c r="K29" s="36">
        <v>871228</v>
      </c>
      <c r="L29" s="4"/>
    </row>
    <row r="30" spans="1:12" ht="27" customHeight="1">
      <c r="A30" s="49" t="s">
        <v>36</v>
      </c>
      <c r="B30" s="59">
        <v>0</v>
      </c>
      <c r="C30" s="60">
        <v>0</v>
      </c>
      <c r="D30" s="60">
        <v>23122</v>
      </c>
      <c r="E30" s="60">
        <v>206724</v>
      </c>
      <c r="F30" s="60">
        <v>0</v>
      </c>
      <c r="G30" s="60">
        <v>0</v>
      </c>
      <c r="H30" s="60">
        <v>0</v>
      </c>
      <c r="I30" s="60">
        <v>14831</v>
      </c>
      <c r="J30" s="60">
        <v>15337</v>
      </c>
      <c r="K30" s="61">
        <v>260014</v>
      </c>
      <c r="L30" s="4"/>
    </row>
    <row r="31" spans="1:12" ht="27" customHeight="1">
      <c r="A31" s="14" t="s">
        <v>37</v>
      </c>
      <c r="B31" s="21">
        <v>0</v>
      </c>
      <c r="C31" s="22">
        <v>0</v>
      </c>
      <c r="D31" s="22">
        <v>227350</v>
      </c>
      <c r="E31" s="22">
        <v>154836</v>
      </c>
      <c r="F31" s="22">
        <v>0</v>
      </c>
      <c r="G31" s="22">
        <v>0</v>
      </c>
      <c r="H31" s="22">
        <v>0</v>
      </c>
      <c r="I31" s="22">
        <v>672442</v>
      </c>
      <c r="J31" s="22">
        <v>0</v>
      </c>
      <c r="K31" s="23">
        <v>1054628</v>
      </c>
      <c r="L31" s="4"/>
    </row>
    <row r="32" spans="1:12" ht="27" customHeight="1">
      <c r="A32" s="14" t="s">
        <v>62</v>
      </c>
      <c r="B32" s="21">
        <v>0</v>
      </c>
      <c r="C32" s="22">
        <v>0</v>
      </c>
      <c r="D32" s="22">
        <v>0</v>
      </c>
      <c r="E32" s="22">
        <v>4390</v>
      </c>
      <c r="F32" s="22">
        <v>0</v>
      </c>
      <c r="G32" s="22">
        <v>0</v>
      </c>
      <c r="H32" s="22">
        <v>15234</v>
      </c>
      <c r="I32" s="22">
        <v>0</v>
      </c>
      <c r="J32" s="22">
        <v>612116</v>
      </c>
      <c r="K32" s="23">
        <v>631740</v>
      </c>
      <c r="L32" s="4"/>
    </row>
    <row r="33" spans="1:12" ht="27" customHeight="1">
      <c r="A33" s="18" t="s">
        <v>63</v>
      </c>
      <c r="B33" s="27">
        <v>0</v>
      </c>
      <c r="C33" s="28">
        <v>0</v>
      </c>
      <c r="D33" s="28">
        <v>0</v>
      </c>
      <c r="E33" s="28">
        <v>117620</v>
      </c>
      <c r="F33" s="28">
        <v>0</v>
      </c>
      <c r="G33" s="28">
        <v>12028</v>
      </c>
      <c r="H33" s="28">
        <v>2646</v>
      </c>
      <c r="I33" s="28">
        <v>155225</v>
      </c>
      <c r="J33" s="28">
        <v>519238</v>
      </c>
      <c r="K33" s="29">
        <v>806757</v>
      </c>
      <c r="L33" s="4"/>
    </row>
    <row r="34" spans="1:12" ht="27" customHeight="1">
      <c r="A34" s="18" t="s">
        <v>64</v>
      </c>
      <c r="B34" s="27">
        <v>50543</v>
      </c>
      <c r="C34" s="28">
        <v>0</v>
      </c>
      <c r="D34" s="28">
        <v>10089</v>
      </c>
      <c r="E34" s="28">
        <v>43252</v>
      </c>
      <c r="F34" s="28">
        <v>0</v>
      </c>
      <c r="G34" s="28">
        <v>492</v>
      </c>
      <c r="H34" s="28">
        <v>18064</v>
      </c>
      <c r="I34" s="28">
        <v>40597</v>
      </c>
      <c r="J34" s="28">
        <v>539518</v>
      </c>
      <c r="K34" s="29">
        <v>702555</v>
      </c>
      <c r="L34" s="4"/>
    </row>
    <row r="35" spans="1:12" ht="27" customHeight="1">
      <c r="A35" s="14" t="s">
        <v>38</v>
      </c>
      <c r="B35" s="21">
        <v>0</v>
      </c>
      <c r="C35" s="22">
        <v>0</v>
      </c>
      <c r="D35" s="22">
        <v>0</v>
      </c>
      <c r="E35" s="22">
        <v>205114</v>
      </c>
      <c r="F35" s="22">
        <v>0</v>
      </c>
      <c r="G35" s="22">
        <v>0</v>
      </c>
      <c r="H35" s="22">
        <v>3658</v>
      </c>
      <c r="I35" s="22">
        <v>10062</v>
      </c>
      <c r="J35" s="22">
        <v>8062</v>
      </c>
      <c r="K35" s="23">
        <v>226896</v>
      </c>
      <c r="L35" s="4"/>
    </row>
    <row r="36" spans="1:12" ht="27" customHeight="1" thickBot="1">
      <c r="A36" s="9" t="s">
        <v>39</v>
      </c>
      <c r="B36" s="34">
        <v>0</v>
      </c>
      <c r="C36" s="35">
        <v>0</v>
      </c>
      <c r="D36" s="35">
        <v>0</v>
      </c>
      <c r="E36" s="35">
        <v>2979</v>
      </c>
      <c r="F36" s="35">
        <v>6918</v>
      </c>
      <c r="G36" s="35">
        <v>0</v>
      </c>
      <c r="H36" s="35">
        <v>0</v>
      </c>
      <c r="I36" s="35">
        <v>0</v>
      </c>
      <c r="J36" s="35">
        <v>526607</v>
      </c>
      <c r="K36" s="36">
        <v>536504</v>
      </c>
      <c r="L36" s="4"/>
    </row>
    <row r="37" spans="1:12" ht="27" customHeight="1" thickBot="1">
      <c r="A37" s="62" t="s">
        <v>40</v>
      </c>
      <c r="B37" s="63">
        <f aca="true" t="shared" si="0" ref="B37:K37">SUM(B8:B21)</f>
        <v>1592660</v>
      </c>
      <c r="C37" s="64">
        <f t="shared" si="0"/>
        <v>600184</v>
      </c>
      <c r="D37" s="64">
        <f t="shared" si="0"/>
        <v>8174898</v>
      </c>
      <c r="E37" s="64">
        <f t="shared" si="0"/>
        <v>4590450</v>
      </c>
      <c r="F37" s="64">
        <f t="shared" si="0"/>
        <v>1231260</v>
      </c>
      <c r="G37" s="64">
        <f t="shared" si="0"/>
        <v>478493</v>
      </c>
      <c r="H37" s="64">
        <f t="shared" si="0"/>
        <v>730108</v>
      </c>
      <c r="I37" s="64">
        <f t="shared" si="0"/>
        <v>3548698</v>
      </c>
      <c r="J37" s="64">
        <f t="shared" si="0"/>
        <v>24250675</v>
      </c>
      <c r="K37" s="65">
        <f t="shared" si="0"/>
        <v>45197426</v>
      </c>
      <c r="L37" s="4"/>
    </row>
    <row r="38" spans="1:12" ht="27" customHeight="1" thickBot="1">
      <c r="A38" s="11" t="s">
        <v>66</v>
      </c>
      <c r="B38" s="10">
        <f aca="true" t="shared" si="1" ref="B38:K38">SUM(B22:B36)</f>
        <v>531593</v>
      </c>
      <c r="C38" s="12">
        <f t="shared" si="1"/>
        <v>251577</v>
      </c>
      <c r="D38" s="12">
        <f t="shared" si="1"/>
        <v>10180504</v>
      </c>
      <c r="E38" s="12">
        <f t="shared" si="1"/>
        <v>3262150</v>
      </c>
      <c r="F38" s="12">
        <f t="shared" si="1"/>
        <v>6918</v>
      </c>
      <c r="G38" s="12">
        <f t="shared" si="1"/>
        <v>215161</v>
      </c>
      <c r="H38" s="12">
        <f t="shared" si="1"/>
        <v>542034</v>
      </c>
      <c r="I38" s="12">
        <f t="shared" si="1"/>
        <v>4066816</v>
      </c>
      <c r="J38" s="12">
        <f t="shared" si="1"/>
        <v>4906790</v>
      </c>
      <c r="K38" s="13">
        <f t="shared" si="1"/>
        <v>23963543</v>
      </c>
      <c r="L38" s="4"/>
    </row>
    <row r="39" spans="1:12" ht="27" customHeight="1" thickBot="1">
      <c r="A39" s="11" t="s">
        <v>41</v>
      </c>
      <c r="B39" s="10">
        <f aca="true" t="shared" si="2" ref="B39:K39">SUM(B8:B36)</f>
        <v>2124253</v>
      </c>
      <c r="C39" s="12">
        <f t="shared" si="2"/>
        <v>851761</v>
      </c>
      <c r="D39" s="12">
        <f t="shared" si="2"/>
        <v>18355402</v>
      </c>
      <c r="E39" s="12">
        <f t="shared" si="2"/>
        <v>7852600</v>
      </c>
      <c r="F39" s="12">
        <f t="shared" si="2"/>
        <v>1238178</v>
      </c>
      <c r="G39" s="12">
        <f t="shared" si="2"/>
        <v>693654</v>
      </c>
      <c r="H39" s="12">
        <f t="shared" si="2"/>
        <v>1272142</v>
      </c>
      <c r="I39" s="12">
        <f t="shared" si="2"/>
        <v>7615514</v>
      </c>
      <c r="J39" s="12">
        <f t="shared" si="2"/>
        <v>29157465</v>
      </c>
      <c r="K39" s="13">
        <f t="shared" si="2"/>
        <v>69160969</v>
      </c>
      <c r="L39" s="4"/>
    </row>
    <row r="40" ht="27" customHeight="1"/>
  </sheetData>
  <printOptions/>
  <pageMargins left="0.67" right="0.5118110236220472" top="0.81" bottom="0.5118110236220472" header="0.52" footer="0.5118110236220472"/>
  <pageSetup horizontalDpi="300" verticalDpi="300" orientation="landscape" paperSize="9" scale="50" r:id="rId1"/>
  <headerFooter alignWithMargins="0">
    <oddHeader>&amp;L&amp;24９　積立金の状況（２）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2009-01-09T03:39:02Z</cp:lastPrinted>
  <dcterms:created xsi:type="dcterms:W3CDTF">2001-02-26T02:17:46Z</dcterms:created>
  <dcterms:modified xsi:type="dcterms:W3CDTF">2009-01-26T05:47:48Z</dcterms:modified>
  <cp:category/>
  <cp:version/>
  <cp:contentType/>
  <cp:contentStatus/>
</cp:coreProperties>
</file>