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一財" sheetId="1" r:id="rId1"/>
  </sheets>
  <definedNames>
    <definedName name="\D">'一財'!$T$9</definedName>
    <definedName name="\H">'一財'!$T$5</definedName>
    <definedName name="\P">'一財'!$T$3</definedName>
    <definedName name="\Q">'一財'!$T$7</definedName>
    <definedName name="_xlnm.Print_Area" localSheetId="0">'一財'!$B$2:$Q$39</definedName>
    <definedName name="_xlnm.Print_Titles" localSheetId="0">'一財'!$A:$A</definedName>
  </definedNames>
  <calcPr fullCalcOnLoad="1"/>
</workbook>
</file>

<file path=xl/sharedStrings.xml><?xml version="1.0" encoding="utf-8"?>
<sst xmlns="http://schemas.openxmlformats.org/spreadsheetml/2006/main" count="61" uniqueCount="58">
  <si>
    <t xml:space="preserve">７   一 般 財 源 等 充 当 状 況 </t>
  </si>
  <si>
    <t>(単位:千円)</t>
  </si>
  <si>
    <t>一般財源等</t>
  </si>
  <si>
    <t>市町村名</t>
  </si>
  <si>
    <t>人 件 費</t>
  </si>
  <si>
    <t>事業費支弁</t>
  </si>
  <si>
    <t>物 件 費</t>
  </si>
  <si>
    <t>維持補修費</t>
  </si>
  <si>
    <t>扶 助 費</t>
  </si>
  <si>
    <t>補助費等</t>
  </si>
  <si>
    <t>普通建設</t>
  </si>
  <si>
    <t>災害復旧</t>
  </si>
  <si>
    <t>失業対策</t>
  </si>
  <si>
    <t>公 債 費</t>
  </si>
  <si>
    <t>積 立 金</t>
  </si>
  <si>
    <t>投資及び</t>
  </si>
  <si>
    <t>繰 出 金</t>
  </si>
  <si>
    <t>前年度繰上</t>
  </si>
  <si>
    <t>収 入 額</t>
  </si>
  <si>
    <t>充 当 額</t>
  </si>
  <si>
    <t>人件費を</t>
  </si>
  <si>
    <t>事 業 費</t>
  </si>
  <si>
    <t>出資金・</t>
  </si>
  <si>
    <t>充 用 金</t>
  </si>
  <si>
    <t>加えた場合</t>
  </si>
  <si>
    <t>貸 付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</si>
  <si>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</si>
  <si>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</si>
  <si>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</si>
  <si>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</si>
  <si>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</si>
  <si>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</si>
  <si>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</si>
  <si>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</si>
  <si>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</si>
  <si>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</si>
  <si>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</si>
  <si>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</si>
  <si>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</si>
  <si>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</si>
  <si>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</si>
  <si>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</si>
  <si>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</si>
  <si>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</si>
  <si>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</si>
  <si>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</si>
  <si>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</si>
  <si>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</si>
  <si>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</si>
  <si>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</si>
  <si>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</si>
  <si>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</si>
  <si>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</si>
  <si>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</si>
  <si>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</si>
  <si>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</si>
  <si>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</si>
  <si>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r>
      <t>&lt;町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計&gt;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</si>
</sst>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75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right"/>
      <protection/>
    </xf>
    <xf numFmtId="37" fontId="0" fillId="0" borderId="2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3" xfId="0" applyFont="1" applyBorder="1" applyAlignment="1" applyProtection="1">
      <alignment horizontal="center"/>
      <protection/>
    </xf>
    <xf numFmtId="37" fontId="0" fillId="0" borderId="6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 horizontal="center"/>
      <protection/>
    </xf>
    <xf numFmtId="37" fontId="0" fillId="0" borderId="7" xfId="0" applyFont="1" applyBorder="1" applyAlignment="1" applyProtection="1">
      <alignment horizontal="center"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0" fillId="0" borderId="16" xfId="0" applyFont="1" applyBorder="1" applyAlignment="1" applyProtection="1">
      <alignment horizontal="center"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0" fillId="0" borderId="19" xfId="0" applyFont="1" applyBorder="1" applyAlignment="1" applyProtection="1">
      <alignment horizontal="center"/>
      <protection/>
    </xf>
    <xf numFmtId="37" fontId="0" fillId="0" borderId="20" xfId="0" applyFont="1" applyBorder="1" applyAlignment="1" applyProtection="1">
      <alignment horizontal="center"/>
      <protection/>
    </xf>
    <xf numFmtId="37" fontId="0" fillId="0" borderId="21" xfId="0" applyFont="1" applyBorder="1" applyAlignment="1" applyProtection="1">
      <alignment horizontal="center"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0" fillId="0" borderId="27" xfId="0" applyFont="1" applyBorder="1" applyAlignment="1" applyProtection="1">
      <alignment horizontal="center"/>
      <protection/>
    </xf>
    <xf numFmtId="37" fontId="3" fillId="0" borderId="27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29" xfId="0" applyNumberFormat="1" applyFont="1" applyBorder="1" applyAlignment="1" applyProtection="1">
      <alignment/>
      <protection/>
    </xf>
    <xf numFmtId="37" fontId="0" fillId="0" borderId="30" xfId="0" applyFont="1" applyBorder="1" applyAlignment="1" applyProtection="1">
      <alignment horizontal="center"/>
      <protection/>
    </xf>
    <xf numFmtId="37" fontId="0" fillId="0" borderId="30" xfId="0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0" fillId="0" borderId="32" xfId="0" applyFont="1" applyBorder="1" applyAlignment="1" applyProtection="1">
      <alignment/>
      <protection/>
    </xf>
    <xf numFmtId="37" fontId="0" fillId="0" borderId="33" xfId="0" applyFont="1" applyBorder="1" applyAlignment="1" applyProtection="1">
      <alignment horizontal="center"/>
      <protection/>
    </xf>
    <xf numFmtId="37" fontId="0" fillId="0" borderId="34" xfId="0" applyFont="1" applyBorder="1" applyAlignment="1" applyProtection="1">
      <alignment/>
      <protection/>
    </xf>
    <xf numFmtId="37" fontId="0" fillId="0" borderId="35" xfId="0" applyFont="1" applyBorder="1" applyAlignment="1" applyProtection="1">
      <alignment horizontal="center"/>
      <protection/>
    </xf>
    <xf numFmtId="37" fontId="0" fillId="0" borderId="36" xfId="0" applyFont="1" applyBorder="1" applyAlignment="1" applyProtection="1">
      <alignment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35" xfId="0" applyNumberFormat="1" applyFont="1" applyBorder="1" applyAlignment="1" applyProtection="1">
      <alignment/>
      <protection/>
    </xf>
    <xf numFmtId="37" fontId="0" fillId="0" borderId="43" xfId="0" applyFont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showGridLines="0" tabSelected="1" zoomScale="60" zoomScaleNormal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4.66015625" defaultRowHeight="23.25" customHeight="1"/>
  <cols>
    <col min="1" max="1" width="12.91015625" style="22" customWidth="1"/>
    <col min="2" max="5" width="12.66015625" style="22" customWidth="1"/>
    <col min="6" max="17" width="11.66015625" style="22" customWidth="1"/>
    <col min="18" max="16384" width="14.66015625" style="22" customWidth="1"/>
  </cols>
  <sheetData>
    <row r="1" s="1" customFormat="1" ht="27" customHeight="1">
      <c r="A1" s="1" t="s">
        <v>0</v>
      </c>
    </row>
    <row r="2" spans="1:17" s="1" customFormat="1" ht="27" customHeight="1" thickBot="1">
      <c r="A2" s="2"/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74" t="s">
        <v>1</v>
      </c>
    </row>
    <row r="3" spans="1:18" s="1" customFormat="1" ht="27" customHeight="1">
      <c r="A3" s="4"/>
      <c r="B3" s="4"/>
      <c r="C3" s="5"/>
      <c r="D3" s="6"/>
      <c r="E3" s="6"/>
      <c r="F3" s="6"/>
      <c r="G3" s="6"/>
      <c r="H3" s="6"/>
      <c r="I3" s="6"/>
      <c r="J3" s="60"/>
      <c r="K3" s="7"/>
      <c r="L3" s="7"/>
      <c r="M3" s="7"/>
      <c r="N3" s="7"/>
      <c r="O3" s="7"/>
      <c r="P3" s="7"/>
      <c r="Q3" s="8"/>
      <c r="R3" s="4"/>
    </row>
    <row r="4" spans="1:18" s="1" customFormat="1" ht="27" customHeight="1">
      <c r="A4" s="4"/>
      <c r="B4" s="9" t="s">
        <v>2</v>
      </c>
      <c r="C4" s="10" t="s">
        <v>2</v>
      </c>
      <c r="D4" s="5"/>
      <c r="E4" s="6"/>
      <c r="F4" s="5"/>
      <c r="G4" s="5"/>
      <c r="H4" s="5"/>
      <c r="I4" s="5"/>
      <c r="J4" s="61"/>
      <c r="K4" s="5"/>
      <c r="L4" s="5"/>
      <c r="M4" s="5"/>
      <c r="N4" s="5"/>
      <c r="O4" s="5"/>
      <c r="P4" s="5"/>
      <c r="Q4" s="11"/>
      <c r="R4" s="4"/>
    </row>
    <row r="5" spans="1:18" s="1" customFormat="1" ht="27" customHeight="1">
      <c r="A5" s="9" t="s">
        <v>3</v>
      </c>
      <c r="B5" s="4"/>
      <c r="C5" s="5"/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62" t="s">
        <v>10</v>
      </c>
      <c r="K5" s="10" t="s">
        <v>11</v>
      </c>
      <c r="L5" s="10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2" t="s">
        <v>17</v>
      </c>
      <c r="R5" s="4"/>
    </row>
    <row r="6" spans="1:18" s="1" customFormat="1" ht="27" customHeight="1">
      <c r="A6" s="4"/>
      <c r="B6" s="9" t="s">
        <v>18</v>
      </c>
      <c r="C6" s="10" t="s">
        <v>19</v>
      </c>
      <c r="D6" s="5"/>
      <c r="E6" s="10" t="s">
        <v>20</v>
      </c>
      <c r="F6" s="5"/>
      <c r="G6" s="5"/>
      <c r="H6" s="5"/>
      <c r="I6" s="5"/>
      <c r="J6" s="62" t="s">
        <v>21</v>
      </c>
      <c r="K6" s="10" t="s">
        <v>21</v>
      </c>
      <c r="L6" s="10" t="s">
        <v>21</v>
      </c>
      <c r="M6" s="5"/>
      <c r="N6" s="5"/>
      <c r="O6" s="10" t="s">
        <v>22</v>
      </c>
      <c r="P6" s="5"/>
      <c r="Q6" s="12" t="s">
        <v>23</v>
      </c>
      <c r="R6" s="4"/>
    </row>
    <row r="7" spans="1:18" s="1" customFormat="1" ht="27" customHeight="1" thickBot="1">
      <c r="A7" s="13"/>
      <c r="B7" s="13"/>
      <c r="C7" s="14"/>
      <c r="D7" s="14"/>
      <c r="E7" s="15" t="s">
        <v>24</v>
      </c>
      <c r="F7" s="14"/>
      <c r="G7" s="14"/>
      <c r="H7" s="14"/>
      <c r="I7" s="14"/>
      <c r="J7" s="63"/>
      <c r="K7" s="14"/>
      <c r="L7" s="14"/>
      <c r="M7" s="14"/>
      <c r="N7" s="14"/>
      <c r="O7" s="15" t="s">
        <v>25</v>
      </c>
      <c r="P7" s="14"/>
      <c r="Q7" s="16"/>
      <c r="R7" s="4"/>
    </row>
    <row r="8" spans="1:18" ht="27" customHeight="1">
      <c r="A8" s="17" t="s">
        <v>26</v>
      </c>
      <c r="B8" s="18">
        <v>73306904</v>
      </c>
      <c r="C8" s="19">
        <v>71094855</v>
      </c>
      <c r="D8" s="19">
        <v>19823841</v>
      </c>
      <c r="E8" s="19">
        <v>20747685</v>
      </c>
      <c r="F8" s="19">
        <v>11178411</v>
      </c>
      <c r="G8" s="19">
        <v>674753</v>
      </c>
      <c r="H8" s="19">
        <v>4440409</v>
      </c>
      <c r="I8" s="19">
        <v>3803890</v>
      </c>
      <c r="J8" s="64">
        <v>5612840</v>
      </c>
      <c r="K8" s="19">
        <v>30025</v>
      </c>
      <c r="L8" s="19">
        <v>0</v>
      </c>
      <c r="M8" s="19">
        <v>12684220</v>
      </c>
      <c r="N8" s="19">
        <v>1542001</v>
      </c>
      <c r="O8" s="19">
        <v>21000</v>
      </c>
      <c r="P8" s="19">
        <v>11283465</v>
      </c>
      <c r="Q8" s="20">
        <v>0</v>
      </c>
      <c r="R8" s="21"/>
    </row>
    <row r="9" spans="1:18" ht="27" customHeight="1">
      <c r="A9" s="23" t="s">
        <v>27</v>
      </c>
      <c r="B9" s="18">
        <v>78129100</v>
      </c>
      <c r="C9" s="19">
        <v>75415586</v>
      </c>
      <c r="D9" s="19">
        <v>15401444</v>
      </c>
      <c r="E9" s="19">
        <v>15953614</v>
      </c>
      <c r="F9" s="19">
        <v>9959777</v>
      </c>
      <c r="G9" s="19">
        <v>1201002</v>
      </c>
      <c r="H9" s="19">
        <v>5309481</v>
      </c>
      <c r="I9" s="19">
        <v>14260884</v>
      </c>
      <c r="J9" s="64">
        <v>5612750</v>
      </c>
      <c r="K9" s="19">
        <v>1847</v>
      </c>
      <c r="L9" s="19">
        <v>0</v>
      </c>
      <c r="M9" s="19">
        <v>14321405</v>
      </c>
      <c r="N9" s="19">
        <v>2716789</v>
      </c>
      <c r="O9" s="19">
        <v>466124</v>
      </c>
      <c r="P9" s="19">
        <v>6164083</v>
      </c>
      <c r="Q9" s="20">
        <v>0</v>
      </c>
      <c r="R9" s="21"/>
    </row>
    <row r="10" spans="1:18" ht="27" customHeight="1">
      <c r="A10" s="23" t="s">
        <v>28</v>
      </c>
      <c r="B10" s="18">
        <v>29700572</v>
      </c>
      <c r="C10" s="19">
        <v>29219250</v>
      </c>
      <c r="D10" s="19">
        <v>8861899</v>
      </c>
      <c r="E10" s="19">
        <v>8903911</v>
      </c>
      <c r="F10" s="19">
        <v>4321240</v>
      </c>
      <c r="G10" s="19">
        <v>194294</v>
      </c>
      <c r="H10" s="19">
        <v>2210457</v>
      </c>
      <c r="I10" s="19">
        <v>4637995</v>
      </c>
      <c r="J10" s="64">
        <v>799850</v>
      </c>
      <c r="K10" s="19">
        <v>3446</v>
      </c>
      <c r="L10" s="19">
        <v>0</v>
      </c>
      <c r="M10" s="19">
        <v>5279535</v>
      </c>
      <c r="N10" s="19">
        <v>47587</v>
      </c>
      <c r="O10" s="19">
        <v>29250</v>
      </c>
      <c r="P10" s="19">
        <v>2833697</v>
      </c>
      <c r="Q10" s="20">
        <v>0</v>
      </c>
      <c r="R10" s="21"/>
    </row>
    <row r="11" spans="1:18" ht="27" customHeight="1">
      <c r="A11" s="23" t="s">
        <v>29</v>
      </c>
      <c r="B11" s="18">
        <v>41160294</v>
      </c>
      <c r="C11" s="19">
        <v>40444517</v>
      </c>
      <c r="D11" s="19">
        <v>10467022</v>
      </c>
      <c r="E11" s="19">
        <v>10530883</v>
      </c>
      <c r="F11" s="19">
        <v>6142569</v>
      </c>
      <c r="G11" s="19">
        <v>670797</v>
      </c>
      <c r="H11" s="19">
        <v>3058285</v>
      </c>
      <c r="I11" s="19">
        <v>7370220</v>
      </c>
      <c r="J11" s="64">
        <v>1306261</v>
      </c>
      <c r="K11" s="19">
        <v>11304</v>
      </c>
      <c r="L11" s="19">
        <v>0</v>
      </c>
      <c r="M11" s="19">
        <v>6540381</v>
      </c>
      <c r="N11" s="19">
        <v>764590</v>
      </c>
      <c r="O11" s="19">
        <v>277990</v>
      </c>
      <c r="P11" s="19">
        <v>3835098</v>
      </c>
      <c r="Q11" s="20">
        <v>0</v>
      </c>
      <c r="R11" s="21"/>
    </row>
    <row r="12" spans="1:18" ht="27" customHeight="1">
      <c r="A12" s="23" t="s">
        <v>30</v>
      </c>
      <c r="B12" s="18">
        <v>32233914</v>
      </c>
      <c r="C12" s="19">
        <v>30849308</v>
      </c>
      <c r="D12" s="19">
        <v>8361023</v>
      </c>
      <c r="E12" s="19">
        <v>8683237</v>
      </c>
      <c r="F12" s="19">
        <v>5299470</v>
      </c>
      <c r="G12" s="19">
        <v>514883</v>
      </c>
      <c r="H12" s="19">
        <v>2013135</v>
      </c>
      <c r="I12" s="19">
        <v>4371164</v>
      </c>
      <c r="J12" s="64">
        <v>1500476</v>
      </c>
      <c r="K12" s="19">
        <v>0</v>
      </c>
      <c r="L12" s="19">
        <v>0</v>
      </c>
      <c r="M12" s="19">
        <v>4159389</v>
      </c>
      <c r="N12" s="19">
        <v>36036</v>
      </c>
      <c r="O12" s="19">
        <v>103445</v>
      </c>
      <c r="P12" s="19">
        <v>4490287</v>
      </c>
      <c r="Q12" s="20">
        <v>0</v>
      </c>
      <c r="R12" s="21"/>
    </row>
    <row r="13" spans="1:18" ht="27" customHeight="1">
      <c r="A13" s="23" t="s">
        <v>31</v>
      </c>
      <c r="B13" s="18">
        <v>42261704</v>
      </c>
      <c r="C13" s="19">
        <v>40116372</v>
      </c>
      <c r="D13" s="19">
        <v>10812325</v>
      </c>
      <c r="E13" s="19">
        <v>10838011</v>
      </c>
      <c r="F13" s="19">
        <v>6373433</v>
      </c>
      <c r="G13" s="19">
        <v>889556</v>
      </c>
      <c r="H13" s="19">
        <v>3510686</v>
      </c>
      <c r="I13" s="19">
        <v>1523555</v>
      </c>
      <c r="J13" s="64">
        <v>5006828</v>
      </c>
      <c r="K13" s="19">
        <v>0</v>
      </c>
      <c r="L13" s="19">
        <v>0</v>
      </c>
      <c r="M13" s="19">
        <v>6153703</v>
      </c>
      <c r="N13" s="19">
        <v>352</v>
      </c>
      <c r="O13" s="19">
        <v>13935</v>
      </c>
      <c r="P13" s="19">
        <v>5831999</v>
      </c>
      <c r="Q13" s="20">
        <v>0</v>
      </c>
      <c r="R13" s="21"/>
    </row>
    <row r="14" spans="1:18" ht="27" customHeight="1">
      <c r="A14" s="23" t="s">
        <v>32</v>
      </c>
      <c r="B14" s="18">
        <v>16684750</v>
      </c>
      <c r="C14" s="19">
        <v>16276062</v>
      </c>
      <c r="D14" s="19">
        <v>4517887</v>
      </c>
      <c r="E14" s="19">
        <v>4549239</v>
      </c>
      <c r="F14" s="19">
        <v>2195233</v>
      </c>
      <c r="G14" s="19">
        <v>231104</v>
      </c>
      <c r="H14" s="19">
        <v>1126888</v>
      </c>
      <c r="I14" s="19">
        <v>2563563</v>
      </c>
      <c r="J14" s="64">
        <v>625900</v>
      </c>
      <c r="K14" s="19">
        <v>2865</v>
      </c>
      <c r="L14" s="19">
        <v>0</v>
      </c>
      <c r="M14" s="19">
        <v>2722464</v>
      </c>
      <c r="N14" s="19">
        <v>157727</v>
      </c>
      <c r="O14" s="19">
        <v>325200</v>
      </c>
      <c r="P14" s="19">
        <v>1807231</v>
      </c>
      <c r="Q14" s="20">
        <v>0</v>
      </c>
      <c r="R14" s="21"/>
    </row>
    <row r="15" spans="1:18" ht="27" customHeight="1">
      <c r="A15" s="23" t="s">
        <v>33</v>
      </c>
      <c r="B15" s="18">
        <v>6990554</v>
      </c>
      <c r="C15" s="19">
        <v>6908130</v>
      </c>
      <c r="D15" s="19">
        <v>1550573</v>
      </c>
      <c r="E15" s="19">
        <v>1556731</v>
      </c>
      <c r="F15" s="19">
        <v>1021436</v>
      </c>
      <c r="G15" s="19">
        <v>56473</v>
      </c>
      <c r="H15" s="19">
        <v>517737</v>
      </c>
      <c r="I15" s="19">
        <v>1061537</v>
      </c>
      <c r="J15" s="64">
        <v>417580</v>
      </c>
      <c r="K15" s="19">
        <v>12967</v>
      </c>
      <c r="L15" s="19">
        <v>0</v>
      </c>
      <c r="M15" s="19">
        <v>945059</v>
      </c>
      <c r="N15" s="19">
        <v>558348</v>
      </c>
      <c r="O15" s="19">
        <v>12090</v>
      </c>
      <c r="P15" s="19">
        <v>754330</v>
      </c>
      <c r="Q15" s="20">
        <v>0</v>
      </c>
      <c r="R15" s="21"/>
    </row>
    <row r="16" spans="1:18" ht="27" customHeight="1">
      <c r="A16" s="23" t="s">
        <v>34</v>
      </c>
      <c r="B16" s="18">
        <v>18830740</v>
      </c>
      <c r="C16" s="19">
        <v>16048548</v>
      </c>
      <c r="D16" s="19">
        <v>3630791</v>
      </c>
      <c r="E16" s="19">
        <v>3742251</v>
      </c>
      <c r="F16" s="19">
        <v>3118104</v>
      </c>
      <c r="G16" s="19">
        <v>496638</v>
      </c>
      <c r="H16" s="19">
        <v>573088</v>
      </c>
      <c r="I16" s="19">
        <v>1187270</v>
      </c>
      <c r="J16" s="64">
        <v>2338850</v>
      </c>
      <c r="K16" s="19">
        <v>15445</v>
      </c>
      <c r="L16" s="19">
        <v>0</v>
      </c>
      <c r="M16" s="19">
        <v>2319459</v>
      </c>
      <c r="N16" s="19">
        <v>885576</v>
      </c>
      <c r="O16" s="19">
        <v>30033</v>
      </c>
      <c r="P16" s="19">
        <v>1453294</v>
      </c>
      <c r="Q16" s="20">
        <v>0</v>
      </c>
      <c r="R16" s="21"/>
    </row>
    <row r="17" spans="1:18" ht="27" customHeight="1">
      <c r="A17" s="23" t="s">
        <v>35</v>
      </c>
      <c r="B17" s="18">
        <v>7072804</v>
      </c>
      <c r="C17" s="19">
        <v>6831906</v>
      </c>
      <c r="D17" s="19">
        <v>2333445</v>
      </c>
      <c r="E17" s="19">
        <v>2354122</v>
      </c>
      <c r="F17" s="19">
        <v>988047</v>
      </c>
      <c r="G17" s="19">
        <v>51220</v>
      </c>
      <c r="H17" s="19">
        <v>330545</v>
      </c>
      <c r="I17" s="19">
        <v>580876</v>
      </c>
      <c r="J17" s="64">
        <v>436747</v>
      </c>
      <c r="K17" s="19">
        <v>5158</v>
      </c>
      <c r="L17" s="19">
        <v>0</v>
      </c>
      <c r="M17" s="19">
        <v>1171075</v>
      </c>
      <c r="N17" s="19">
        <v>205556</v>
      </c>
      <c r="O17" s="19">
        <v>1490</v>
      </c>
      <c r="P17" s="19">
        <v>727747</v>
      </c>
      <c r="Q17" s="20">
        <v>0</v>
      </c>
      <c r="R17" s="21"/>
    </row>
    <row r="18" spans="1:18" ht="27" customHeight="1">
      <c r="A18" s="23" t="s">
        <v>36</v>
      </c>
      <c r="B18" s="18">
        <v>8029579</v>
      </c>
      <c r="C18" s="19">
        <v>7405487</v>
      </c>
      <c r="D18" s="19">
        <v>2386713</v>
      </c>
      <c r="E18" s="19">
        <v>2403944</v>
      </c>
      <c r="F18" s="19">
        <v>1143725</v>
      </c>
      <c r="G18" s="19">
        <v>150782</v>
      </c>
      <c r="H18" s="19">
        <v>315585</v>
      </c>
      <c r="I18" s="19">
        <v>544078</v>
      </c>
      <c r="J18" s="64">
        <v>537189</v>
      </c>
      <c r="K18" s="19">
        <v>3829</v>
      </c>
      <c r="L18" s="19">
        <v>0</v>
      </c>
      <c r="M18" s="19">
        <v>1555379</v>
      </c>
      <c r="N18" s="19">
        <v>5012</v>
      </c>
      <c r="O18" s="19">
        <v>2356</v>
      </c>
      <c r="P18" s="19">
        <v>760839</v>
      </c>
      <c r="Q18" s="20">
        <v>0</v>
      </c>
      <c r="R18" s="21"/>
    </row>
    <row r="19" spans="1:18" ht="27" customHeight="1">
      <c r="A19" s="43" t="s">
        <v>51</v>
      </c>
      <c r="B19" s="46">
        <v>17040065</v>
      </c>
      <c r="C19" s="47">
        <v>15061229</v>
      </c>
      <c r="D19" s="47">
        <v>3033887</v>
      </c>
      <c r="E19" s="47">
        <v>3057406</v>
      </c>
      <c r="F19" s="47">
        <v>2860022</v>
      </c>
      <c r="G19" s="47">
        <v>71022</v>
      </c>
      <c r="H19" s="47">
        <v>430459</v>
      </c>
      <c r="I19" s="47">
        <v>2355411</v>
      </c>
      <c r="J19" s="65">
        <v>921891</v>
      </c>
      <c r="K19" s="47">
        <v>4376</v>
      </c>
      <c r="L19" s="47">
        <v>0</v>
      </c>
      <c r="M19" s="47">
        <v>2509742</v>
      </c>
      <c r="N19" s="47">
        <v>707152</v>
      </c>
      <c r="O19" s="47">
        <v>4420</v>
      </c>
      <c r="P19" s="47">
        <v>2162847</v>
      </c>
      <c r="Q19" s="48">
        <v>0</v>
      </c>
      <c r="R19" s="21"/>
    </row>
    <row r="20" spans="1:18" ht="27" customHeight="1">
      <c r="A20" s="44" t="s">
        <v>52</v>
      </c>
      <c r="B20" s="49">
        <v>17625104</v>
      </c>
      <c r="C20" s="50">
        <v>16976418</v>
      </c>
      <c r="D20" s="50">
        <v>4863971</v>
      </c>
      <c r="E20" s="50">
        <v>5051869</v>
      </c>
      <c r="F20" s="50">
        <v>2035418</v>
      </c>
      <c r="G20" s="50">
        <v>160564</v>
      </c>
      <c r="H20" s="50">
        <v>877625</v>
      </c>
      <c r="I20" s="50">
        <v>3042069</v>
      </c>
      <c r="J20" s="66">
        <v>709310</v>
      </c>
      <c r="K20" s="50">
        <v>2132</v>
      </c>
      <c r="L20" s="50">
        <v>0</v>
      </c>
      <c r="M20" s="50">
        <v>3031667</v>
      </c>
      <c r="N20" s="50">
        <v>313576</v>
      </c>
      <c r="O20" s="50">
        <v>134330</v>
      </c>
      <c r="P20" s="50">
        <v>1805756</v>
      </c>
      <c r="Q20" s="51">
        <v>0</v>
      </c>
      <c r="R20" s="21"/>
    </row>
    <row r="21" spans="1:18" ht="27" customHeight="1" thickBot="1">
      <c r="A21" s="45" t="s">
        <v>53</v>
      </c>
      <c r="B21" s="25">
        <v>30508562</v>
      </c>
      <c r="C21" s="26">
        <v>29496777</v>
      </c>
      <c r="D21" s="26">
        <v>8313562</v>
      </c>
      <c r="E21" s="26">
        <v>8384594</v>
      </c>
      <c r="F21" s="26">
        <v>4837261</v>
      </c>
      <c r="G21" s="26">
        <v>603223</v>
      </c>
      <c r="H21" s="26">
        <v>1879560</v>
      </c>
      <c r="I21" s="26">
        <v>2799520</v>
      </c>
      <c r="J21" s="67">
        <v>1410668</v>
      </c>
      <c r="K21" s="26">
        <v>85</v>
      </c>
      <c r="L21" s="26">
        <v>0</v>
      </c>
      <c r="M21" s="26">
        <v>6565084</v>
      </c>
      <c r="N21" s="26">
        <v>334781</v>
      </c>
      <c r="O21" s="26">
        <v>11260</v>
      </c>
      <c r="P21" s="26">
        <v>2741773</v>
      </c>
      <c r="Q21" s="27">
        <v>0</v>
      </c>
      <c r="R21" s="21"/>
    </row>
    <row r="22" spans="1:18" ht="27" customHeight="1">
      <c r="A22" s="28" t="s">
        <v>37</v>
      </c>
      <c r="B22" s="29">
        <v>2251613</v>
      </c>
      <c r="C22" s="30">
        <v>2119954</v>
      </c>
      <c r="D22" s="30">
        <v>503902</v>
      </c>
      <c r="E22" s="30">
        <v>503902</v>
      </c>
      <c r="F22" s="30">
        <v>329667</v>
      </c>
      <c r="G22" s="30">
        <v>26117</v>
      </c>
      <c r="H22" s="30">
        <v>41583</v>
      </c>
      <c r="I22" s="30">
        <v>336894</v>
      </c>
      <c r="J22" s="68">
        <v>202371</v>
      </c>
      <c r="K22" s="30">
        <v>0</v>
      </c>
      <c r="L22" s="30">
        <v>0</v>
      </c>
      <c r="M22" s="30">
        <v>213053</v>
      </c>
      <c r="N22" s="30">
        <v>20000</v>
      </c>
      <c r="O22" s="30">
        <v>10540</v>
      </c>
      <c r="P22" s="30">
        <v>435827</v>
      </c>
      <c r="Q22" s="31">
        <v>0</v>
      </c>
      <c r="R22" s="21"/>
    </row>
    <row r="23" spans="1:18" ht="27" customHeight="1">
      <c r="A23" s="39" t="s">
        <v>38</v>
      </c>
      <c r="B23" s="40">
        <v>5845606</v>
      </c>
      <c r="C23" s="41">
        <v>5060549</v>
      </c>
      <c r="D23" s="41">
        <v>1364646</v>
      </c>
      <c r="E23" s="41">
        <v>1409635</v>
      </c>
      <c r="F23" s="41">
        <v>943489</v>
      </c>
      <c r="G23" s="41">
        <v>30881</v>
      </c>
      <c r="H23" s="41">
        <v>223519</v>
      </c>
      <c r="I23" s="41">
        <v>937501</v>
      </c>
      <c r="J23" s="69">
        <v>292582</v>
      </c>
      <c r="K23" s="41">
        <v>0</v>
      </c>
      <c r="L23" s="41">
        <v>0</v>
      </c>
      <c r="M23" s="41">
        <v>533525</v>
      </c>
      <c r="N23" s="41">
        <v>88</v>
      </c>
      <c r="O23" s="41">
        <v>1540</v>
      </c>
      <c r="P23" s="41">
        <v>732778</v>
      </c>
      <c r="Q23" s="42">
        <v>0</v>
      </c>
      <c r="R23" s="21"/>
    </row>
    <row r="24" spans="1:18" ht="27" customHeight="1">
      <c r="A24" s="23" t="s">
        <v>39</v>
      </c>
      <c r="B24" s="18">
        <v>8766534</v>
      </c>
      <c r="C24" s="19">
        <v>8133144</v>
      </c>
      <c r="D24" s="19">
        <v>2225790</v>
      </c>
      <c r="E24" s="19">
        <v>2242815</v>
      </c>
      <c r="F24" s="19">
        <v>1554140</v>
      </c>
      <c r="G24" s="19">
        <v>187534</v>
      </c>
      <c r="H24" s="19">
        <v>362549</v>
      </c>
      <c r="I24" s="19">
        <v>798290</v>
      </c>
      <c r="J24" s="64">
        <v>844437</v>
      </c>
      <c r="K24" s="19">
        <v>37338</v>
      </c>
      <c r="L24" s="19">
        <v>0</v>
      </c>
      <c r="M24" s="19">
        <v>717361</v>
      </c>
      <c r="N24" s="19">
        <v>31000</v>
      </c>
      <c r="O24" s="19">
        <v>12273</v>
      </c>
      <c r="P24" s="19">
        <v>1362432</v>
      </c>
      <c r="Q24" s="20">
        <v>0</v>
      </c>
      <c r="R24" s="21"/>
    </row>
    <row r="25" spans="1:18" ht="27" customHeight="1">
      <c r="A25" s="23" t="s">
        <v>40</v>
      </c>
      <c r="B25" s="18">
        <v>2771333</v>
      </c>
      <c r="C25" s="19">
        <v>2555890</v>
      </c>
      <c r="D25" s="19">
        <v>554240</v>
      </c>
      <c r="E25" s="19">
        <v>572076</v>
      </c>
      <c r="F25" s="19">
        <v>449379</v>
      </c>
      <c r="G25" s="19">
        <v>17134</v>
      </c>
      <c r="H25" s="19">
        <v>51393</v>
      </c>
      <c r="I25" s="19">
        <v>357604</v>
      </c>
      <c r="J25" s="64">
        <v>115511</v>
      </c>
      <c r="K25" s="19">
        <v>0</v>
      </c>
      <c r="L25" s="19">
        <v>0</v>
      </c>
      <c r="M25" s="19">
        <v>273329</v>
      </c>
      <c r="N25" s="19">
        <v>164288</v>
      </c>
      <c r="O25" s="19">
        <v>900</v>
      </c>
      <c r="P25" s="19">
        <v>572112</v>
      </c>
      <c r="Q25" s="20">
        <v>0</v>
      </c>
      <c r="R25" s="21"/>
    </row>
    <row r="26" spans="1:18" ht="27" customHeight="1">
      <c r="A26" s="28" t="s">
        <v>41</v>
      </c>
      <c r="B26" s="29">
        <v>5883113</v>
      </c>
      <c r="C26" s="30">
        <v>5475440</v>
      </c>
      <c r="D26" s="30">
        <v>825070</v>
      </c>
      <c r="E26" s="30">
        <v>849176</v>
      </c>
      <c r="F26" s="30">
        <v>786502</v>
      </c>
      <c r="G26" s="30">
        <v>7458</v>
      </c>
      <c r="H26" s="30">
        <v>168335</v>
      </c>
      <c r="I26" s="30">
        <v>702563</v>
      </c>
      <c r="J26" s="68">
        <v>681149</v>
      </c>
      <c r="K26" s="30">
        <v>0</v>
      </c>
      <c r="L26" s="30">
        <v>0</v>
      </c>
      <c r="M26" s="30">
        <v>136963</v>
      </c>
      <c r="N26" s="30">
        <v>704616</v>
      </c>
      <c r="O26" s="30">
        <v>1820</v>
      </c>
      <c r="P26" s="30">
        <v>1460964</v>
      </c>
      <c r="Q26" s="31">
        <v>0</v>
      </c>
      <c r="R26" s="21"/>
    </row>
    <row r="27" spans="1:18" ht="27" customHeight="1">
      <c r="A27" s="52" t="s">
        <v>42</v>
      </c>
      <c r="B27" s="53">
        <v>6461499</v>
      </c>
      <c r="C27" s="54">
        <v>6044637</v>
      </c>
      <c r="D27" s="54">
        <v>1167506</v>
      </c>
      <c r="E27" s="54">
        <v>1192488</v>
      </c>
      <c r="F27" s="54">
        <v>791067</v>
      </c>
      <c r="G27" s="54">
        <v>98971</v>
      </c>
      <c r="H27" s="54">
        <v>264770</v>
      </c>
      <c r="I27" s="54">
        <v>893281</v>
      </c>
      <c r="J27" s="70">
        <v>523278</v>
      </c>
      <c r="K27" s="54">
        <v>0</v>
      </c>
      <c r="L27" s="54">
        <v>0</v>
      </c>
      <c r="M27" s="54">
        <v>739163</v>
      </c>
      <c r="N27" s="54">
        <v>671358</v>
      </c>
      <c r="O27" s="54">
        <v>1760</v>
      </c>
      <c r="P27" s="54">
        <v>893483</v>
      </c>
      <c r="Q27" s="55">
        <v>0</v>
      </c>
      <c r="R27" s="21"/>
    </row>
    <row r="28" spans="1:18" ht="27" customHeight="1">
      <c r="A28" s="23" t="s">
        <v>43</v>
      </c>
      <c r="B28" s="18">
        <v>5810231</v>
      </c>
      <c r="C28" s="19">
        <v>5209731</v>
      </c>
      <c r="D28" s="19">
        <v>1254293</v>
      </c>
      <c r="E28" s="19">
        <v>1288082</v>
      </c>
      <c r="F28" s="19">
        <v>716144</v>
      </c>
      <c r="G28" s="19">
        <v>41713</v>
      </c>
      <c r="H28" s="19">
        <v>326591</v>
      </c>
      <c r="I28" s="19">
        <v>769312</v>
      </c>
      <c r="J28" s="64">
        <v>479291</v>
      </c>
      <c r="K28" s="19">
        <v>0</v>
      </c>
      <c r="L28" s="19">
        <v>0</v>
      </c>
      <c r="M28" s="19">
        <v>817083</v>
      </c>
      <c r="N28" s="19">
        <v>173498</v>
      </c>
      <c r="O28" s="19">
        <v>43065</v>
      </c>
      <c r="P28" s="19">
        <v>588741</v>
      </c>
      <c r="Q28" s="20">
        <v>0</v>
      </c>
      <c r="R28" s="21"/>
    </row>
    <row r="29" spans="1:18" ht="27" customHeight="1">
      <c r="A29" s="35" t="s">
        <v>44</v>
      </c>
      <c r="B29" s="36">
        <v>5309231</v>
      </c>
      <c r="C29" s="37">
        <v>5107447</v>
      </c>
      <c r="D29" s="37">
        <v>1005545</v>
      </c>
      <c r="E29" s="37">
        <v>1068967</v>
      </c>
      <c r="F29" s="37">
        <v>445278</v>
      </c>
      <c r="G29" s="37">
        <v>15907</v>
      </c>
      <c r="H29" s="37">
        <v>209568</v>
      </c>
      <c r="I29" s="37">
        <v>872236</v>
      </c>
      <c r="J29" s="71">
        <v>470985</v>
      </c>
      <c r="K29" s="37">
        <v>2366</v>
      </c>
      <c r="L29" s="37">
        <v>0</v>
      </c>
      <c r="M29" s="37">
        <v>1083718</v>
      </c>
      <c r="N29" s="37">
        <v>334574</v>
      </c>
      <c r="O29" s="37">
        <v>870</v>
      </c>
      <c r="P29" s="37">
        <v>666400</v>
      </c>
      <c r="Q29" s="38">
        <v>0</v>
      </c>
      <c r="R29" s="21"/>
    </row>
    <row r="30" spans="1:18" ht="27" customHeight="1">
      <c r="A30" s="52" t="s">
        <v>45</v>
      </c>
      <c r="B30" s="53">
        <v>3704215</v>
      </c>
      <c r="C30" s="54">
        <v>3570660</v>
      </c>
      <c r="D30" s="54">
        <v>858032</v>
      </c>
      <c r="E30" s="54">
        <v>868861</v>
      </c>
      <c r="F30" s="54">
        <v>498866</v>
      </c>
      <c r="G30" s="54">
        <v>27890</v>
      </c>
      <c r="H30" s="54">
        <v>138875</v>
      </c>
      <c r="I30" s="54">
        <v>808322</v>
      </c>
      <c r="J30" s="70">
        <v>346265</v>
      </c>
      <c r="K30" s="54">
        <v>49</v>
      </c>
      <c r="L30" s="54">
        <v>0</v>
      </c>
      <c r="M30" s="54">
        <v>554411</v>
      </c>
      <c r="N30" s="54">
        <v>10000</v>
      </c>
      <c r="O30" s="54">
        <v>31460</v>
      </c>
      <c r="P30" s="54">
        <v>296490</v>
      </c>
      <c r="Q30" s="55">
        <v>0</v>
      </c>
      <c r="R30" s="21"/>
    </row>
    <row r="31" spans="1:18" ht="27" customHeight="1">
      <c r="A31" s="23" t="s">
        <v>46</v>
      </c>
      <c r="B31" s="18">
        <v>2860948</v>
      </c>
      <c r="C31" s="19">
        <v>2683252</v>
      </c>
      <c r="D31" s="19">
        <v>659561</v>
      </c>
      <c r="E31" s="19">
        <v>665116</v>
      </c>
      <c r="F31" s="19">
        <v>400289</v>
      </c>
      <c r="G31" s="19">
        <v>33598</v>
      </c>
      <c r="H31" s="19">
        <v>93587</v>
      </c>
      <c r="I31" s="19">
        <v>298742</v>
      </c>
      <c r="J31" s="64">
        <v>309026</v>
      </c>
      <c r="K31" s="19">
        <v>0</v>
      </c>
      <c r="L31" s="19">
        <v>0</v>
      </c>
      <c r="M31" s="19">
        <v>374217</v>
      </c>
      <c r="N31" s="19">
        <v>291636</v>
      </c>
      <c r="O31" s="19">
        <v>480</v>
      </c>
      <c r="P31" s="19">
        <v>222116</v>
      </c>
      <c r="Q31" s="20">
        <v>0</v>
      </c>
      <c r="R31" s="21"/>
    </row>
    <row r="32" spans="1:18" ht="27" customHeight="1">
      <c r="A32" s="23" t="s">
        <v>54</v>
      </c>
      <c r="B32" s="18">
        <v>5831699</v>
      </c>
      <c r="C32" s="19">
        <v>5449156</v>
      </c>
      <c r="D32" s="19">
        <v>1452938</v>
      </c>
      <c r="E32" s="19">
        <v>1501374</v>
      </c>
      <c r="F32" s="19">
        <v>464462</v>
      </c>
      <c r="G32" s="19">
        <v>63963</v>
      </c>
      <c r="H32" s="19">
        <v>134174</v>
      </c>
      <c r="I32" s="19">
        <v>851955</v>
      </c>
      <c r="J32" s="64">
        <v>382605</v>
      </c>
      <c r="K32" s="19">
        <v>0</v>
      </c>
      <c r="L32" s="19">
        <v>0</v>
      </c>
      <c r="M32" s="19">
        <v>1286647</v>
      </c>
      <c r="N32" s="19">
        <v>224604</v>
      </c>
      <c r="O32" s="19">
        <v>890</v>
      </c>
      <c r="P32" s="19">
        <v>586918</v>
      </c>
      <c r="Q32" s="20">
        <v>0</v>
      </c>
      <c r="R32" s="21"/>
    </row>
    <row r="33" spans="1:18" ht="27" customHeight="1">
      <c r="A33" s="28" t="s">
        <v>55</v>
      </c>
      <c r="B33" s="29">
        <v>6474361</v>
      </c>
      <c r="C33" s="30">
        <v>6188607</v>
      </c>
      <c r="D33" s="30">
        <v>1788853</v>
      </c>
      <c r="E33" s="30">
        <v>1816381</v>
      </c>
      <c r="F33" s="30">
        <v>776894</v>
      </c>
      <c r="G33" s="30">
        <v>22912</v>
      </c>
      <c r="H33" s="30">
        <v>186592</v>
      </c>
      <c r="I33" s="30">
        <v>950635</v>
      </c>
      <c r="J33" s="68">
        <v>201371</v>
      </c>
      <c r="K33" s="30">
        <v>204</v>
      </c>
      <c r="L33" s="30">
        <v>0</v>
      </c>
      <c r="M33" s="30">
        <v>1139626</v>
      </c>
      <c r="N33" s="30">
        <v>108999</v>
      </c>
      <c r="O33" s="30">
        <v>1690</v>
      </c>
      <c r="P33" s="30">
        <v>1010831</v>
      </c>
      <c r="Q33" s="31">
        <v>0</v>
      </c>
      <c r="R33" s="21"/>
    </row>
    <row r="34" spans="1:18" ht="27" customHeight="1">
      <c r="A34" s="28" t="s">
        <v>56</v>
      </c>
      <c r="B34" s="29">
        <v>6985854</v>
      </c>
      <c r="C34" s="30">
        <v>6639024</v>
      </c>
      <c r="D34" s="30">
        <v>1560325</v>
      </c>
      <c r="E34" s="30">
        <v>1587253</v>
      </c>
      <c r="F34" s="30">
        <v>933486</v>
      </c>
      <c r="G34" s="30">
        <v>41980</v>
      </c>
      <c r="H34" s="30">
        <v>300722</v>
      </c>
      <c r="I34" s="30">
        <v>817563</v>
      </c>
      <c r="J34" s="68">
        <v>413737</v>
      </c>
      <c r="K34" s="30">
        <v>12889</v>
      </c>
      <c r="L34" s="30">
        <v>0</v>
      </c>
      <c r="M34" s="30">
        <v>1693316</v>
      </c>
      <c r="N34" s="30">
        <v>173971</v>
      </c>
      <c r="O34" s="30">
        <v>1400</v>
      </c>
      <c r="P34" s="30">
        <v>689635</v>
      </c>
      <c r="Q34" s="31">
        <v>0</v>
      </c>
      <c r="R34" s="21"/>
    </row>
    <row r="35" spans="1:18" ht="27" customHeight="1">
      <c r="A35" s="23" t="s">
        <v>47</v>
      </c>
      <c r="B35" s="18">
        <v>3643356</v>
      </c>
      <c r="C35" s="19">
        <v>3426296</v>
      </c>
      <c r="D35" s="19">
        <v>695151</v>
      </c>
      <c r="E35" s="19">
        <v>724446</v>
      </c>
      <c r="F35" s="19">
        <v>291398</v>
      </c>
      <c r="G35" s="19">
        <v>48512</v>
      </c>
      <c r="H35" s="19">
        <v>120120</v>
      </c>
      <c r="I35" s="19">
        <v>857916</v>
      </c>
      <c r="J35" s="64">
        <v>177394</v>
      </c>
      <c r="K35" s="19">
        <v>1110</v>
      </c>
      <c r="L35" s="19">
        <v>0</v>
      </c>
      <c r="M35" s="19">
        <v>695447</v>
      </c>
      <c r="N35" s="19">
        <v>60000</v>
      </c>
      <c r="O35" s="19">
        <v>41042</v>
      </c>
      <c r="P35" s="19">
        <v>438206</v>
      </c>
      <c r="Q35" s="20">
        <v>0</v>
      </c>
      <c r="R35" s="21"/>
    </row>
    <row r="36" spans="1:18" ht="27" customHeight="1" thickBot="1">
      <c r="A36" s="35" t="s">
        <v>48</v>
      </c>
      <c r="B36" s="36">
        <v>4203599</v>
      </c>
      <c r="C36" s="37">
        <v>3766473</v>
      </c>
      <c r="D36" s="37">
        <v>1000092</v>
      </c>
      <c r="E36" s="37">
        <v>1021326</v>
      </c>
      <c r="F36" s="37">
        <v>620589</v>
      </c>
      <c r="G36" s="37">
        <v>33414</v>
      </c>
      <c r="H36" s="37">
        <v>157973</v>
      </c>
      <c r="I36" s="37">
        <v>702072</v>
      </c>
      <c r="J36" s="71">
        <v>237310</v>
      </c>
      <c r="K36" s="37">
        <v>0</v>
      </c>
      <c r="L36" s="37">
        <v>0</v>
      </c>
      <c r="M36" s="37">
        <v>628832</v>
      </c>
      <c r="N36" s="37">
        <v>10700</v>
      </c>
      <c r="O36" s="37">
        <v>800</v>
      </c>
      <c r="P36" s="37">
        <v>374691</v>
      </c>
      <c r="Q36" s="38">
        <v>0</v>
      </c>
      <c r="R36" s="21"/>
    </row>
    <row r="37" spans="1:18" ht="27" customHeight="1" thickBot="1">
      <c r="A37" s="56" t="s">
        <v>49</v>
      </c>
      <c r="B37" s="57">
        <f>SUM(B8:B21)</f>
        <v>419574646</v>
      </c>
      <c r="C37" s="58">
        <f aca="true" t="shared" si="0" ref="C37:Q37">SUM(C8:C21)</f>
        <v>402144445</v>
      </c>
      <c r="D37" s="58">
        <f t="shared" si="0"/>
        <v>104358383</v>
      </c>
      <c r="E37" s="58">
        <f t="shared" si="0"/>
        <v>106757497</v>
      </c>
      <c r="F37" s="58">
        <f t="shared" si="0"/>
        <v>61474146</v>
      </c>
      <c r="G37" s="58">
        <f t="shared" si="0"/>
        <v>5966311</v>
      </c>
      <c r="H37" s="58">
        <f t="shared" si="0"/>
        <v>26593940</v>
      </c>
      <c r="I37" s="58">
        <f t="shared" si="0"/>
        <v>50102032</v>
      </c>
      <c r="J37" s="72">
        <f t="shared" si="0"/>
        <v>27237140</v>
      </c>
      <c r="K37" s="58">
        <f t="shared" si="0"/>
        <v>93479</v>
      </c>
      <c r="L37" s="58">
        <f t="shared" si="0"/>
        <v>0</v>
      </c>
      <c r="M37" s="58">
        <f t="shared" si="0"/>
        <v>69958562</v>
      </c>
      <c r="N37" s="58">
        <f t="shared" si="0"/>
        <v>8275083</v>
      </c>
      <c r="O37" s="58">
        <f t="shared" si="0"/>
        <v>1432923</v>
      </c>
      <c r="P37" s="58">
        <f t="shared" si="0"/>
        <v>46652446</v>
      </c>
      <c r="Q37" s="59">
        <f t="shared" si="0"/>
        <v>0</v>
      </c>
      <c r="R37" s="21"/>
    </row>
    <row r="38" spans="1:18" ht="27" customHeight="1" thickBot="1">
      <c r="A38" s="24" t="s">
        <v>57</v>
      </c>
      <c r="B38" s="32">
        <f aca="true" t="shared" si="1" ref="B38:Q38">SUM(B22:B36)</f>
        <v>76803192</v>
      </c>
      <c r="C38" s="33">
        <f t="shared" si="1"/>
        <v>71430260</v>
      </c>
      <c r="D38" s="33">
        <f t="shared" si="1"/>
        <v>16915944</v>
      </c>
      <c r="E38" s="33">
        <f t="shared" si="1"/>
        <v>17311898</v>
      </c>
      <c r="F38" s="33">
        <f t="shared" si="1"/>
        <v>10001650</v>
      </c>
      <c r="G38" s="33">
        <f t="shared" si="1"/>
        <v>697984</v>
      </c>
      <c r="H38" s="33">
        <f t="shared" si="1"/>
        <v>2780351</v>
      </c>
      <c r="I38" s="33">
        <f t="shared" si="1"/>
        <v>10954886</v>
      </c>
      <c r="J38" s="73">
        <f t="shared" si="1"/>
        <v>5677312</v>
      </c>
      <c r="K38" s="33">
        <f t="shared" si="1"/>
        <v>53956</v>
      </c>
      <c r="L38" s="33">
        <f t="shared" si="1"/>
        <v>0</v>
      </c>
      <c r="M38" s="33">
        <f t="shared" si="1"/>
        <v>10886691</v>
      </c>
      <c r="N38" s="33">
        <f t="shared" si="1"/>
        <v>2979332</v>
      </c>
      <c r="O38" s="33">
        <f t="shared" si="1"/>
        <v>150530</v>
      </c>
      <c r="P38" s="33">
        <f t="shared" si="1"/>
        <v>10331624</v>
      </c>
      <c r="Q38" s="34">
        <f t="shared" si="1"/>
        <v>0</v>
      </c>
      <c r="R38" s="21"/>
    </row>
    <row r="39" spans="1:18" ht="27" customHeight="1" thickBot="1">
      <c r="A39" s="24" t="s">
        <v>50</v>
      </c>
      <c r="B39" s="32">
        <f aca="true" t="shared" si="2" ref="B39:Q39">SUM(B8:B36)</f>
        <v>496377838</v>
      </c>
      <c r="C39" s="33">
        <f t="shared" si="2"/>
        <v>473574705</v>
      </c>
      <c r="D39" s="33">
        <f t="shared" si="2"/>
        <v>121274327</v>
      </c>
      <c r="E39" s="33">
        <f t="shared" si="2"/>
        <v>124069395</v>
      </c>
      <c r="F39" s="33">
        <f t="shared" si="2"/>
        <v>71475796</v>
      </c>
      <c r="G39" s="33">
        <f t="shared" si="2"/>
        <v>6664295</v>
      </c>
      <c r="H39" s="33">
        <f t="shared" si="2"/>
        <v>29374291</v>
      </c>
      <c r="I39" s="33">
        <f t="shared" si="2"/>
        <v>61056918</v>
      </c>
      <c r="J39" s="73">
        <f t="shared" si="2"/>
        <v>32914452</v>
      </c>
      <c r="K39" s="33">
        <f t="shared" si="2"/>
        <v>147435</v>
      </c>
      <c r="L39" s="33">
        <f t="shared" si="2"/>
        <v>0</v>
      </c>
      <c r="M39" s="33">
        <f t="shared" si="2"/>
        <v>80845253</v>
      </c>
      <c r="N39" s="33">
        <f t="shared" si="2"/>
        <v>11254415</v>
      </c>
      <c r="O39" s="33">
        <f t="shared" si="2"/>
        <v>1583453</v>
      </c>
      <c r="P39" s="33">
        <f t="shared" si="2"/>
        <v>56984070</v>
      </c>
      <c r="Q39" s="34">
        <f t="shared" si="2"/>
        <v>0</v>
      </c>
      <c r="R39" s="21"/>
    </row>
  </sheetData>
  <printOptions/>
  <pageMargins left="0.55" right="0.34" top="0.81" bottom="0.5118110236220472" header="0.54" footer="0.5118110236220472"/>
  <pageSetup fitToHeight="1" fitToWidth="1" horizontalDpi="300" verticalDpi="300" orientation="landscape" paperSize="9" scale="53" r:id="rId1"/>
  <headerFooter alignWithMargins="0">
    <oddHeader>&amp;L&amp;24７　一般財源等充当状況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2009-11-10T06:47:02Z</cp:lastPrinted>
  <dcterms:created xsi:type="dcterms:W3CDTF">2001-02-26T01:55:10Z</dcterms:created>
  <dcterms:modified xsi:type="dcterms:W3CDTF">2009-11-10T06:47:10Z</dcterms:modified>
  <cp:category/>
  <cp:version/>
  <cp:contentType/>
  <cp:contentStatus/>
</cp:coreProperties>
</file>