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A" sheetId="1" r:id="rId1"/>
  </sheets>
  <definedNames>
    <definedName name="_xlnm.Print_Area" localSheetId="0">'A'!$B$2:$AG$40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<sst xmlns="http://schemas.openxmlformats.org/spreadsheetml/2006/main" count="107" uniqueCount="100">
  <si>
    <t>(単位:千円)</t>
  </si>
  <si>
    <t>収</t>
  </si>
  <si>
    <t>支</t>
  </si>
  <si>
    <t>歳入合計</t>
  </si>
  <si>
    <t>歳出合計</t>
  </si>
  <si>
    <t>歳入歳出</t>
  </si>
  <si>
    <t>国庫支出金</t>
  </si>
  <si>
    <t>総 務 費</t>
  </si>
  <si>
    <t>前年度繰上</t>
  </si>
  <si>
    <t>その他の支出</t>
  </si>
  <si>
    <t>差 引 額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</si>
  <si>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</si>
  <si>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</si>
  <si>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</si>
  <si>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</si>
  <si>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</si>
  <si>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</si>
  <si>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</si>
  <si>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</si>
  <si>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</si>
  <si>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</si>
  <si>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</si>
  <si>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</si>
  <si>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</si>
  <si>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</si>
  <si>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</si>
  <si>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</si>
  <si>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</si>
  <si>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</si>
  <si>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</si>
  <si>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</si>
  <si>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</si>
  <si>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</si>
  <si>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</si>
  <si>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</si>
  <si>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</si>
  <si>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</si>
  <si>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歳　　　　　入　　　　　内　　　　　訳</t>
  </si>
  <si>
    <t>保険料</t>
  </si>
  <si>
    <t>支払基金</t>
  </si>
  <si>
    <t>交付金</t>
  </si>
  <si>
    <t>県支出金</t>
  </si>
  <si>
    <t>相互財政</t>
  </si>
  <si>
    <t>安定化事業</t>
  </si>
  <si>
    <t>他会計</t>
  </si>
  <si>
    <t>繰入金</t>
  </si>
  <si>
    <t>基金繰入金</t>
  </si>
  <si>
    <t>繰越金</t>
  </si>
  <si>
    <t>その他収入</t>
  </si>
  <si>
    <t>保険給付費</t>
  </si>
  <si>
    <t>財政安定化</t>
  </si>
  <si>
    <t>基金拠出金</t>
  </si>
  <si>
    <t>相互財政</t>
  </si>
  <si>
    <t>負担金</t>
  </si>
  <si>
    <t>事業費</t>
  </si>
  <si>
    <t>基金積立金</t>
  </si>
  <si>
    <t>繰　出　金</t>
  </si>
  <si>
    <t>公　債　費</t>
  </si>
  <si>
    <t>保健福祉</t>
  </si>
  <si>
    <t>いなべ市</t>
  </si>
  <si>
    <t>志 摩 市</t>
  </si>
  <si>
    <t>伊 賀 市</t>
  </si>
  <si>
    <t>大 紀 町</t>
  </si>
  <si>
    <t>南伊勢町</t>
  </si>
  <si>
    <t>紀 北 町</t>
  </si>
  <si>
    <t xml:space="preserve">                                         歳            出            内            訳</t>
  </si>
  <si>
    <t>１７   介護保険事業会計の状況</t>
  </si>
  <si>
    <t>&lt;町  計&gt;</t>
  </si>
  <si>
    <t>市町名</t>
  </si>
  <si>
    <t>実質収支額</t>
  </si>
  <si>
    <t>繰越又は</t>
  </si>
  <si>
    <t>繰越又は支払繰</t>
  </si>
  <si>
    <t>介護給付費負担</t>
  </si>
  <si>
    <t>支払基金</t>
  </si>
  <si>
    <t>支払繰延等</t>
  </si>
  <si>
    <t>延等(介護諸費等)</t>
  </si>
  <si>
    <t>金、事務費、及</t>
  </si>
  <si>
    <t>交付金</t>
  </si>
  <si>
    <t>び地域支援業交</t>
  </si>
  <si>
    <t>に対する支払基</t>
  </si>
  <si>
    <t>精算額</t>
  </si>
  <si>
    <t>金交付金（Ｄ）</t>
  </si>
  <si>
    <t>（Ｅ）</t>
  </si>
  <si>
    <t>に対する介護給付</t>
  </si>
  <si>
    <t>地域支援</t>
  </si>
  <si>
    <t>事業</t>
  </si>
  <si>
    <t>を加えた場合</t>
  </si>
  <si>
    <t>再差引収支額　※注１</t>
  </si>
  <si>
    <t>(Ｆ)に(Ｃ)(Ｅ)</t>
  </si>
  <si>
    <t>付金精算額 (Ｃ)</t>
  </si>
  <si>
    <t>(Ａ)</t>
  </si>
  <si>
    <t>費負担金等 (Ｂ)</t>
  </si>
  <si>
    <t>(Ａ)を差し引き</t>
  </si>
  <si>
    <t>(Ｇ)に(Ｃ)(Ｅ)</t>
  </si>
  <si>
    <t>(Ｇ)</t>
  </si>
  <si>
    <t>※注１　実質収支額から都道府県支出金（財源補てん的なもの）及び他会計繰入金（財源補てん的なもの）を差し引き、繰出金（財源補てん的なもの）を加えたもの</t>
  </si>
  <si>
    <t>(Ｂ)(Ｄ)を加え</t>
  </si>
  <si>
    <t>た場合 (Ｆ)</t>
  </si>
  <si>
    <t>再差引収支額</t>
  </si>
  <si>
    <t>(Ｆ)の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</si>
</sst>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4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center"/>
    </xf>
    <xf numFmtId="37" fontId="2" fillId="0" borderId="7" xfId="0" applyNumberFormat="1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37" fontId="2" fillId="0" borderId="9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7" fontId="2" fillId="0" borderId="22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26" xfId="0" applyNumberFormat="1" applyFont="1" applyBorder="1" applyAlignment="1" applyProtection="1">
      <alignment/>
      <protection/>
    </xf>
    <xf numFmtId="37" fontId="2" fillId="0" borderId="27" xfId="0" applyNumberFormat="1" applyFont="1" applyBorder="1" applyAlignment="1" applyProtection="1">
      <alignment/>
      <protection/>
    </xf>
    <xf numFmtId="37" fontId="2" fillId="0" borderId="28" xfId="0" applyNumberFormat="1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/>
      <protection/>
    </xf>
    <xf numFmtId="37" fontId="2" fillId="0" borderId="30" xfId="0" applyNumberFormat="1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37" fontId="2" fillId="0" borderId="34" xfId="0" applyNumberFormat="1" applyFont="1" applyBorder="1" applyAlignment="1" applyProtection="1">
      <alignment/>
      <protection/>
    </xf>
    <xf numFmtId="37" fontId="2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/>
      <protection/>
    </xf>
    <xf numFmtId="37" fontId="2" fillId="0" borderId="37" xfId="0" applyNumberFormat="1" applyFont="1" applyBorder="1" applyAlignment="1" applyProtection="1">
      <alignment/>
      <protection/>
    </xf>
    <xf numFmtId="37" fontId="2" fillId="0" borderId="38" xfId="0" applyNumberFormat="1" applyFont="1" applyBorder="1" applyAlignment="1" applyProtection="1">
      <alignment/>
      <protection/>
    </xf>
    <xf numFmtId="37" fontId="2" fillId="0" borderId="39" xfId="0" applyNumberFormat="1" applyFont="1" applyBorder="1" applyAlignment="1" applyProtection="1">
      <alignment/>
      <protection/>
    </xf>
    <xf numFmtId="37" fontId="2" fillId="0" borderId="40" xfId="0" applyNumberFormat="1" applyFont="1" applyBorder="1" applyAlignment="1" applyProtection="1">
      <alignment/>
      <protection/>
    </xf>
    <xf numFmtId="37" fontId="2" fillId="0" borderId="41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/>
    </xf>
    <xf numFmtId="37" fontId="2" fillId="0" borderId="43" xfId="0" applyNumberFormat="1" applyFont="1" applyBorder="1" applyAlignment="1" applyProtection="1">
      <alignment/>
      <protection/>
    </xf>
    <xf numFmtId="37" fontId="2" fillId="0" borderId="44" xfId="0" applyNumberFormat="1" applyFont="1" applyBorder="1" applyAlignment="1" applyProtection="1">
      <alignment/>
      <protection/>
    </xf>
    <xf numFmtId="37" fontId="2" fillId="0" borderId="45" xfId="0" applyNumberFormat="1" applyFont="1" applyBorder="1" applyAlignment="1" applyProtection="1">
      <alignment/>
      <protection/>
    </xf>
    <xf numFmtId="37" fontId="2" fillId="0" borderId="46" xfId="0" applyNumberFormat="1" applyFont="1" applyBorder="1" applyAlignment="1" applyProtection="1">
      <alignment/>
      <protection/>
    </xf>
    <xf numFmtId="37" fontId="2" fillId="0" borderId="47" xfId="0" applyNumberFormat="1" applyFont="1" applyBorder="1" applyAlignment="1" applyProtection="1">
      <alignment/>
      <protection/>
    </xf>
    <xf numFmtId="37" fontId="2" fillId="0" borderId="48" xfId="0" applyNumberFormat="1" applyFont="1" applyBorder="1" applyAlignment="1" applyProtection="1">
      <alignment/>
      <protection/>
    </xf>
    <xf numFmtId="37" fontId="2" fillId="0" borderId="49" xfId="0" applyNumberFormat="1" applyFont="1" applyBorder="1" applyAlignment="1" applyProtection="1">
      <alignment/>
      <protection/>
    </xf>
    <xf numFmtId="37" fontId="2" fillId="0" borderId="50" xfId="0" applyNumberFormat="1" applyFont="1" applyBorder="1" applyAlignment="1" applyProtection="1">
      <alignment/>
      <protection/>
    </xf>
    <xf numFmtId="37" fontId="2" fillId="0" borderId="51" xfId="0" applyNumberFormat="1" applyFont="1" applyBorder="1" applyAlignment="1" applyProtection="1">
      <alignment/>
      <protection/>
    </xf>
    <xf numFmtId="0" fontId="2" fillId="0" borderId="52" xfId="0" applyFont="1" applyBorder="1" applyAlignment="1" applyProtection="1">
      <alignment horizontal="center"/>
      <protection/>
    </xf>
    <xf numFmtId="37" fontId="2" fillId="0" borderId="53" xfId="0" applyNumberFormat="1" applyFont="1" applyBorder="1" applyAlignment="1" applyProtection="1">
      <alignment/>
      <protection/>
    </xf>
    <xf numFmtId="37" fontId="2" fillId="0" borderId="54" xfId="0" applyNumberFormat="1" applyFont="1" applyBorder="1" applyAlignment="1" applyProtection="1">
      <alignment/>
      <protection/>
    </xf>
    <xf numFmtId="37" fontId="2" fillId="0" borderId="55" xfId="0" applyNumberFormat="1" applyFont="1" applyBorder="1" applyAlignment="1" applyProtection="1">
      <alignment/>
      <protection/>
    </xf>
    <xf numFmtId="37" fontId="2" fillId="0" borderId="56" xfId="0" applyNumberFormat="1" applyFont="1" applyBorder="1" applyAlignment="1" applyProtection="1">
      <alignment/>
      <protection/>
    </xf>
    <xf numFmtId="37" fontId="2" fillId="0" borderId="57" xfId="0" applyNumberFormat="1" applyFont="1" applyBorder="1" applyAlignment="1" applyProtection="1">
      <alignment/>
      <protection/>
    </xf>
    <xf numFmtId="37" fontId="2" fillId="0" borderId="58" xfId="0" applyNumberFormat="1" applyFont="1" applyBorder="1" applyAlignment="1" applyProtection="1">
      <alignment/>
      <protection/>
    </xf>
    <xf numFmtId="37" fontId="2" fillId="0" borderId="59" xfId="0" applyNumberFormat="1" applyFont="1" applyBorder="1" applyAlignment="1" applyProtection="1">
      <alignment horizontal="right"/>
      <protection/>
    </xf>
    <xf numFmtId="37" fontId="2" fillId="0" borderId="60" xfId="0" applyNumberFormat="1" applyFont="1" applyBorder="1" applyAlignment="1" applyProtection="1">
      <alignment horizontal="right"/>
      <protection/>
    </xf>
    <xf numFmtId="37" fontId="2" fillId="0" borderId="61" xfId="0" applyNumberFormat="1" applyFont="1" applyBorder="1" applyAlignment="1" applyProtection="1">
      <alignment horizontal="right"/>
      <protection/>
    </xf>
    <xf numFmtId="37" fontId="2" fillId="0" borderId="62" xfId="0" applyNumberFormat="1" applyFont="1" applyBorder="1" applyAlignment="1" applyProtection="1">
      <alignment horizontal="right"/>
      <protection/>
    </xf>
    <xf numFmtId="37" fontId="2" fillId="0" borderId="63" xfId="0" applyNumberFormat="1" applyFont="1" applyBorder="1" applyAlignment="1" applyProtection="1">
      <alignment horizontal="right"/>
      <protection/>
    </xf>
    <xf numFmtId="37" fontId="2" fillId="0" borderId="64" xfId="0" applyNumberFormat="1" applyFont="1" applyBorder="1" applyAlignment="1" applyProtection="1">
      <alignment horizontal="right"/>
      <protection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0" borderId="65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68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/>
      <protection/>
    </xf>
    <xf numFmtId="0" fontId="2" fillId="0" borderId="73" xfId="0" applyFont="1" applyBorder="1" applyAlignment="1" applyProtection="1">
      <alignment horizontal="center"/>
      <protection/>
    </xf>
    <xf numFmtId="176" fontId="2" fillId="0" borderId="74" xfId="0" applyNumberFormat="1" applyFont="1" applyBorder="1" applyAlignment="1" applyProtection="1">
      <alignment horizontal="center"/>
      <protection/>
    </xf>
    <xf numFmtId="176" fontId="2" fillId="0" borderId="33" xfId="0" applyNumberFormat="1" applyFont="1" applyBorder="1" applyAlignment="1" applyProtection="1">
      <alignment horizontal="center"/>
      <protection/>
    </xf>
    <xf numFmtId="0" fontId="2" fillId="0" borderId="65" xfId="0" applyFont="1" applyBorder="1" applyAlignment="1" applyProtection="1">
      <alignment/>
      <protection/>
    </xf>
    <xf numFmtId="0" fontId="2" fillId="0" borderId="75" xfId="0" applyFont="1" applyBorder="1" applyAlignment="1" applyProtection="1">
      <alignment/>
      <protection/>
    </xf>
    <xf numFmtId="0" fontId="2" fillId="0" borderId="7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5" xfId="20" applyFont="1" applyFill="1" applyBorder="1" applyAlignment="1" applyProtection="1">
      <alignment horizontal="center" shrinkToFit="1"/>
      <protection/>
    </xf>
    <xf numFmtId="0" fontId="2" fillId="0" borderId="5" xfId="20" applyFont="1" applyFill="1" applyBorder="1" applyAlignment="1" applyProtection="1">
      <alignment horizontal="center"/>
      <protection/>
    </xf>
    <xf numFmtId="0" fontId="3" fillId="0" borderId="5" xfId="20" applyFont="1" applyFill="1" applyBorder="1" applyAlignment="1" applyProtection="1">
      <alignment horizontal="center"/>
      <protection/>
    </xf>
    <xf numFmtId="0" fontId="4" fillId="0" borderId="5" xfId="20" applyFont="1" applyFill="1" applyBorder="1" applyAlignment="1" applyProtection="1">
      <alignment horizontal="center"/>
      <protection/>
    </xf>
    <xf numFmtId="0" fontId="2" fillId="0" borderId="5" xfId="20" applyFont="1" applyFill="1" applyBorder="1" applyAlignment="1" applyProtection="1">
      <alignment shrinkToFit="1"/>
      <protection/>
    </xf>
    <xf numFmtId="0" fontId="2" fillId="0" borderId="8" xfId="20" applyFont="1" applyFill="1" applyBorder="1" applyAlignment="1" applyProtection="1">
      <alignment horizontal="center" shrinkToFit="1"/>
      <protection/>
    </xf>
    <xf numFmtId="0" fontId="4" fillId="0" borderId="8" xfId="20" applyFont="1" applyFill="1" applyBorder="1" applyAlignment="1" applyProtection="1">
      <alignment horizontal="center"/>
      <protection/>
    </xf>
    <xf numFmtId="0" fontId="3" fillId="0" borderId="8" xfId="20" applyFont="1" applyFill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6" xfId="20" applyFont="1" applyFill="1" applyBorder="1" applyAlignment="1" applyProtection="1">
      <alignment horizontal="center"/>
      <protection/>
    </xf>
    <xf numFmtId="0" fontId="2" fillId="0" borderId="9" xfId="20" applyFont="1" applyFill="1" applyBorder="1" applyAlignment="1" applyProtection="1">
      <alignment horizontal="center"/>
      <protection/>
    </xf>
    <xf numFmtId="0" fontId="2" fillId="0" borderId="8" xfId="20" applyFont="1" applyFill="1" applyBorder="1" applyAlignment="1" applyProtection="1">
      <alignment horizontal="center"/>
      <protection/>
    </xf>
    <xf numFmtId="0" fontId="2" fillId="0" borderId="7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8" xfId="0" applyFont="1" applyBorder="1" applyAlignment="1">
      <alignment vertical="center" wrapText="1"/>
    </xf>
    <xf numFmtId="0" fontId="2" fillId="0" borderId="66" xfId="0" applyFont="1" applyBorder="1" applyAlignment="1" applyProtection="1">
      <alignment horizontal="center"/>
      <protection/>
    </xf>
    <xf numFmtId="0" fontId="2" fillId="0" borderId="79" xfId="0" applyFont="1" applyBorder="1" applyAlignment="1" applyProtection="1">
      <alignment horizontal="center"/>
      <protection/>
    </xf>
    <xf numFmtId="0" fontId="0" fillId="0" borderId="79" xfId="0" applyBorder="1" applyAlignment="1">
      <alignment horizontal="center"/>
    </xf>
    <xf numFmtId="0" fontId="0" fillId="0" borderId="76" xfId="0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75" xfId="0" applyFont="1" applyBorder="1" applyAlignment="1" applyProtection="1">
      <alignment horizontal="center"/>
      <protection/>
    </xf>
    <xf numFmtId="0" fontId="2" fillId="0" borderId="80" xfId="0" applyFont="1" applyBorder="1" applyAlignment="1" applyProtection="1">
      <alignment horizontal="center"/>
      <protection/>
    </xf>
    <xf numFmtId="0" fontId="2" fillId="0" borderId="77" xfId="0" applyFont="1" applyBorder="1" applyAlignment="1" applyProtection="1">
      <alignment horizontal="center"/>
      <protection/>
    </xf>
    <xf numFmtId="0" fontId="2" fillId="0" borderId="81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showGridLines="0" tabSelected="1" view="pageBreakPreview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8.375" defaultRowHeight="23.25" customHeight="1"/>
  <cols>
    <col min="1" max="4" width="18.375" style="1" customWidth="1"/>
    <col min="5" max="11" width="18.75390625" style="1" customWidth="1"/>
    <col min="12" max="12" width="19.00390625" style="1" customWidth="1"/>
    <col min="13" max="13" width="19.625" style="1" customWidth="1"/>
    <col min="14" max="15" width="18.375" style="1" customWidth="1"/>
    <col min="16" max="33" width="15.875" style="1" customWidth="1"/>
    <col min="34" max="16384" width="18.375" style="1" customWidth="1"/>
  </cols>
  <sheetData>
    <row r="1" ht="27" customHeight="1">
      <c r="A1" s="1" t="s">
        <v>66</v>
      </c>
    </row>
    <row r="2" spans="1:33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3" t="s">
        <v>0</v>
      </c>
      <c r="N2" s="2"/>
      <c r="O2" s="3"/>
      <c r="P2" s="2"/>
      <c r="Q2" s="2"/>
      <c r="R2" s="2"/>
      <c r="S2" s="3"/>
      <c r="T2" s="3"/>
      <c r="U2" s="3"/>
      <c r="V2" s="3" t="s">
        <v>0</v>
      </c>
      <c r="W2" s="2"/>
      <c r="X2" s="2"/>
      <c r="Y2" s="2"/>
      <c r="Z2" s="2"/>
      <c r="AA2" s="2"/>
      <c r="AB2" s="3"/>
      <c r="AC2" s="2"/>
      <c r="AD2" s="2"/>
      <c r="AE2" s="2"/>
      <c r="AF2" s="2"/>
      <c r="AG2" s="3" t="s">
        <v>0</v>
      </c>
    </row>
    <row r="3" spans="1:34" ht="27" customHeight="1">
      <c r="A3" s="98"/>
      <c r="B3" s="5"/>
      <c r="C3" s="6" t="s">
        <v>1</v>
      </c>
      <c r="D3" s="7"/>
      <c r="E3" s="7"/>
      <c r="F3" s="7"/>
      <c r="G3" s="7"/>
      <c r="H3" s="7"/>
      <c r="I3" s="7"/>
      <c r="J3" s="6" t="s">
        <v>2</v>
      </c>
      <c r="K3" s="109"/>
      <c r="L3" s="133"/>
      <c r="M3" s="134"/>
      <c r="N3" s="134" t="s">
        <v>37</v>
      </c>
      <c r="O3" s="135"/>
      <c r="P3" s="135"/>
      <c r="Q3" s="135"/>
      <c r="R3" s="135"/>
      <c r="S3" s="136"/>
      <c r="T3" s="137"/>
      <c r="U3" s="137"/>
      <c r="V3" s="138"/>
      <c r="W3" s="111" t="s">
        <v>65</v>
      </c>
      <c r="X3" s="7"/>
      <c r="Y3" s="7"/>
      <c r="Z3" s="7"/>
      <c r="AA3" s="7"/>
      <c r="AB3" s="109"/>
      <c r="AC3" s="97"/>
      <c r="AD3" s="95"/>
      <c r="AE3" s="95"/>
      <c r="AF3" s="95"/>
      <c r="AG3" s="96"/>
      <c r="AH3" s="4"/>
    </row>
    <row r="4" spans="1:34" ht="27" customHeight="1">
      <c r="A4" s="99"/>
      <c r="B4" s="4"/>
      <c r="C4" s="8"/>
      <c r="D4" s="8"/>
      <c r="E4" s="114" t="s">
        <v>70</v>
      </c>
      <c r="F4" s="114" t="s">
        <v>71</v>
      </c>
      <c r="G4" s="115" t="s">
        <v>72</v>
      </c>
      <c r="H4" s="114" t="s">
        <v>71</v>
      </c>
      <c r="I4" s="114" t="s">
        <v>73</v>
      </c>
      <c r="J4" s="139" t="s">
        <v>69</v>
      </c>
      <c r="K4" s="140"/>
      <c r="L4" s="141" t="s">
        <v>87</v>
      </c>
      <c r="M4" s="142"/>
      <c r="N4" s="49"/>
      <c r="O4" s="27"/>
      <c r="P4" s="27"/>
      <c r="Q4" s="27"/>
      <c r="R4" s="27"/>
      <c r="S4" s="27"/>
      <c r="T4" s="27"/>
      <c r="U4" s="29"/>
      <c r="V4" s="9"/>
      <c r="W4" s="49"/>
      <c r="X4" s="27"/>
      <c r="Y4" s="27"/>
      <c r="Z4" s="27"/>
      <c r="AA4" s="110"/>
      <c r="AB4" s="110"/>
      <c r="AC4" s="27"/>
      <c r="AD4" s="8"/>
      <c r="AE4" s="8"/>
      <c r="AF4" s="8"/>
      <c r="AG4" s="9"/>
      <c r="AH4" s="4"/>
    </row>
    <row r="5" spans="1:34" ht="27" customHeight="1">
      <c r="A5" s="82" t="s">
        <v>68</v>
      </c>
      <c r="B5" s="10" t="s">
        <v>3</v>
      </c>
      <c r="C5" s="11" t="s">
        <v>4</v>
      </c>
      <c r="D5" s="11" t="s">
        <v>5</v>
      </c>
      <c r="E5" s="114" t="s">
        <v>74</v>
      </c>
      <c r="F5" s="116" t="s">
        <v>75</v>
      </c>
      <c r="G5" s="115" t="s">
        <v>76</v>
      </c>
      <c r="H5" s="117" t="s">
        <v>75</v>
      </c>
      <c r="I5" s="114" t="s">
        <v>77</v>
      </c>
      <c r="J5" s="123" t="s">
        <v>88</v>
      </c>
      <c r="K5" s="124" t="s">
        <v>92</v>
      </c>
      <c r="L5" s="123" t="s">
        <v>93</v>
      </c>
      <c r="M5" s="128" t="s">
        <v>99</v>
      </c>
      <c r="N5" s="35" t="s">
        <v>38</v>
      </c>
      <c r="O5" s="28" t="s">
        <v>6</v>
      </c>
      <c r="P5" s="28" t="s">
        <v>39</v>
      </c>
      <c r="Q5" s="28" t="s">
        <v>41</v>
      </c>
      <c r="R5" s="28" t="s">
        <v>42</v>
      </c>
      <c r="S5" s="28" t="s">
        <v>44</v>
      </c>
      <c r="T5" s="28" t="s">
        <v>46</v>
      </c>
      <c r="U5" s="28" t="s">
        <v>47</v>
      </c>
      <c r="V5" s="113" t="s">
        <v>48</v>
      </c>
      <c r="W5" s="35" t="s">
        <v>7</v>
      </c>
      <c r="X5" s="28" t="s">
        <v>49</v>
      </c>
      <c r="Y5" s="28" t="s">
        <v>50</v>
      </c>
      <c r="Z5" s="28" t="s">
        <v>52</v>
      </c>
      <c r="AA5" s="11" t="s">
        <v>84</v>
      </c>
      <c r="AB5" s="11" t="s">
        <v>58</v>
      </c>
      <c r="AC5" s="28" t="s">
        <v>56</v>
      </c>
      <c r="AD5" s="11" t="s">
        <v>55</v>
      </c>
      <c r="AE5" s="11" t="s">
        <v>57</v>
      </c>
      <c r="AF5" s="11" t="s">
        <v>8</v>
      </c>
      <c r="AG5" s="112" t="s">
        <v>9</v>
      </c>
      <c r="AH5" s="4"/>
    </row>
    <row r="6" spans="1:34" ht="27" customHeight="1">
      <c r="A6" s="99"/>
      <c r="B6" s="4"/>
      <c r="C6" s="8"/>
      <c r="D6" s="11" t="s">
        <v>10</v>
      </c>
      <c r="E6" s="118"/>
      <c r="F6" s="114" t="s">
        <v>83</v>
      </c>
      <c r="G6" s="115" t="s">
        <v>78</v>
      </c>
      <c r="H6" s="115" t="s">
        <v>79</v>
      </c>
      <c r="I6" s="114" t="s">
        <v>80</v>
      </c>
      <c r="J6" s="115" t="s">
        <v>86</v>
      </c>
      <c r="K6" s="115" t="s">
        <v>96</v>
      </c>
      <c r="L6" s="115" t="s">
        <v>86</v>
      </c>
      <c r="M6" s="125" t="s">
        <v>98</v>
      </c>
      <c r="N6" s="35"/>
      <c r="O6" s="29"/>
      <c r="P6" s="28" t="s">
        <v>40</v>
      </c>
      <c r="Q6" s="29"/>
      <c r="R6" s="28" t="s">
        <v>43</v>
      </c>
      <c r="S6" s="28" t="s">
        <v>45</v>
      </c>
      <c r="T6" s="28"/>
      <c r="U6" s="28"/>
      <c r="V6" s="113"/>
      <c r="W6" s="34"/>
      <c r="X6" s="29"/>
      <c r="Y6" s="28" t="s">
        <v>51</v>
      </c>
      <c r="Z6" s="28" t="s">
        <v>43</v>
      </c>
      <c r="AA6" s="11" t="s">
        <v>85</v>
      </c>
      <c r="AB6" s="11" t="s">
        <v>54</v>
      </c>
      <c r="AC6" s="29"/>
      <c r="AD6" s="8"/>
      <c r="AE6" s="8"/>
      <c r="AF6" s="11" t="s">
        <v>11</v>
      </c>
      <c r="AG6" s="9"/>
      <c r="AH6" s="4"/>
    </row>
    <row r="7" spans="1:34" ht="27" customHeight="1" thickBot="1">
      <c r="A7" s="100"/>
      <c r="B7" s="12"/>
      <c r="C7" s="13"/>
      <c r="D7" s="13"/>
      <c r="E7" s="119" t="s">
        <v>90</v>
      </c>
      <c r="F7" s="120" t="s">
        <v>91</v>
      </c>
      <c r="G7" s="121" t="s">
        <v>89</v>
      </c>
      <c r="H7" s="119" t="s">
        <v>81</v>
      </c>
      <c r="I7" s="119" t="s">
        <v>82</v>
      </c>
      <c r="J7" s="127"/>
      <c r="K7" s="127" t="s">
        <v>97</v>
      </c>
      <c r="L7" s="127"/>
      <c r="M7" s="126" t="s">
        <v>94</v>
      </c>
      <c r="N7" s="36"/>
      <c r="O7" s="30"/>
      <c r="P7" s="30"/>
      <c r="Q7" s="30"/>
      <c r="R7" s="40" t="s">
        <v>40</v>
      </c>
      <c r="S7" s="30"/>
      <c r="T7" s="30"/>
      <c r="U7" s="30"/>
      <c r="V7" s="14"/>
      <c r="W7" s="36"/>
      <c r="X7" s="30"/>
      <c r="Y7" s="30"/>
      <c r="Z7" s="40" t="s">
        <v>53</v>
      </c>
      <c r="AA7" s="122"/>
      <c r="AB7" s="13"/>
      <c r="AC7" s="30"/>
      <c r="AD7" s="13"/>
      <c r="AE7" s="13"/>
      <c r="AF7" s="13"/>
      <c r="AG7" s="14"/>
      <c r="AH7" s="4"/>
    </row>
    <row r="8" spans="1:34" ht="27" customHeight="1">
      <c r="A8" s="101" t="s">
        <v>12</v>
      </c>
      <c r="B8" s="15">
        <v>20064426</v>
      </c>
      <c r="C8" s="16">
        <v>19375867</v>
      </c>
      <c r="D8" s="16">
        <v>688559</v>
      </c>
      <c r="E8" s="16">
        <v>0</v>
      </c>
      <c r="F8" s="16">
        <v>0</v>
      </c>
      <c r="G8" s="16">
        <v>6448</v>
      </c>
      <c r="H8" s="16">
        <v>0</v>
      </c>
      <c r="I8" s="16">
        <v>-257334</v>
      </c>
      <c r="J8" s="16">
        <v>437673</v>
      </c>
      <c r="K8" s="16">
        <v>688559</v>
      </c>
      <c r="L8" s="16">
        <v>437673</v>
      </c>
      <c r="M8" s="17">
        <v>688559</v>
      </c>
      <c r="N8" s="15">
        <v>3836351</v>
      </c>
      <c r="O8" s="31">
        <v>4543205</v>
      </c>
      <c r="P8" s="24">
        <v>5819209</v>
      </c>
      <c r="Q8" s="16">
        <v>2750449</v>
      </c>
      <c r="R8" s="16">
        <v>0</v>
      </c>
      <c r="S8" s="16">
        <v>2743785</v>
      </c>
      <c r="T8" s="31">
        <v>0</v>
      </c>
      <c r="U8" s="31">
        <v>318827</v>
      </c>
      <c r="V8" s="17">
        <v>52600</v>
      </c>
      <c r="W8" s="37">
        <v>424190</v>
      </c>
      <c r="X8" s="31">
        <v>17912711</v>
      </c>
      <c r="Y8" s="31">
        <v>17069</v>
      </c>
      <c r="Z8" s="31">
        <v>0</v>
      </c>
      <c r="AA8" s="16">
        <v>482012</v>
      </c>
      <c r="AB8" s="16">
        <v>0</v>
      </c>
      <c r="AC8" s="31">
        <v>0</v>
      </c>
      <c r="AD8" s="16">
        <v>316306</v>
      </c>
      <c r="AE8" s="16">
        <v>202128</v>
      </c>
      <c r="AF8" s="16">
        <v>0</v>
      </c>
      <c r="AG8" s="17">
        <v>21451</v>
      </c>
      <c r="AH8" s="4"/>
    </row>
    <row r="9" spans="1:34" ht="27" customHeight="1">
      <c r="A9" s="101" t="s">
        <v>13</v>
      </c>
      <c r="B9" s="15">
        <v>15309684</v>
      </c>
      <c r="C9" s="16">
        <v>14739998</v>
      </c>
      <c r="D9" s="16">
        <v>569686</v>
      </c>
      <c r="E9" s="16">
        <v>0</v>
      </c>
      <c r="F9" s="16">
        <v>0</v>
      </c>
      <c r="G9" s="16">
        <v>-120108</v>
      </c>
      <c r="H9" s="16">
        <v>0</v>
      </c>
      <c r="I9" s="16">
        <v>-32973</v>
      </c>
      <c r="J9" s="16">
        <v>416605</v>
      </c>
      <c r="K9" s="16">
        <v>569686</v>
      </c>
      <c r="L9" s="16">
        <v>416605</v>
      </c>
      <c r="M9" s="17">
        <v>569686</v>
      </c>
      <c r="N9" s="15">
        <v>3151665</v>
      </c>
      <c r="O9" s="31">
        <v>3106531</v>
      </c>
      <c r="P9" s="24">
        <v>4125974</v>
      </c>
      <c r="Q9" s="16">
        <v>2007207</v>
      </c>
      <c r="R9" s="16">
        <v>0</v>
      </c>
      <c r="S9" s="16">
        <v>2298404</v>
      </c>
      <c r="T9" s="31">
        <v>0</v>
      </c>
      <c r="U9" s="31">
        <v>576986</v>
      </c>
      <c r="V9" s="17">
        <v>42917</v>
      </c>
      <c r="W9" s="37">
        <v>438546</v>
      </c>
      <c r="X9" s="31">
        <v>12982700</v>
      </c>
      <c r="Y9" s="31">
        <v>13982</v>
      </c>
      <c r="Z9" s="31">
        <v>0</v>
      </c>
      <c r="AA9" s="16">
        <v>510729</v>
      </c>
      <c r="AB9" s="16">
        <v>0</v>
      </c>
      <c r="AC9" s="31">
        <v>0</v>
      </c>
      <c r="AD9" s="16">
        <v>595208</v>
      </c>
      <c r="AE9" s="16">
        <v>20000</v>
      </c>
      <c r="AF9" s="16">
        <v>0</v>
      </c>
      <c r="AG9" s="17">
        <v>178833</v>
      </c>
      <c r="AH9" s="4"/>
    </row>
    <row r="10" spans="1:34" ht="27" customHeight="1">
      <c r="A10" s="101" t="s">
        <v>14</v>
      </c>
      <c r="B10" s="15">
        <v>8951746</v>
      </c>
      <c r="C10" s="16">
        <v>8880194</v>
      </c>
      <c r="D10" s="16">
        <v>71552</v>
      </c>
      <c r="E10" s="16">
        <v>0</v>
      </c>
      <c r="F10" s="16">
        <v>0</v>
      </c>
      <c r="G10" s="16">
        <v>-7343</v>
      </c>
      <c r="H10" s="16">
        <v>0</v>
      </c>
      <c r="I10" s="16">
        <v>-4957</v>
      </c>
      <c r="J10" s="16">
        <v>59252</v>
      </c>
      <c r="K10" s="16">
        <v>71552</v>
      </c>
      <c r="L10" s="16">
        <v>59252</v>
      </c>
      <c r="M10" s="17">
        <v>71552</v>
      </c>
      <c r="N10" s="15">
        <v>1595195</v>
      </c>
      <c r="O10" s="31">
        <v>2068738</v>
      </c>
      <c r="P10" s="24">
        <v>2587896</v>
      </c>
      <c r="Q10" s="16">
        <v>1239169</v>
      </c>
      <c r="R10" s="16">
        <v>0</v>
      </c>
      <c r="S10" s="16">
        <v>1338492</v>
      </c>
      <c r="T10" s="31">
        <v>0</v>
      </c>
      <c r="U10" s="31">
        <v>114541</v>
      </c>
      <c r="V10" s="17">
        <v>7715</v>
      </c>
      <c r="W10" s="37">
        <v>249030</v>
      </c>
      <c r="X10" s="31">
        <v>8264603</v>
      </c>
      <c r="Y10" s="31">
        <v>8192</v>
      </c>
      <c r="Z10" s="31">
        <v>0</v>
      </c>
      <c r="AA10" s="16">
        <v>167759</v>
      </c>
      <c r="AB10" s="16">
        <v>0</v>
      </c>
      <c r="AC10" s="31">
        <v>65784</v>
      </c>
      <c r="AD10" s="16">
        <v>78802</v>
      </c>
      <c r="AE10" s="16">
        <v>23532</v>
      </c>
      <c r="AF10" s="16">
        <v>0</v>
      </c>
      <c r="AG10" s="17">
        <v>22492</v>
      </c>
      <c r="AH10" s="4"/>
    </row>
    <row r="11" spans="1:34" ht="27" customHeight="1">
      <c r="A11" s="101" t="s">
        <v>15</v>
      </c>
      <c r="B11" s="15">
        <v>11946468</v>
      </c>
      <c r="C11" s="16">
        <v>11732041</v>
      </c>
      <c r="D11" s="16">
        <v>214427</v>
      </c>
      <c r="E11" s="16">
        <v>0</v>
      </c>
      <c r="F11" s="16">
        <v>0</v>
      </c>
      <c r="G11" s="16">
        <v>13866</v>
      </c>
      <c r="H11" s="16">
        <v>0</v>
      </c>
      <c r="I11" s="16">
        <v>-27388</v>
      </c>
      <c r="J11" s="16">
        <v>200905</v>
      </c>
      <c r="K11" s="16">
        <v>214427</v>
      </c>
      <c r="L11" s="16">
        <v>200905</v>
      </c>
      <c r="M11" s="17">
        <v>214427</v>
      </c>
      <c r="N11" s="15">
        <v>1996812</v>
      </c>
      <c r="O11" s="31">
        <v>2892075</v>
      </c>
      <c r="P11" s="24">
        <v>3472227</v>
      </c>
      <c r="Q11" s="16">
        <v>1646198</v>
      </c>
      <c r="R11" s="16">
        <v>0</v>
      </c>
      <c r="S11" s="16">
        <v>1735755</v>
      </c>
      <c r="T11" s="31">
        <v>0</v>
      </c>
      <c r="U11" s="31">
        <v>172010</v>
      </c>
      <c r="V11" s="17">
        <v>31391</v>
      </c>
      <c r="W11" s="37">
        <v>346066</v>
      </c>
      <c r="X11" s="31">
        <v>10956892</v>
      </c>
      <c r="Y11" s="31">
        <v>10524</v>
      </c>
      <c r="Z11" s="31">
        <v>0</v>
      </c>
      <c r="AA11" s="16">
        <v>166136</v>
      </c>
      <c r="AB11" s="16">
        <v>0</v>
      </c>
      <c r="AC11" s="31">
        <v>16808</v>
      </c>
      <c r="AD11" s="16">
        <v>222900</v>
      </c>
      <c r="AE11" s="16">
        <v>0</v>
      </c>
      <c r="AF11" s="16">
        <v>0</v>
      </c>
      <c r="AG11" s="17">
        <v>12715</v>
      </c>
      <c r="AH11" s="4"/>
    </row>
    <row r="12" spans="1:34" ht="27" customHeight="1">
      <c r="A12" s="101" t="s">
        <v>16</v>
      </c>
      <c r="B12" s="15">
        <v>6693119</v>
      </c>
      <c r="C12" s="16">
        <v>6394490</v>
      </c>
      <c r="D12" s="16">
        <v>298629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298629</v>
      </c>
      <c r="K12" s="16">
        <v>298629</v>
      </c>
      <c r="L12" s="16">
        <v>298629</v>
      </c>
      <c r="M12" s="17">
        <v>298629</v>
      </c>
      <c r="N12" s="15">
        <v>1421867</v>
      </c>
      <c r="O12" s="31">
        <v>1457333</v>
      </c>
      <c r="P12" s="24">
        <v>1858864</v>
      </c>
      <c r="Q12" s="16">
        <v>877017</v>
      </c>
      <c r="R12" s="16">
        <v>0</v>
      </c>
      <c r="S12" s="16">
        <v>942785</v>
      </c>
      <c r="T12" s="31">
        <v>0</v>
      </c>
      <c r="U12" s="31">
        <v>127180</v>
      </c>
      <c r="V12" s="17">
        <v>8073</v>
      </c>
      <c r="W12" s="37">
        <v>246885</v>
      </c>
      <c r="X12" s="31">
        <v>5896965</v>
      </c>
      <c r="Y12" s="31">
        <v>6501</v>
      </c>
      <c r="Z12" s="31">
        <v>0</v>
      </c>
      <c r="AA12" s="16">
        <v>115377</v>
      </c>
      <c r="AB12" s="16">
        <v>0</v>
      </c>
      <c r="AC12" s="31">
        <v>0</v>
      </c>
      <c r="AD12" s="16">
        <v>67711</v>
      </c>
      <c r="AE12" s="16">
        <v>0</v>
      </c>
      <c r="AF12" s="16">
        <v>0</v>
      </c>
      <c r="AG12" s="17">
        <v>61051</v>
      </c>
      <c r="AH12" s="4"/>
    </row>
    <row r="13" spans="1:34" ht="27" customHeight="1">
      <c r="A13" s="101" t="s">
        <v>17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5">
        <v>0</v>
      </c>
      <c r="O13" s="31">
        <v>0</v>
      </c>
      <c r="P13" s="24">
        <v>0</v>
      </c>
      <c r="Q13" s="16">
        <v>0</v>
      </c>
      <c r="R13" s="16">
        <v>0</v>
      </c>
      <c r="S13" s="16">
        <v>0</v>
      </c>
      <c r="T13" s="31">
        <v>0</v>
      </c>
      <c r="U13" s="31">
        <v>0</v>
      </c>
      <c r="V13" s="17">
        <v>0</v>
      </c>
      <c r="W13" s="37">
        <v>0</v>
      </c>
      <c r="X13" s="31">
        <v>0</v>
      </c>
      <c r="Y13" s="31">
        <v>0</v>
      </c>
      <c r="Z13" s="31">
        <v>0</v>
      </c>
      <c r="AA13" s="16">
        <v>0</v>
      </c>
      <c r="AB13" s="16">
        <v>0</v>
      </c>
      <c r="AC13" s="31">
        <v>0</v>
      </c>
      <c r="AD13" s="16">
        <v>0</v>
      </c>
      <c r="AE13" s="16">
        <v>0</v>
      </c>
      <c r="AF13" s="16">
        <v>0</v>
      </c>
      <c r="AG13" s="17">
        <v>0</v>
      </c>
      <c r="AH13" s="4"/>
    </row>
    <row r="14" spans="1:34" ht="27" customHeight="1">
      <c r="A14" s="101" t="s">
        <v>18</v>
      </c>
      <c r="B14" s="15">
        <v>4305109</v>
      </c>
      <c r="C14" s="16">
        <v>4217175</v>
      </c>
      <c r="D14" s="16">
        <v>87934</v>
      </c>
      <c r="E14" s="16">
        <v>0</v>
      </c>
      <c r="F14" s="16">
        <v>0</v>
      </c>
      <c r="G14" s="16">
        <v>-22700</v>
      </c>
      <c r="H14" s="16">
        <v>0</v>
      </c>
      <c r="I14" s="16">
        <v>59</v>
      </c>
      <c r="J14" s="16">
        <v>65293</v>
      </c>
      <c r="K14" s="16">
        <v>87934</v>
      </c>
      <c r="L14" s="16">
        <v>65293</v>
      </c>
      <c r="M14" s="17">
        <v>87934</v>
      </c>
      <c r="N14" s="15">
        <v>908484</v>
      </c>
      <c r="O14" s="31">
        <v>877573</v>
      </c>
      <c r="P14" s="24">
        <v>1152949</v>
      </c>
      <c r="Q14" s="16">
        <v>569531</v>
      </c>
      <c r="R14" s="16">
        <v>0</v>
      </c>
      <c r="S14" s="16">
        <v>635029</v>
      </c>
      <c r="T14" s="31">
        <v>0</v>
      </c>
      <c r="U14" s="31">
        <v>158678</v>
      </c>
      <c r="V14" s="17">
        <v>2865</v>
      </c>
      <c r="W14" s="37">
        <v>93577</v>
      </c>
      <c r="X14" s="31">
        <v>3675929</v>
      </c>
      <c r="Y14" s="31">
        <v>4087</v>
      </c>
      <c r="Z14" s="31">
        <v>0</v>
      </c>
      <c r="AA14" s="16">
        <v>173833</v>
      </c>
      <c r="AB14" s="16">
        <v>0</v>
      </c>
      <c r="AC14" s="31">
        <v>158687</v>
      </c>
      <c r="AD14" s="16">
        <v>41924</v>
      </c>
      <c r="AE14" s="16">
        <v>0</v>
      </c>
      <c r="AF14" s="16">
        <v>0</v>
      </c>
      <c r="AG14" s="17">
        <v>69138</v>
      </c>
      <c r="AH14" s="4"/>
    </row>
    <row r="15" spans="1:34" ht="27" customHeight="1">
      <c r="A15" s="101" t="s">
        <v>19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5">
        <v>0</v>
      </c>
      <c r="O15" s="31">
        <v>0</v>
      </c>
      <c r="P15" s="24">
        <v>0</v>
      </c>
      <c r="Q15" s="16">
        <v>0</v>
      </c>
      <c r="R15" s="16">
        <v>0</v>
      </c>
      <c r="S15" s="16">
        <v>0</v>
      </c>
      <c r="T15" s="31">
        <v>0</v>
      </c>
      <c r="U15" s="31">
        <v>0</v>
      </c>
      <c r="V15" s="17">
        <v>0</v>
      </c>
      <c r="W15" s="37">
        <v>0</v>
      </c>
      <c r="X15" s="31">
        <v>0</v>
      </c>
      <c r="Y15" s="31">
        <v>0</v>
      </c>
      <c r="Z15" s="31">
        <v>0</v>
      </c>
      <c r="AA15" s="16">
        <v>0</v>
      </c>
      <c r="AB15" s="16">
        <v>0</v>
      </c>
      <c r="AC15" s="31">
        <v>0</v>
      </c>
      <c r="AD15" s="16">
        <v>0</v>
      </c>
      <c r="AE15" s="16">
        <v>0</v>
      </c>
      <c r="AF15" s="16">
        <v>0</v>
      </c>
      <c r="AG15" s="17">
        <v>0</v>
      </c>
      <c r="AH15" s="4"/>
    </row>
    <row r="16" spans="1:34" ht="27" customHeight="1">
      <c r="A16" s="101" t="s">
        <v>20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5">
        <v>0</v>
      </c>
      <c r="O16" s="31">
        <v>0</v>
      </c>
      <c r="P16" s="24">
        <v>0</v>
      </c>
      <c r="Q16" s="16">
        <v>0</v>
      </c>
      <c r="R16" s="16">
        <v>0</v>
      </c>
      <c r="S16" s="16">
        <v>0</v>
      </c>
      <c r="T16" s="31">
        <v>0</v>
      </c>
      <c r="U16" s="31">
        <v>0</v>
      </c>
      <c r="V16" s="17">
        <v>0</v>
      </c>
      <c r="W16" s="37">
        <v>0</v>
      </c>
      <c r="X16" s="31">
        <v>0</v>
      </c>
      <c r="Y16" s="31">
        <v>0</v>
      </c>
      <c r="Z16" s="31">
        <v>0</v>
      </c>
      <c r="AA16" s="16">
        <v>0</v>
      </c>
      <c r="AB16" s="16">
        <v>0</v>
      </c>
      <c r="AC16" s="31">
        <v>0</v>
      </c>
      <c r="AD16" s="16">
        <v>0</v>
      </c>
      <c r="AE16" s="16">
        <v>0</v>
      </c>
      <c r="AF16" s="16">
        <v>0</v>
      </c>
      <c r="AG16" s="17">
        <v>0</v>
      </c>
      <c r="AH16" s="4"/>
    </row>
    <row r="17" spans="1:34" ht="27" customHeight="1">
      <c r="A17" s="101" t="s">
        <v>21</v>
      </c>
      <c r="B17" s="15">
        <v>1753926</v>
      </c>
      <c r="C17" s="16">
        <v>1688494</v>
      </c>
      <c r="D17" s="16">
        <v>65432</v>
      </c>
      <c r="E17" s="16">
        <v>0</v>
      </c>
      <c r="F17" s="16">
        <v>0</v>
      </c>
      <c r="G17" s="16">
        <v>8677</v>
      </c>
      <c r="H17" s="16">
        <v>0</v>
      </c>
      <c r="I17" s="16">
        <v>-2946</v>
      </c>
      <c r="J17" s="16">
        <v>71163</v>
      </c>
      <c r="K17" s="16">
        <v>65432</v>
      </c>
      <c r="L17" s="16">
        <v>71163</v>
      </c>
      <c r="M17" s="17">
        <v>65432</v>
      </c>
      <c r="N17" s="15">
        <v>284046</v>
      </c>
      <c r="O17" s="31">
        <v>397101</v>
      </c>
      <c r="P17" s="24">
        <v>500028</v>
      </c>
      <c r="Q17" s="16">
        <v>241823</v>
      </c>
      <c r="R17" s="16">
        <v>0</v>
      </c>
      <c r="S17" s="16">
        <v>257196</v>
      </c>
      <c r="T17" s="31">
        <v>0</v>
      </c>
      <c r="U17" s="31">
        <v>73335</v>
      </c>
      <c r="V17" s="17">
        <v>397</v>
      </c>
      <c r="W17" s="37">
        <v>54793</v>
      </c>
      <c r="X17" s="31">
        <v>1577760</v>
      </c>
      <c r="Y17" s="31">
        <v>1531</v>
      </c>
      <c r="Z17" s="31">
        <v>0</v>
      </c>
      <c r="AA17" s="16">
        <v>32514</v>
      </c>
      <c r="AB17" s="16">
        <v>0</v>
      </c>
      <c r="AC17" s="31">
        <v>0</v>
      </c>
      <c r="AD17" s="16">
        <v>13231</v>
      </c>
      <c r="AE17" s="16">
        <v>0</v>
      </c>
      <c r="AF17" s="16">
        <v>0</v>
      </c>
      <c r="AG17" s="17">
        <v>8665</v>
      </c>
      <c r="AH17" s="4"/>
    </row>
    <row r="18" spans="1:34" ht="27" customHeight="1">
      <c r="A18" s="101" t="s">
        <v>22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5">
        <v>0</v>
      </c>
      <c r="O18" s="31">
        <v>0</v>
      </c>
      <c r="P18" s="24">
        <v>0</v>
      </c>
      <c r="Q18" s="16">
        <v>0</v>
      </c>
      <c r="R18" s="16">
        <v>0</v>
      </c>
      <c r="S18" s="16">
        <v>0</v>
      </c>
      <c r="T18" s="31">
        <v>0</v>
      </c>
      <c r="U18" s="31">
        <v>0</v>
      </c>
      <c r="V18" s="17">
        <v>0</v>
      </c>
      <c r="W18" s="37">
        <v>0</v>
      </c>
      <c r="X18" s="31">
        <v>0</v>
      </c>
      <c r="Y18" s="31">
        <v>0</v>
      </c>
      <c r="Z18" s="31">
        <v>0</v>
      </c>
      <c r="AA18" s="16">
        <v>0</v>
      </c>
      <c r="AB18" s="16">
        <v>0</v>
      </c>
      <c r="AC18" s="31">
        <v>0</v>
      </c>
      <c r="AD18" s="16">
        <v>0</v>
      </c>
      <c r="AE18" s="16">
        <v>0</v>
      </c>
      <c r="AF18" s="16">
        <v>0</v>
      </c>
      <c r="AG18" s="17">
        <v>0</v>
      </c>
      <c r="AH18" s="4"/>
    </row>
    <row r="19" spans="1:34" ht="27" customHeight="1">
      <c r="A19" s="102" t="s">
        <v>59</v>
      </c>
      <c r="B19" s="64">
        <v>2214699</v>
      </c>
      <c r="C19" s="65">
        <v>2122305</v>
      </c>
      <c r="D19" s="65">
        <v>92394</v>
      </c>
      <c r="E19" s="65">
        <v>0</v>
      </c>
      <c r="F19" s="65">
        <v>0</v>
      </c>
      <c r="G19" s="65">
        <v>-9773</v>
      </c>
      <c r="H19" s="65">
        <v>0</v>
      </c>
      <c r="I19" s="65">
        <v>-3268</v>
      </c>
      <c r="J19" s="65">
        <v>79353</v>
      </c>
      <c r="K19" s="65">
        <v>92394</v>
      </c>
      <c r="L19" s="65">
        <v>79353</v>
      </c>
      <c r="M19" s="66">
        <v>92394</v>
      </c>
      <c r="N19" s="64">
        <v>382357</v>
      </c>
      <c r="O19" s="67">
        <v>480283</v>
      </c>
      <c r="P19" s="68">
        <v>592174</v>
      </c>
      <c r="Q19" s="65">
        <v>288366</v>
      </c>
      <c r="R19" s="65">
        <v>0</v>
      </c>
      <c r="S19" s="65">
        <v>360415</v>
      </c>
      <c r="T19" s="67">
        <v>0</v>
      </c>
      <c r="U19" s="67">
        <v>106609</v>
      </c>
      <c r="V19" s="66">
        <v>4495</v>
      </c>
      <c r="W19" s="69">
        <v>67910</v>
      </c>
      <c r="X19" s="67">
        <v>1886823</v>
      </c>
      <c r="Y19" s="67">
        <v>2000</v>
      </c>
      <c r="Z19" s="67">
        <v>0</v>
      </c>
      <c r="AA19" s="65">
        <v>72642</v>
      </c>
      <c r="AB19" s="65">
        <v>0</v>
      </c>
      <c r="AC19" s="67">
        <v>20106</v>
      </c>
      <c r="AD19" s="65">
        <v>49763</v>
      </c>
      <c r="AE19" s="65">
        <v>0</v>
      </c>
      <c r="AF19" s="65">
        <v>0</v>
      </c>
      <c r="AG19" s="66">
        <v>23061</v>
      </c>
      <c r="AH19" s="4"/>
    </row>
    <row r="20" spans="1:34" ht="27" customHeight="1">
      <c r="A20" s="62" t="s">
        <v>60</v>
      </c>
      <c r="B20" s="70">
        <v>4226290</v>
      </c>
      <c r="C20" s="71">
        <v>4078616</v>
      </c>
      <c r="D20" s="71">
        <v>147674</v>
      </c>
      <c r="E20" s="71">
        <v>0</v>
      </c>
      <c r="F20" s="71">
        <v>0</v>
      </c>
      <c r="G20" s="71">
        <v>15759</v>
      </c>
      <c r="H20" s="71">
        <v>0</v>
      </c>
      <c r="I20" s="71">
        <v>-1819</v>
      </c>
      <c r="J20" s="71">
        <v>161614</v>
      </c>
      <c r="K20" s="71">
        <v>147674</v>
      </c>
      <c r="L20" s="71">
        <v>161614</v>
      </c>
      <c r="M20" s="72">
        <v>147674</v>
      </c>
      <c r="N20" s="70">
        <v>707454</v>
      </c>
      <c r="O20" s="73">
        <v>962105</v>
      </c>
      <c r="P20" s="74">
        <v>1193020</v>
      </c>
      <c r="Q20" s="71">
        <v>557671</v>
      </c>
      <c r="R20" s="71">
        <v>0</v>
      </c>
      <c r="S20" s="71">
        <v>619810</v>
      </c>
      <c r="T20" s="73">
        <v>0</v>
      </c>
      <c r="U20" s="73">
        <v>184776</v>
      </c>
      <c r="V20" s="72">
        <v>1454</v>
      </c>
      <c r="W20" s="75">
        <v>122675</v>
      </c>
      <c r="X20" s="73">
        <v>3739366</v>
      </c>
      <c r="Y20" s="73">
        <v>3963</v>
      </c>
      <c r="Z20" s="73">
        <v>0</v>
      </c>
      <c r="AA20" s="71">
        <v>102003</v>
      </c>
      <c r="AB20" s="71">
        <v>0</v>
      </c>
      <c r="AC20" s="73">
        <v>8794</v>
      </c>
      <c r="AD20" s="71">
        <v>84593</v>
      </c>
      <c r="AE20" s="71">
        <v>0</v>
      </c>
      <c r="AF20" s="71">
        <v>0</v>
      </c>
      <c r="AG20" s="72">
        <v>17222</v>
      </c>
      <c r="AH20" s="4"/>
    </row>
    <row r="21" spans="1:34" ht="27" customHeight="1" thickBot="1">
      <c r="A21" s="63" t="s">
        <v>61</v>
      </c>
      <c r="B21" s="18">
        <v>7369785</v>
      </c>
      <c r="C21" s="19">
        <v>7091240</v>
      </c>
      <c r="D21" s="19">
        <v>278545</v>
      </c>
      <c r="E21" s="19">
        <v>722</v>
      </c>
      <c r="F21" s="19">
        <v>0</v>
      </c>
      <c r="G21" s="19">
        <v>2170975</v>
      </c>
      <c r="H21" s="19">
        <v>0</v>
      </c>
      <c r="I21" s="19">
        <v>2002792</v>
      </c>
      <c r="J21" s="19">
        <v>4451590</v>
      </c>
      <c r="K21" s="19">
        <v>277823</v>
      </c>
      <c r="L21" s="19">
        <v>4451590</v>
      </c>
      <c r="M21" s="20">
        <v>277823</v>
      </c>
      <c r="N21" s="18">
        <v>1240345</v>
      </c>
      <c r="O21" s="32">
        <v>1718493</v>
      </c>
      <c r="P21" s="25">
        <v>2027860</v>
      </c>
      <c r="Q21" s="19">
        <v>974011</v>
      </c>
      <c r="R21" s="19">
        <v>0</v>
      </c>
      <c r="S21" s="19">
        <v>1128339</v>
      </c>
      <c r="T21" s="32">
        <v>0</v>
      </c>
      <c r="U21" s="32">
        <v>274009</v>
      </c>
      <c r="V21" s="20">
        <v>6728</v>
      </c>
      <c r="W21" s="38">
        <v>411947</v>
      </c>
      <c r="X21" s="32">
        <v>6415230</v>
      </c>
      <c r="Y21" s="32">
        <v>6841</v>
      </c>
      <c r="Z21" s="32">
        <v>0</v>
      </c>
      <c r="AA21" s="19">
        <v>133934</v>
      </c>
      <c r="AB21" s="19">
        <v>0</v>
      </c>
      <c r="AC21" s="32">
        <v>0</v>
      </c>
      <c r="AD21" s="19">
        <v>120811</v>
      </c>
      <c r="AE21" s="19">
        <v>2477</v>
      </c>
      <c r="AF21" s="19">
        <v>0</v>
      </c>
      <c r="AG21" s="20">
        <v>0</v>
      </c>
      <c r="AH21" s="4"/>
    </row>
    <row r="22" spans="1:34" ht="27" customHeight="1">
      <c r="A22" s="103" t="s">
        <v>23</v>
      </c>
      <c r="B22" s="21">
        <v>265016</v>
      </c>
      <c r="C22" s="22">
        <v>239482</v>
      </c>
      <c r="D22" s="22">
        <v>25534</v>
      </c>
      <c r="E22" s="22">
        <v>16424</v>
      </c>
      <c r="F22" s="22">
        <v>2724</v>
      </c>
      <c r="G22" s="22">
        <v>-2724</v>
      </c>
      <c r="H22" s="22">
        <v>612</v>
      </c>
      <c r="I22" s="22">
        <v>-612</v>
      </c>
      <c r="J22" s="22">
        <v>9110</v>
      </c>
      <c r="K22" s="22">
        <v>12446</v>
      </c>
      <c r="L22" s="22">
        <v>9110</v>
      </c>
      <c r="M22" s="23">
        <v>12446</v>
      </c>
      <c r="N22" s="21">
        <v>50815</v>
      </c>
      <c r="O22" s="33">
        <v>44933</v>
      </c>
      <c r="P22" s="26">
        <v>65472</v>
      </c>
      <c r="Q22" s="22">
        <v>31573</v>
      </c>
      <c r="R22" s="22">
        <v>0</v>
      </c>
      <c r="S22" s="22">
        <v>57751</v>
      </c>
      <c r="T22" s="33">
        <v>1370</v>
      </c>
      <c r="U22" s="33">
        <v>11846</v>
      </c>
      <c r="V22" s="23">
        <v>1256</v>
      </c>
      <c r="W22" s="39">
        <v>8891</v>
      </c>
      <c r="X22" s="33">
        <v>202873</v>
      </c>
      <c r="Y22" s="33">
        <v>210</v>
      </c>
      <c r="Z22" s="33">
        <v>0</v>
      </c>
      <c r="AA22" s="22">
        <v>16912</v>
      </c>
      <c r="AB22" s="22">
        <v>0</v>
      </c>
      <c r="AC22" s="33">
        <v>2875</v>
      </c>
      <c r="AD22" s="22">
        <v>7121</v>
      </c>
      <c r="AE22" s="22">
        <v>0</v>
      </c>
      <c r="AF22" s="22">
        <v>0</v>
      </c>
      <c r="AG22" s="23">
        <v>600</v>
      </c>
      <c r="AH22" s="4"/>
    </row>
    <row r="23" spans="1:34" ht="27" customHeight="1">
      <c r="A23" s="104" t="s">
        <v>24</v>
      </c>
      <c r="B23" s="56">
        <v>1040982</v>
      </c>
      <c r="C23" s="57">
        <v>992141</v>
      </c>
      <c r="D23" s="57">
        <v>48841</v>
      </c>
      <c r="E23" s="57">
        <v>0</v>
      </c>
      <c r="F23" s="57">
        <v>0</v>
      </c>
      <c r="G23" s="57">
        <v>1921</v>
      </c>
      <c r="H23" s="57">
        <v>0</v>
      </c>
      <c r="I23" s="57">
        <v>-7223</v>
      </c>
      <c r="J23" s="57">
        <v>43539</v>
      </c>
      <c r="K23" s="57">
        <v>48841</v>
      </c>
      <c r="L23" s="57">
        <v>55856</v>
      </c>
      <c r="M23" s="58">
        <v>61158</v>
      </c>
      <c r="N23" s="56">
        <v>216488</v>
      </c>
      <c r="O23" s="59">
        <v>204913</v>
      </c>
      <c r="P23" s="60">
        <v>288686</v>
      </c>
      <c r="Q23" s="57">
        <v>136890</v>
      </c>
      <c r="R23" s="57">
        <v>0</v>
      </c>
      <c r="S23" s="57">
        <v>160202</v>
      </c>
      <c r="T23" s="59">
        <v>0</v>
      </c>
      <c r="U23" s="59">
        <v>31579</v>
      </c>
      <c r="V23" s="58">
        <v>2224</v>
      </c>
      <c r="W23" s="61">
        <v>34132</v>
      </c>
      <c r="X23" s="59">
        <v>894198</v>
      </c>
      <c r="Y23" s="59">
        <v>884</v>
      </c>
      <c r="Z23" s="59">
        <v>0</v>
      </c>
      <c r="AA23" s="57">
        <v>31463</v>
      </c>
      <c r="AB23" s="57">
        <v>0</v>
      </c>
      <c r="AC23" s="59">
        <v>12317</v>
      </c>
      <c r="AD23" s="57">
        <v>10967</v>
      </c>
      <c r="AE23" s="57">
        <v>7245</v>
      </c>
      <c r="AF23" s="57">
        <v>0</v>
      </c>
      <c r="AG23" s="58">
        <v>935</v>
      </c>
      <c r="AH23" s="4"/>
    </row>
    <row r="24" spans="1:34" ht="27" customHeight="1">
      <c r="A24" s="101" t="s">
        <v>25</v>
      </c>
      <c r="B24" s="15">
        <v>2319162</v>
      </c>
      <c r="C24" s="16">
        <v>2236154</v>
      </c>
      <c r="D24" s="16">
        <v>83008</v>
      </c>
      <c r="E24" s="16">
        <v>0</v>
      </c>
      <c r="F24" s="16">
        <v>0</v>
      </c>
      <c r="G24" s="16">
        <v>-4421</v>
      </c>
      <c r="H24" s="16">
        <v>0</v>
      </c>
      <c r="I24" s="16">
        <v>-4283</v>
      </c>
      <c r="J24" s="16">
        <v>74304</v>
      </c>
      <c r="K24" s="16">
        <v>83008</v>
      </c>
      <c r="L24" s="16">
        <v>74304</v>
      </c>
      <c r="M24" s="17">
        <v>83008</v>
      </c>
      <c r="N24" s="15">
        <v>434141</v>
      </c>
      <c r="O24" s="31">
        <v>455906</v>
      </c>
      <c r="P24" s="24">
        <v>612144</v>
      </c>
      <c r="Q24" s="16">
        <v>300407</v>
      </c>
      <c r="R24" s="16">
        <v>0</v>
      </c>
      <c r="S24" s="16">
        <v>451058</v>
      </c>
      <c r="T24" s="31">
        <v>0</v>
      </c>
      <c r="U24" s="31">
        <v>62150</v>
      </c>
      <c r="V24" s="17">
        <v>3356</v>
      </c>
      <c r="W24" s="37">
        <v>98891</v>
      </c>
      <c r="X24" s="31">
        <v>1921278</v>
      </c>
      <c r="Y24" s="31">
        <v>2021</v>
      </c>
      <c r="Z24" s="31">
        <v>0</v>
      </c>
      <c r="AA24" s="16">
        <v>107184</v>
      </c>
      <c r="AB24" s="16">
        <v>0</v>
      </c>
      <c r="AC24" s="31">
        <v>31187</v>
      </c>
      <c r="AD24" s="16">
        <v>45313</v>
      </c>
      <c r="AE24" s="16">
        <v>16666</v>
      </c>
      <c r="AF24" s="16">
        <v>0</v>
      </c>
      <c r="AG24" s="17">
        <v>13614</v>
      </c>
      <c r="AH24" s="4"/>
    </row>
    <row r="25" spans="1:34" ht="27" customHeight="1">
      <c r="A25" s="101" t="s">
        <v>26</v>
      </c>
      <c r="B25" s="15">
        <v>437855</v>
      </c>
      <c r="C25" s="16">
        <v>379646</v>
      </c>
      <c r="D25" s="16">
        <v>58209</v>
      </c>
      <c r="E25" s="16">
        <v>0</v>
      </c>
      <c r="F25" s="16">
        <v>0</v>
      </c>
      <c r="G25" s="16">
        <v>4765</v>
      </c>
      <c r="H25" s="16">
        <v>0</v>
      </c>
      <c r="I25" s="16">
        <v>-2360</v>
      </c>
      <c r="J25" s="16">
        <v>60614</v>
      </c>
      <c r="K25" s="16">
        <v>58209</v>
      </c>
      <c r="L25" s="16">
        <v>60614</v>
      </c>
      <c r="M25" s="17">
        <v>58209</v>
      </c>
      <c r="N25" s="15">
        <v>86730</v>
      </c>
      <c r="O25" s="31">
        <v>56371</v>
      </c>
      <c r="P25" s="24">
        <v>87979</v>
      </c>
      <c r="Q25" s="16">
        <v>41930</v>
      </c>
      <c r="R25" s="16">
        <v>0</v>
      </c>
      <c r="S25" s="16">
        <v>76347</v>
      </c>
      <c r="T25" s="31">
        <v>0</v>
      </c>
      <c r="U25" s="31">
        <v>87339</v>
      </c>
      <c r="V25" s="17">
        <v>1159</v>
      </c>
      <c r="W25" s="37">
        <v>22209</v>
      </c>
      <c r="X25" s="31">
        <v>272080</v>
      </c>
      <c r="Y25" s="31">
        <v>370</v>
      </c>
      <c r="Z25" s="31">
        <v>0</v>
      </c>
      <c r="AA25" s="16">
        <v>24393</v>
      </c>
      <c r="AB25" s="16">
        <v>0</v>
      </c>
      <c r="AC25" s="31">
        <v>6222</v>
      </c>
      <c r="AD25" s="16">
        <v>33318</v>
      </c>
      <c r="AE25" s="16">
        <v>0</v>
      </c>
      <c r="AF25" s="16">
        <v>0</v>
      </c>
      <c r="AG25" s="17">
        <v>21054</v>
      </c>
      <c r="AH25" s="4"/>
    </row>
    <row r="26" spans="1:34" ht="27" customHeight="1">
      <c r="A26" s="103" t="s">
        <v>27</v>
      </c>
      <c r="B26" s="21">
        <v>633312</v>
      </c>
      <c r="C26" s="22">
        <v>632953</v>
      </c>
      <c r="D26" s="22">
        <v>359</v>
      </c>
      <c r="E26" s="22">
        <v>0</v>
      </c>
      <c r="F26" s="22">
        <v>0</v>
      </c>
      <c r="G26" s="22">
        <v>-8918</v>
      </c>
      <c r="H26" s="22">
        <v>0</v>
      </c>
      <c r="I26" s="22">
        <v>1155</v>
      </c>
      <c r="J26" s="22">
        <v>-7404</v>
      </c>
      <c r="K26" s="22">
        <v>359</v>
      </c>
      <c r="L26" s="22">
        <v>-43368</v>
      </c>
      <c r="M26" s="23">
        <v>-35605</v>
      </c>
      <c r="N26" s="21">
        <v>104921</v>
      </c>
      <c r="O26" s="33">
        <v>115985</v>
      </c>
      <c r="P26" s="26">
        <v>162952</v>
      </c>
      <c r="Q26" s="22">
        <v>78700</v>
      </c>
      <c r="R26" s="22">
        <v>0</v>
      </c>
      <c r="S26" s="22">
        <v>139865</v>
      </c>
      <c r="T26" s="33">
        <v>14000</v>
      </c>
      <c r="U26" s="33">
        <v>6005</v>
      </c>
      <c r="V26" s="23">
        <v>10884</v>
      </c>
      <c r="W26" s="39">
        <v>35218</v>
      </c>
      <c r="X26" s="33">
        <v>522096</v>
      </c>
      <c r="Y26" s="33">
        <v>523</v>
      </c>
      <c r="Z26" s="33">
        <v>0</v>
      </c>
      <c r="AA26" s="22">
        <v>60487</v>
      </c>
      <c r="AB26" s="22">
        <v>0</v>
      </c>
      <c r="AC26" s="33">
        <v>0</v>
      </c>
      <c r="AD26" s="22">
        <v>5505</v>
      </c>
      <c r="AE26" s="22">
        <v>0</v>
      </c>
      <c r="AF26" s="22">
        <v>0</v>
      </c>
      <c r="AG26" s="23">
        <v>9124</v>
      </c>
      <c r="AH26" s="4"/>
    </row>
    <row r="27" spans="1:34" ht="27" customHeight="1">
      <c r="A27" s="105" t="s">
        <v>28</v>
      </c>
      <c r="B27" s="76">
        <v>1321911</v>
      </c>
      <c r="C27" s="77">
        <v>1249482</v>
      </c>
      <c r="D27" s="77">
        <v>72429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72429</v>
      </c>
      <c r="K27" s="77">
        <v>72429</v>
      </c>
      <c r="L27" s="77">
        <v>72429</v>
      </c>
      <c r="M27" s="78">
        <v>72429</v>
      </c>
      <c r="N27" s="76">
        <v>202327</v>
      </c>
      <c r="O27" s="79">
        <v>324917</v>
      </c>
      <c r="P27" s="80">
        <v>354802</v>
      </c>
      <c r="Q27" s="77">
        <v>177568</v>
      </c>
      <c r="R27" s="77">
        <v>0</v>
      </c>
      <c r="S27" s="77">
        <v>210515</v>
      </c>
      <c r="T27" s="79">
        <v>0</v>
      </c>
      <c r="U27" s="79">
        <v>51619</v>
      </c>
      <c r="V27" s="78">
        <v>163</v>
      </c>
      <c r="W27" s="81">
        <v>42161</v>
      </c>
      <c r="X27" s="79">
        <v>1140424</v>
      </c>
      <c r="Y27" s="79">
        <v>1127</v>
      </c>
      <c r="Z27" s="79">
        <v>0</v>
      </c>
      <c r="AA27" s="77">
        <v>39891</v>
      </c>
      <c r="AB27" s="77">
        <v>0</v>
      </c>
      <c r="AC27" s="79">
        <v>13575</v>
      </c>
      <c r="AD27" s="77">
        <v>9620</v>
      </c>
      <c r="AE27" s="77">
        <v>0</v>
      </c>
      <c r="AF27" s="77">
        <v>0</v>
      </c>
      <c r="AG27" s="78">
        <v>2684</v>
      </c>
      <c r="AH27" s="4"/>
    </row>
    <row r="28" spans="1:34" ht="27" customHeight="1">
      <c r="A28" s="101" t="s">
        <v>29</v>
      </c>
      <c r="B28" s="15">
        <v>1564668</v>
      </c>
      <c r="C28" s="16">
        <v>1502026</v>
      </c>
      <c r="D28" s="16">
        <v>62642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62642</v>
      </c>
      <c r="K28" s="16">
        <v>62642</v>
      </c>
      <c r="L28" s="16">
        <v>62642</v>
      </c>
      <c r="M28" s="17">
        <v>62642</v>
      </c>
      <c r="N28" s="15">
        <v>281351</v>
      </c>
      <c r="O28" s="31">
        <v>343407</v>
      </c>
      <c r="P28" s="24">
        <v>421548</v>
      </c>
      <c r="Q28" s="16">
        <v>210702</v>
      </c>
      <c r="R28" s="16">
        <v>0</v>
      </c>
      <c r="S28" s="16">
        <v>215016</v>
      </c>
      <c r="T28" s="31">
        <v>0</v>
      </c>
      <c r="U28" s="31">
        <v>85548</v>
      </c>
      <c r="V28" s="17">
        <v>7096</v>
      </c>
      <c r="W28" s="37">
        <v>49957</v>
      </c>
      <c r="X28" s="31">
        <v>1359587</v>
      </c>
      <c r="Y28" s="31">
        <v>1475</v>
      </c>
      <c r="Z28" s="31">
        <v>0</v>
      </c>
      <c r="AA28" s="16">
        <v>38116</v>
      </c>
      <c r="AB28" s="16">
        <v>0</v>
      </c>
      <c r="AC28" s="31">
        <v>9638</v>
      </c>
      <c r="AD28" s="16">
        <v>42939</v>
      </c>
      <c r="AE28" s="16">
        <v>0</v>
      </c>
      <c r="AF28" s="16">
        <v>0</v>
      </c>
      <c r="AG28" s="17">
        <v>314</v>
      </c>
      <c r="AH28" s="4"/>
    </row>
    <row r="29" spans="1:34" ht="27" customHeight="1">
      <c r="A29" s="82" t="s">
        <v>30</v>
      </c>
      <c r="B29" s="50">
        <v>1099376</v>
      </c>
      <c r="C29" s="51">
        <v>1068907</v>
      </c>
      <c r="D29" s="51">
        <v>30469</v>
      </c>
      <c r="E29" s="51">
        <v>0</v>
      </c>
      <c r="F29" s="51">
        <v>0</v>
      </c>
      <c r="G29" s="51">
        <v>-13058</v>
      </c>
      <c r="H29" s="51">
        <v>0</v>
      </c>
      <c r="I29" s="51">
        <v>-4348</v>
      </c>
      <c r="J29" s="51">
        <v>13063</v>
      </c>
      <c r="K29" s="51">
        <v>30469</v>
      </c>
      <c r="L29" s="51">
        <v>24120</v>
      </c>
      <c r="M29" s="52">
        <v>41526</v>
      </c>
      <c r="N29" s="50">
        <v>138487</v>
      </c>
      <c r="O29" s="53">
        <v>268700</v>
      </c>
      <c r="P29" s="54">
        <v>308302</v>
      </c>
      <c r="Q29" s="51">
        <v>152048</v>
      </c>
      <c r="R29" s="51">
        <v>0</v>
      </c>
      <c r="S29" s="51">
        <v>187981</v>
      </c>
      <c r="T29" s="53">
        <v>15642</v>
      </c>
      <c r="U29" s="53">
        <v>23448</v>
      </c>
      <c r="V29" s="52">
        <v>4768</v>
      </c>
      <c r="W29" s="55">
        <v>42402</v>
      </c>
      <c r="X29" s="53">
        <v>953171</v>
      </c>
      <c r="Y29" s="53">
        <v>936</v>
      </c>
      <c r="Z29" s="53">
        <v>0</v>
      </c>
      <c r="AA29" s="51">
        <v>43187</v>
      </c>
      <c r="AB29" s="51">
        <v>0</v>
      </c>
      <c r="AC29" s="53">
        <v>11057</v>
      </c>
      <c r="AD29" s="51">
        <v>7443</v>
      </c>
      <c r="AE29" s="51">
        <v>0</v>
      </c>
      <c r="AF29" s="51">
        <v>0</v>
      </c>
      <c r="AG29" s="52">
        <v>10711</v>
      </c>
      <c r="AH29" s="4"/>
    </row>
    <row r="30" spans="1:34" ht="27" customHeight="1">
      <c r="A30" s="105" t="s">
        <v>31</v>
      </c>
      <c r="B30" s="76">
        <v>839876</v>
      </c>
      <c r="C30" s="77">
        <v>836291</v>
      </c>
      <c r="D30" s="77">
        <v>3585</v>
      </c>
      <c r="E30" s="77">
        <v>0</v>
      </c>
      <c r="F30" s="77">
        <v>0</v>
      </c>
      <c r="G30" s="77">
        <v>-11582</v>
      </c>
      <c r="H30" s="77">
        <v>0</v>
      </c>
      <c r="I30" s="77">
        <v>180</v>
      </c>
      <c r="J30" s="77">
        <v>-7817</v>
      </c>
      <c r="K30" s="77">
        <v>3585</v>
      </c>
      <c r="L30" s="77">
        <v>-7817</v>
      </c>
      <c r="M30" s="78">
        <v>3585</v>
      </c>
      <c r="N30" s="76">
        <v>159278</v>
      </c>
      <c r="O30" s="79">
        <v>200392</v>
      </c>
      <c r="P30" s="80">
        <v>238179</v>
      </c>
      <c r="Q30" s="77">
        <v>116039</v>
      </c>
      <c r="R30" s="77">
        <v>0</v>
      </c>
      <c r="S30" s="77">
        <v>118293</v>
      </c>
      <c r="T30" s="79">
        <v>0</v>
      </c>
      <c r="U30" s="79">
        <v>7514</v>
      </c>
      <c r="V30" s="78">
        <v>181</v>
      </c>
      <c r="W30" s="81">
        <v>25875</v>
      </c>
      <c r="X30" s="79">
        <v>755157</v>
      </c>
      <c r="Y30" s="79">
        <v>780</v>
      </c>
      <c r="Z30" s="79">
        <v>0</v>
      </c>
      <c r="AA30" s="77">
        <v>23246</v>
      </c>
      <c r="AB30" s="77">
        <v>0</v>
      </c>
      <c r="AC30" s="79">
        <v>0</v>
      </c>
      <c r="AD30" s="77">
        <v>8043</v>
      </c>
      <c r="AE30" s="77">
        <v>14300</v>
      </c>
      <c r="AF30" s="77">
        <v>0</v>
      </c>
      <c r="AG30" s="78">
        <v>8890</v>
      </c>
      <c r="AH30" s="4"/>
    </row>
    <row r="31" spans="1:34" ht="27" customHeight="1">
      <c r="A31" s="101" t="s">
        <v>32</v>
      </c>
      <c r="B31" s="15">
        <v>601685</v>
      </c>
      <c r="C31" s="16">
        <v>592042</v>
      </c>
      <c r="D31" s="16">
        <v>9643</v>
      </c>
      <c r="E31" s="16">
        <v>0</v>
      </c>
      <c r="F31" s="16">
        <v>0</v>
      </c>
      <c r="G31" s="16">
        <v>-2186</v>
      </c>
      <c r="H31" s="16">
        <v>0</v>
      </c>
      <c r="I31" s="16">
        <v>583</v>
      </c>
      <c r="J31" s="16">
        <v>8040</v>
      </c>
      <c r="K31" s="16">
        <v>9643</v>
      </c>
      <c r="L31" s="16">
        <v>8040</v>
      </c>
      <c r="M31" s="17">
        <v>9643</v>
      </c>
      <c r="N31" s="15">
        <v>98965</v>
      </c>
      <c r="O31" s="31">
        <v>133808</v>
      </c>
      <c r="P31" s="24">
        <v>156036</v>
      </c>
      <c r="Q31" s="16">
        <v>77223</v>
      </c>
      <c r="R31" s="16">
        <v>0</v>
      </c>
      <c r="S31" s="16">
        <v>101536</v>
      </c>
      <c r="T31" s="31">
        <v>0</v>
      </c>
      <c r="U31" s="31">
        <v>34105</v>
      </c>
      <c r="V31" s="17">
        <v>12</v>
      </c>
      <c r="W31" s="37">
        <v>32703</v>
      </c>
      <c r="X31" s="31">
        <v>498341</v>
      </c>
      <c r="Y31" s="31">
        <v>557</v>
      </c>
      <c r="Z31" s="31">
        <v>0</v>
      </c>
      <c r="AA31" s="16">
        <v>20257</v>
      </c>
      <c r="AB31" s="16">
        <v>0</v>
      </c>
      <c r="AC31" s="31">
        <v>10397</v>
      </c>
      <c r="AD31" s="16">
        <v>20522</v>
      </c>
      <c r="AE31" s="16">
        <v>0</v>
      </c>
      <c r="AF31" s="16">
        <v>0</v>
      </c>
      <c r="AG31" s="17">
        <v>9265</v>
      </c>
      <c r="AH31" s="4"/>
    </row>
    <row r="32" spans="1:34" ht="27" customHeight="1">
      <c r="A32" s="82" t="s">
        <v>62</v>
      </c>
      <c r="B32" s="50">
        <v>1131195</v>
      </c>
      <c r="C32" s="51">
        <v>1089498</v>
      </c>
      <c r="D32" s="51">
        <v>41697</v>
      </c>
      <c r="E32" s="51">
        <v>0</v>
      </c>
      <c r="F32" s="51">
        <v>0</v>
      </c>
      <c r="G32" s="51">
        <v>2674</v>
      </c>
      <c r="H32" s="51">
        <v>0</v>
      </c>
      <c r="I32" s="51">
        <v>980</v>
      </c>
      <c r="J32" s="51">
        <v>45351</v>
      </c>
      <c r="K32" s="51">
        <v>41697</v>
      </c>
      <c r="L32" s="51">
        <v>45351</v>
      </c>
      <c r="M32" s="52">
        <v>41697</v>
      </c>
      <c r="N32" s="50">
        <v>163920</v>
      </c>
      <c r="O32" s="53">
        <v>253033</v>
      </c>
      <c r="P32" s="54">
        <v>297735</v>
      </c>
      <c r="Q32" s="51">
        <v>146327</v>
      </c>
      <c r="R32" s="51">
        <v>0</v>
      </c>
      <c r="S32" s="51">
        <v>182118</v>
      </c>
      <c r="T32" s="53">
        <v>0</v>
      </c>
      <c r="U32" s="53">
        <v>72767</v>
      </c>
      <c r="V32" s="52">
        <v>15295</v>
      </c>
      <c r="W32" s="55">
        <v>64951</v>
      </c>
      <c r="X32" s="53">
        <v>947334</v>
      </c>
      <c r="Y32" s="53">
        <v>1062</v>
      </c>
      <c r="Z32" s="53">
        <v>0</v>
      </c>
      <c r="AA32" s="51">
        <v>14156</v>
      </c>
      <c r="AB32" s="51">
        <v>0</v>
      </c>
      <c r="AC32" s="53">
        <v>3707</v>
      </c>
      <c r="AD32" s="51">
        <v>27369</v>
      </c>
      <c r="AE32" s="51">
        <v>0</v>
      </c>
      <c r="AF32" s="51">
        <v>0</v>
      </c>
      <c r="AG32" s="52">
        <v>30919</v>
      </c>
      <c r="AH32" s="4"/>
    </row>
    <row r="33" spans="1:34" ht="27" customHeight="1">
      <c r="A33" s="106" t="s">
        <v>63</v>
      </c>
      <c r="B33" s="83">
        <v>1605104</v>
      </c>
      <c r="C33" s="84">
        <v>1552806</v>
      </c>
      <c r="D33" s="84">
        <v>52298</v>
      </c>
      <c r="E33" s="84">
        <v>0</v>
      </c>
      <c r="F33" s="84">
        <v>0</v>
      </c>
      <c r="G33" s="84">
        <v>-3250</v>
      </c>
      <c r="H33" s="84">
        <v>0</v>
      </c>
      <c r="I33" s="84">
        <v>-3613</v>
      </c>
      <c r="J33" s="84">
        <v>45435</v>
      </c>
      <c r="K33" s="84">
        <v>52298</v>
      </c>
      <c r="L33" s="84">
        <v>45435</v>
      </c>
      <c r="M33" s="85">
        <v>52298</v>
      </c>
      <c r="N33" s="83">
        <v>225475</v>
      </c>
      <c r="O33" s="86">
        <v>361436</v>
      </c>
      <c r="P33" s="87">
        <v>431651</v>
      </c>
      <c r="Q33" s="84">
        <v>217566</v>
      </c>
      <c r="R33" s="84">
        <v>0</v>
      </c>
      <c r="S33" s="84">
        <v>245302</v>
      </c>
      <c r="T33" s="86">
        <v>54675</v>
      </c>
      <c r="U33" s="86">
        <v>68939</v>
      </c>
      <c r="V33" s="85">
        <v>60</v>
      </c>
      <c r="W33" s="88">
        <v>62089</v>
      </c>
      <c r="X33" s="86">
        <v>1364018</v>
      </c>
      <c r="Y33" s="86">
        <v>1492</v>
      </c>
      <c r="Z33" s="86">
        <v>0</v>
      </c>
      <c r="AA33" s="84">
        <v>40888</v>
      </c>
      <c r="AB33" s="84">
        <v>0</v>
      </c>
      <c r="AC33" s="86">
        <v>9116</v>
      </c>
      <c r="AD33" s="84">
        <v>57567</v>
      </c>
      <c r="AE33" s="84">
        <v>0</v>
      </c>
      <c r="AF33" s="84">
        <v>0</v>
      </c>
      <c r="AG33" s="85">
        <v>17636</v>
      </c>
      <c r="AH33" s="4"/>
    </row>
    <row r="34" spans="1:34" ht="27" customHeight="1">
      <c r="A34" s="103" t="s">
        <v>64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1">
        <v>0</v>
      </c>
      <c r="O34" s="33">
        <v>0</v>
      </c>
      <c r="P34" s="26">
        <v>0</v>
      </c>
      <c r="Q34" s="22">
        <v>0</v>
      </c>
      <c r="R34" s="22">
        <v>0</v>
      </c>
      <c r="S34" s="22">
        <v>0</v>
      </c>
      <c r="T34" s="33">
        <v>0</v>
      </c>
      <c r="U34" s="33">
        <v>0</v>
      </c>
      <c r="V34" s="23">
        <v>0</v>
      </c>
      <c r="W34" s="39">
        <v>0</v>
      </c>
      <c r="X34" s="33">
        <v>0</v>
      </c>
      <c r="Y34" s="33">
        <v>0</v>
      </c>
      <c r="Z34" s="33">
        <v>0</v>
      </c>
      <c r="AA34" s="22">
        <v>0</v>
      </c>
      <c r="AB34" s="22">
        <v>0</v>
      </c>
      <c r="AC34" s="33">
        <v>0</v>
      </c>
      <c r="AD34" s="22">
        <v>0</v>
      </c>
      <c r="AE34" s="22">
        <v>0</v>
      </c>
      <c r="AF34" s="22">
        <v>0</v>
      </c>
      <c r="AG34" s="23">
        <v>0</v>
      </c>
      <c r="AH34" s="4"/>
    </row>
    <row r="35" spans="1:34" ht="27" customHeight="1">
      <c r="A35" s="101" t="s">
        <v>33</v>
      </c>
      <c r="B35" s="15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5">
        <v>0</v>
      </c>
      <c r="O35" s="31">
        <v>0</v>
      </c>
      <c r="P35" s="24">
        <v>0</v>
      </c>
      <c r="Q35" s="16">
        <v>0</v>
      </c>
      <c r="R35" s="16">
        <v>0</v>
      </c>
      <c r="S35" s="16">
        <v>0</v>
      </c>
      <c r="T35" s="31">
        <v>0</v>
      </c>
      <c r="U35" s="31">
        <v>0</v>
      </c>
      <c r="V35" s="17">
        <v>0</v>
      </c>
      <c r="W35" s="37">
        <v>0</v>
      </c>
      <c r="X35" s="31">
        <v>0</v>
      </c>
      <c r="Y35" s="31">
        <v>0</v>
      </c>
      <c r="Z35" s="31">
        <v>0</v>
      </c>
      <c r="AA35" s="16">
        <v>0</v>
      </c>
      <c r="AB35" s="16">
        <v>0</v>
      </c>
      <c r="AC35" s="31">
        <v>0</v>
      </c>
      <c r="AD35" s="16">
        <v>0</v>
      </c>
      <c r="AE35" s="16">
        <v>0</v>
      </c>
      <c r="AF35" s="16">
        <v>0</v>
      </c>
      <c r="AG35" s="17">
        <v>0</v>
      </c>
      <c r="AH35" s="4"/>
    </row>
    <row r="36" spans="1:34" ht="27" customHeight="1" thickBot="1">
      <c r="A36" s="82" t="s">
        <v>34</v>
      </c>
      <c r="B36" s="50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2">
        <v>0</v>
      </c>
      <c r="N36" s="50">
        <v>0</v>
      </c>
      <c r="O36" s="53">
        <v>0</v>
      </c>
      <c r="P36" s="54">
        <v>0</v>
      </c>
      <c r="Q36" s="51">
        <v>0</v>
      </c>
      <c r="R36" s="51">
        <v>0</v>
      </c>
      <c r="S36" s="51">
        <v>0</v>
      </c>
      <c r="T36" s="53">
        <v>0</v>
      </c>
      <c r="U36" s="53">
        <v>0</v>
      </c>
      <c r="V36" s="52">
        <v>0</v>
      </c>
      <c r="W36" s="55">
        <v>0</v>
      </c>
      <c r="X36" s="53">
        <v>0</v>
      </c>
      <c r="Y36" s="53">
        <v>0</v>
      </c>
      <c r="Z36" s="53">
        <v>0</v>
      </c>
      <c r="AA36" s="51">
        <v>0</v>
      </c>
      <c r="AB36" s="51">
        <v>0</v>
      </c>
      <c r="AC36" s="53">
        <v>0</v>
      </c>
      <c r="AD36" s="51">
        <v>0</v>
      </c>
      <c r="AE36" s="51">
        <v>0</v>
      </c>
      <c r="AF36" s="51">
        <v>0</v>
      </c>
      <c r="AG36" s="52">
        <v>0</v>
      </c>
      <c r="AH36" s="4"/>
    </row>
    <row r="37" spans="1:34" s="42" customFormat="1" ht="27" customHeight="1" thickBot="1">
      <c r="A37" s="107" t="s">
        <v>35</v>
      </c>
      <c r="B37" s="89">
        <f>SUM(B8:B21)</f>
        <v>82835252</v>
      </c>
      <c r="C37" s="90">
        <f aca="true" t="shared" si="0" ref="C37:AG37">SUM(C8:C21)</f>
        <v>80320420</v>
      </c>
      <c r="D37" s="90">
        <f t="shared" si="0"/>
        <v>2514832</v>
      </c>
      <c r="E37" s="90">
        <f t="shared" si="0"/>
        <v>722</v>
      </c>
      <c r="F37" s="90">
        <f t="shared" si="0"/>
        <v>0</v>
      </c>
      <c r="G37" s="90">
        <f t="shared" si="0"/>
        <v>2055801</v>
      </c>
      <c r="H37" s="90">
        <f t="shared" si="0"/>
        <v>0</v>
      </c>
      <c r="I37" s="90">
        <f t="shared" si="0"/>
        <v>1672166</v>
      </c>
      <c r="J37" s="90">
        <f t="shared" si="0"/>
        <v>6242077</v>
      </c>
      <c r="K37" s="90">
        <f t="shared" si="0"/>
        <v>2514110</v>
      </c>
      <c r="L37" s="90">
        <f t="shared" si="0"/>
        <v>6242077</v>
      </c>
      <c r="M37" s="91">
        <f t="shared" si="0"/>
        <v>2514110</v>
      </c>
      <c r="N37" s="89">
        <f t="shared" si="0"/>
        <v>15524576</v>
      </c>
      <c r="O37" s="92">
        <f t="shared" si="0"/>
        <v>18503437</v>
      </c>
      <c r="P37" s="93">
        <f t="shared" si="0"/>
        <v>23330201</v>
      </c>
      <c r="Q37" s="90">
        <f t="shared" si="0"/>
        <v>11151442</v>
      </c>
      <c r="R37" s="90">
        <f t="shared" si="0"/>
        <v>0</v>
      </c>
      <c r="S37" s="90">
        <f t="shared" si="0"/>
        <v>12060010</v>
      </c>
      <c r="T37" s="92">
        <f t="shared" si="0"/>
        <v>0</v>
      </c>
      <c r="U37" s="92">
        <f t="shared" si="0"/>
        <v>2106951</v>
      </c>
      <c r="V37" s="91">
        <f t="shared" si="0"/>
        <v>158635</v>
      </c>
      <c r="W37" s="94">
        <f t="shared" si="0"/>
        <v>2455619</v>
      </c>
      <c r="X37" s="92">
        <f t="shared" si="0"/>
        <v>73308979</v>
      </c>
      <c r="Y37" s="92">
        <f t="shared" si="0"/>
        <v>74690</v>
      </c>
      <c r="Z37" s="92">
        <f t="shared" si="0"/>
        <v>0</v>
      </c>
      <c r="AA37" s="90">
        <f t="shared" si="0"/>
        <v>1956939</v>
      </c>
      <c r="AB37" s="90">
        <f t="shared" si="0"/>
        <v>0</v>
      </c>
      <c r="AC37" s="92">
        <f t="shared" si="0"/>
        <v>270179</v>
      </c>
      <c r="AD37" s="90">
        <f t="shared" si="0"/>
        <v>1591249</v>
      </c>
      <c r="AE37" s="90">
        <f t="shared" si="0"/>
        <v>248137</v>
      </c>
      <c r="AF37" s="90">
        <f t="shared" si="0"/>
        <v>0</v>
      </c>
      <c r="AG37" s="91">
        <f t="shared" si="0"/>
        <v>414628</v>
      </c>
      <c r="AH37" s="41"/>
    </row>
    <row r="38" spans="1:34" s="42" customFormat="1" ht="27" customHeight="1" thickBot="1">
      <c r="A38" s="108" t="s">
        <v>67</v>
      </c>
      <c r="B38" s="43">
        <f>SUM(B22:B36)</f>
        <v>12860142</v>
      </c>
      <c r="C38" s="44">
        <f aca="true" t="shared" si="1" ref="C38:AG38">SUM(C22:C36)</f>
        <v>12371428</v>
      </c>
      <c r="D38" s="44">
        <f t="shared" si="1"/>
        <v>488714</v>
      </c>
      <c r="E38" s="44">
        <f t="shared" si="1"/>
        <v>16424</v>
      </c>
      <c r="F38" s="44">
        <f t="shared" si="1"/>
        <v>2724</v>
      </c>
      <c r="G38" s="44">
        <f t="shared" si="1"/>
        <v>-36779</v>
      </c>
      <c r="H38" s="44">
        <f t="shared" si="1"/>
        <v>612</v>
      </c>
      <c r="I38" s="44">
        <f t="shared" si="1"/>
        <v>-19541</v>
      </c>
      <c r="J38" s="44">
        <f t="shared" si="1"/>
        <v>419306</v>
      </c>
      <c r="K38" s="44">
        <f t="shared" si="1"/>
        <v>475626</v>
      </c>
      <c r="L38" s="44">
        <f t="shared" si="1"/>
        <v>406716</v>
      </c>
      <c r="M38" s="45">
        <f t="shared" si="1"/>
        <v>463036</v>
      </c>
      <c r="N38" s="43">
        <f t="shared" si="1"/>
        <v>2162898</v>
      </c>
      <c r="O38" s="47">
        <f t="shared" si="1"/>
        <v>2763801</v>
      </c>
      <c r="P38" s="46">
        <f t="shared" si="1"/>
        <v>3425486</v>
      </c>
      <c r="Q38" s="44">
        <f t="shared" si="1"/>
        <v>1686973</v>
      </c>
      <c r="R38" s="44">
        <f t="shared" si="1"/>
        <v>0</v>
      </c>
      <c r="S38" s="44">
        <f t="shared" si="1"/>
        <v>2145984</v>
      </c>
      <c r="T38" s="47">
        <f t="shared" si="1"/>
        <v>85687</v>
      </c>
      <c r="U38" s="47">
        <f t="shared" si="1"/>
        <v>542859</v>
      </c>
      <c r="V38" s="45">
        <f t="shared" si="1"/>
        <v>46454</v>
      </c>
      <c r="W38" s="48">
        <f t="shared" si="1"/>
        <v>519479</v>
      </c>
      <c r="X38" s="47">
        <f t="shared" si="1"/>
        <v>10830557</v>
      </c>
      <c r="Y38" s="47">
        <f t="shared" si="1"/>
        <v>11437</v>
      </c>
      <c r="Z38" s="47">
        <f t="shared" si="1"/>
        <v>0</v>
      </c>
      <c r="AA38" s="44">
        <f t="shared" si="1"/>
        <v>460180</v>
      </c>
      <c r="AB38" s="44">
        <f t="shared" si="1"/>
        <v>0</v>
      </c>
      <c r="AC38" s="47">
        <f t="shared" si="1"/>
        <v>110091</v>
      </c>
      <c r="AD38" s="44">
        <f t="shared" si="1"/>
        <v>275727</v>
      </c>
      <c r="AE38" s="44">
        <f t="shared" si="1"/>
        <v>38211</v>
      </c>
      <c r="AF38" s="44">
        <f t="shared" si="1"/>
        <v>0</v>
      </c>
      <c r="AG38" s="45">
        <f t="shared" si="1"/>
        <v>125746</v>
      </c>
      <c r="AH38" s="41"/>
    </row>
    <row r="39" spans="1:34" s="42" customFormat="1" ht="27" customHeight="1" thickBot="1">
      <c r="A39" s="108" t="s">
        <v>36</v>
      </c>
      <c r="B39" s="43">
        <f>SUM(B8:B36)</f>
        <v>95695394</v>
      </c>
      <c r="C39" s="44">
        <f aca="true" t="shared" si="2" ref="C39:AG39">SUM(C8:C36)</f>
        <v>92691848</v>
      </c>
      <c r="D39" s="44">
        <f t="shared" si="2"/>
        <v>3003546</v>
      </c>
      <c r="E39" s="44">
        <f t="shared" si="2"/>
        <v>17146</v>
      </c>
      <c r="F39" s="44">
        <f t="shared" si="2"/>
        <v>2724</v>
      </c>
      <c r="G39" s="44">
        <f t="shared" si="2"/>
        <v>2019022</v>
      </c>
      <c r="H39" s="44">
        <f t="shared" si="2"/>
        <v>612</v>
      </c>
      <c r="I39" s="44">
        <f t="shared" si="2"/>
        <v>1652625</v>
      </c>
      <c r="J39" s="44">
        <f t="shared" si="2"/>
        <v>6661383</v>
      </c>
      <c r="K39" s="44">
        <f t="shared" si="2"/>
        <v>2989736</v>
      </c>
      <c r="L39" s="44">
        <f t="shared" si="2"/>
        <v>6648793</v>
      </c>
      <c r="M39" s="45">
        <f t="shared" si="2"/>
        <v>2977146</v>
      </c>
      <c r="N39" s="43">
        <f t="shared" si="2"/>
        <v>17687474</v>
      </c>
      <c r="O39" s="47">
        <f t="shared" si="2"/>
        <v>21267238</v>
      </c>
      <c r="P39" s="46">
        <f t="shared" si="2"/>
        <v>26755687</v>
      </c>
      <c r="Q39" s="44">
        <f t="shared" si="2"/>
        <v>12838415</v>
      </c>
      <c r="R39" s="44">
        <f t="shared" si="2"/>
        <v>0</v>
      </c>
      <c r="S39" s="44">
        <f t="shared" si="2"/>
        <v>14205994</v>
      </c>
      <c r="T39" s="47">
        <f t="shared" si="2"/>
        <v>85687</v>
      </c>
      <c r="U39" s="47">
        <f t="shared" si="2"/>
        <v>2649810</v>
      </c>
      <c r="V39" s="45">
        <f t="shared" si="2"/>
        <v>205089</v>
      </c>
      <c r="W39" s="48">
        <f t="shared" si="2"/>
        <v>2975098</v>
      </c>
      <c r="X39" s="47">
        <f t="shared" si="2"/>
        <v>84139536</v>
      </c>
      <c r="Y39" s="47">
        <f t="shared" si="2"/>
        <v>86127</v>
      </c>
      <c r="Z39" s="47">
        <f t="shared" si="2"/>
        <v>0</v>
      </c>
      <c r="AA39" s="44">
        <f t="shared" si="2"/>
        <v>2417119</v>
      </c>
      <c r="AB39" s="44">
        <f t="shared" si="2"/>
        <v>0</v>
      </c>
      <c r="AC39" s="47">
        <f t="shared" si="2"/>
        <v>380270</v>
      </c>
      <c r="AD39" s="44">
        <f t="shared" si="2"/>
        <v>1866976</v>
      </c>
      <c r="AE39" s="44">
        <f t="shared" si="2"/>
        <v>286348</v>
      </c>
      <c r="AF39" s="44">
        <f t="shared" si="2"/>
        <v>0</v>
      </c>
      <c r="AG39" s="45">
        <f t="shared" si="2"/>
        <v>540374</v>
      </c>
      <c r="AH39" s="41"/>
    </row>
    <row r="40" spans="3:13" s="129" customFormat="1" ht="23.25" customHeight="1">
      <c r="C40" s="131" t="s">
        <v>95</v>
      </c>
      <c r="E40" s="132"/>
      <c r="F40" s="132"/>
      <c r="G40" s="132"/>
      <c r="H40" s="132"/>
      <c r="I40" s="132"/>
      <c r="J40" s="132"/>
      <c r="K40" s="132"/>
      <c r="L40" s="132"/>
      <c r="M40" s="132"/>
    </row>
    <row r="41" spans="5:13" s="129" customFormat="1" ht="23.25" customHeight="1">
      <c r="E41" s="130"/>
      <c r="F41" s="130"/>
      <c r="G41" s="130"/>
      <c r="H41" s="130"/>
      <c r="I41" s="130"/>
      <c r="J41" s="130"/>
      <c r="K41" s="130"/>
      <c r="L41" s="130"/>
      <c r="M41" s="130"/>
    </row>
    <row r="42" s="129" customFormat="1" ht="23.25" customHeight="1"/>
  </sheetData>
  <mergeCells count="5">
    <mergeCell ref="L3:M3"/>
    <mergeCell ref="N3:S3"/>
    <mergeCell ref="T3:V3"/>
    <mergeCell ref="J4:K4"/>
    <mergeCell ref="L4:M4"/>
  </mergeCells>
  <printOptions/>
  <pageMargins left="0.7874015748031497" right="0.7874015748031497" top="0.7086614173228347" bottom="0.4330708661417323" header="0.3937007874015748" footer="0.35433070866141736"/>
  <pageSetup horizontalDpi="300" verticalDpi="300" orientation="landscape" paperSize="9" scale="52" r:id="rId1"/>
  <headerFooter alignWithMargins="0">
    <oddHeader>&amp;L&amp;"ＭＳ 明朝,標準"&amp;24 １７  介護保険事業会計の状況</oddHeader>
  </headerFooter>
  <colBreaks count="2" manualBreakCount="2">
    <brk id="13" min="1" max="39" man="1"/>
    <brk id="22" min="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2009-11-17T07:06:27Z</cp:lastPrinted>
  <dcterms:created xsi:type="dcterms:W3CDTF">2002-03-01T02:32:33Z</dcterms:created>
  <dcterms:modified xsi:type="dcterms:W3CDTF">2009-11-17T07:10:33Z</dcterms:modified>
  <cp:category/>
  <cp:version/>
  <cp:contentType/>
  <cp:contentStatus/>
</cp:coreProperties>
</file>