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" sheetId="1" r:id="rId1"/>
    <sheet name="2" sheetId="2" r:id="rId2"/>
  </sheets>
  <definedNames>
    <definedName name="\D">'1'!$T$9</definedName>
    <definedName name="\H">'1'!$T$5</definedName>
    <definedName name="\P">'1'!$T$3</definedName>
    <definedName name="\Q">'1'!$T$7</definedName>
    <definedName name="_xlnm.Print_Area" localSheetId="0">'1'!$B$2:$Q$39</definedName>
    <definedName name="_xlnm.Print_Area" localSheetId="1">'2'!$B$2:$K$39</definedName>
    <definedName name="_xlnm.Print_Titles" localSheetId="0">'1'!$A:$A</definedName>
    <definedName name="_xlnm.Print_Titles" localSheetId="1">'2'!$A:$A</definedName>
  </definedNames>
  <calcPr fullCalcOnLoad="1"/>
</workbook>
</file>

<file path=xl/sharedStrings.xml><?xml version="1.0" encoding="utf-8"?>
<sst xmlns="http://schemas.openxmlformats.org/spreadsheetml/2006/main" count="126" uniqueCount="70">
  <si>
    <t>９   積 立 金 の 状 況 （１）</t>
  </si>
  <si>
    <t>(単位:千円)</t>
  </si>
  <si>
    <t xml:space="preserve">       財      政      調      整      基      金</t>
  </si>
  <si>
    <t>減</t>
  </si>
  <si>
    <t>債</t>
  </si>
  <si>
    <t>基</t>
  </si>
  <si>
    <t>金</t>
  </si>
  <si>
    <t xml:space="preserve">   そ    の    他    特    定    目    的    基    金</t>
  </si>
  <si>
    <t xml:space="preserve"> 合</t>
  </si>
  <si>
    <t>計</t>
  </si>
  <si>
    <t xml:space="preserve">      積     立     額</t>
  </si>
  <si>
    <t>歳出決算</t>
  </si>
  <si>
    <t>歳計剰余金処分</t>
  </si>
  <si>
    <t>取崩し額</t>
  </si>
  <si>
    <t>現 在 高</t>
  </si>
  <si>
    <t>積 立 額</t>
  </si>
  <si>
    <t>によるもの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</si>
  <si>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</si>
  <si>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</si>
  <si>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</si>
  <si>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</si>
  <si>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</si>
  <si>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</si>
  <si>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</si>
  <si>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</si>
  <si>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</si>
  <si>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</si>
  <si>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</si>
  <si>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</si>
  <si>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</si>
  <si>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</si>
  <si>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</si>
  <si>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</si>
  <si>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</si>
  <si>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</si>
  <si>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</si>
  <si>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</si>
  <si>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</si>
  <si>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</si>
  <si>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</si>
  <si>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</si>
  <si>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</si>
  <si>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９   積 立 金 の 状 況 （２）</t>
  </si>
  <si>
    <t>地域の基盤</t>
  </si>
  <si>
    <t>社会福祉の</t>
  </si>
  <si>
    <t>保健医療の</t>
  </si>
  <si>
    <t>環境保全対策</t>
  </si>
  <si>
    <t>教育・文化</t>
  </si>
  <si>
    <t>庁舎等の建設</t>
  </si>
  <si>
    <t>国際化の推進</t>
  </si>
  <si>
    <t>整備の推進</t>
  </si>
  <si>
    <t>充    実</t>
  </si>
  <si>
    <t>の 推 進</t>
  </si>
  <si>
    <t>産業の振興</t>
  </si>
  <si>
    <t>スポーツの振興</t>
  </si>
  <si>
    <t>そ の 他</t>
  </si>
  <si>
    <t>合    計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</si>
  <si>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</si>
  <si>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</si>
  <si>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</si>
  <si>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</si>
  <si>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</si>
  <si>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</si>
  <si>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</si>
  <si>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</si>
  <si>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</si>
  <si>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</si>
  <si>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市町名</t>
  </si>
  <si>
    <t>21年度末</t>
  </si>
  <si>
    <t xml:space="preserve">            そ  　の 　 他　  特　  定　  目　  的　  基　  金　  2　1 　 年　  度　  末　  現　  在　  高　  の　  内　  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</si>
</sst>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3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0" borderId="32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right"/>
      <protection/>
    </xf>
    <xf numFmtId="37" fontId="3" fillId="0" borderId="33" xfId="0" applyFont="1" applyBorder="1" applyAlignment="1" applyProtection="1">
      <alignment/>
      <protection/>
    </xf>
    <xf numFmtId="37" fontId="3" fillId="0" borderId="3" xfId="0" applyFont="1" applyBorder="1" applyAlignment="1" applyProtection="1" quotePrefix="1">
      <alignment horizontal="center"/>
      <protection/>
    </xf>
    <xf numFmtId="37" fontId="3" fillId="0" borderId="2" xfId="0" applyFont="1" applyBorder="1" applyAlignment="1" applyProtection="1">
      <alignment horizontal="center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 horizontal="center"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4" xfId="0" applyFont="1" applyBorder="1" applyAlignment="1" applyProtection="1" quotePrefix="1">
      <alignment horizontal="left"/>
      <protection/>
    </xf>
    <xf numFmtId="37" fontId="3" fillId="0" borderId="14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3" fillId="0" borderId="40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2" xfId="0" applyFont="1" applyBorder="1" applyAlignment="1" applyProtection="1">
      <alignment horizontal="center"/>
      <protection/>
    </xf>
    <xf numFmtId="37" fontId="3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3" fillId="0" borderId="51" xfId="0" applyFont="1" applyBorder="1" applyAlignment="1" applyProtection="1">
      <alignment/>
      <protection/>
    </xf>
    <xf numFmtId="37" fontId="3" fillId="0" borderId="5" xfId="0" applyFont="1" applyBorder="1" applyAlignment="1" applyProtection="1" quotePrefix="1">
      <alignment horizontal="left"/>
      <protection/>
    </xf>
    <xf numFmtId="37" fontId="3" fillId="0" borderId="52" xfId="0" applyFont="1" applyBorder="1" applyAlignment="1" applyProtection="1" quotePrefix="1">
      <alignment horizontal="center"/>
      <protection/>
    </xf>
    <xf numFmtId="37" fontId="3" fillId="0" borderId="16" xfId="0" applyFont="1" applyBorder="1" applyAlignment="1" applyProtection="1">
      <alignment/>
      <protection/>
    </xf>
    <xf numFmtId="37" fontId="3" fillId="0" borderId="14" xfId="0" applyFont="1" applyBorder="1" applyAlignment="1" applyProtection="1" quotePrefix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0</v>
      </c>
    </row>
    <row r="2" spans="1:17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3" t="s">
        <v>1</v>
      </c>
    </row>
    <row r="3" spans="1:18" ht="27" customHeight="1">
      <c r="A3" s="4"/>
      <c r="B3" s="66"/>
      <c r="C3" s="67"/>
      <c r="D3" s="67"/>
      <c r="E3" s="67"/>
      <c r="F3" s="68"/>
      <c r="G3" s="67"/>
      <c r="H3" s="67"/>
      <c r="I3" s="99"/>
      <c r="J3" s="89"/>
      <c r="K3" s="67"/>
      <c r="L3" s="67"/>
      <c r="M3" s="67"/>
      <c r="N3" s="68"/>
      <c r="O3" s="67"/>
      <c r="P3" s="67"/>
      <c r="Q3" s="69"/>
      <c r="R3" s="4"/>
    </row>
    <row r="4" spans="1:18" ht="27" customHeight="1">
      <c r="A4" s="4"/>
      <c r="B4" s="70" t="s">
        <v>2</v>
      </c>
      <c r="C4" s="71"/>
      <c r="D4" s="71"/>
      <c r="E4" s="71"/>
      <c r="F4" s="72" t="s">
        <v>3</v>
      </c>
      <c r="G4" s="73" t="s">
        <v>4</v>
      </c>
      <c r="H4" s="73" t="s">
        <v>5</v>
      </c>
      <c r="I4" s="100" t="s">
        <v>6</v>
      </c>
      <c r="J4" s="71" t="s">
        <v>7</v>
      </c>
      <c r="K4" s="71"/>
      <c r="L4" s="71"/>
      <c r="M4" s="71"/>
      <c r="N4" s="74"/>
      <c r="O4" s="71" t="s">
        <v>8</v>
      </c>
      <c r="P4" s="75" t="s">
        <v>9</v>
      </c>
      <c r="Q4" s="76"/>
      <c r="R4" s="4"/>
    </row>
    <row r="5" spans="1:18" ht="27" customHeight="1">
      <c r="A5" s="9" t="s">
        <v>67</v>
      </c>
      <c r="B5" s="70" t="s">
        <v>10</v>
      </c>
      <c r="C5" s="71"/>
      <c r="D5" s="68"/>
      <c r="E5" s="77" t="s">
        <v>68</v>
      </c>
      <c r="F5" s="74" t="s">
        <v>10</v>
      </c>
      <c r="G5" s="71"/>
      <c r="H5" s="68"/>
      <c r="I5" s="114" t="s">
        <v>68</v>
      </c>
      <c r="J5" s="115" t="s">
        <v>10</v>
      </c>
      <c r="K5" s="71"/>
      <c r="L5" s="68"/>
      <c r="M5" s="77" t="s">
        <v>68</v>
      </c>
      <c r="N5" s="74" t="s">
        <v>10</v>
      </c>
      <c r="O5" s="71"/>
      <c r="P5" s="68"/>
      <c r="Q5" s="116" t="s">
        <v>68</v>
      </c>
      <c r="R5" s="4"/>
    </row>
    <row r="6" spans="1:18" ht="27" customHeight="1">
      <c r="A6" s="4"/>
      <c r="B6" s="78" t="s">
        <v>11</v>
      </c>
      <c r="C6" s="79" t="s">
        <v>12</v>
      </c>
      <c r="D6" s="79" t="s">
        <v>13</v>
      </c>
      <c r="E6" s="79" t="s">
        <v>14</v>
      </c>
      <c r="F6" s="79" t="s">
        <v>11</v>
      </c>
      <c r="G6" s="79" t="s">
        <v>12</v>
      </c>
      <c r="H6" s="79" t="s">
        <v>13</v>
      </c>
      <c r="I6" s="101" t="s">
        <v>14</v>
      </c>
      <c r="J6" s="90" t="s">
        <v>11</v>
      </c>
      <c r="K6" s="79" t="s">
        <v>12</v>
      </c>
      <c r="L6" s="79" t="s">
        <v>13</v>
      </c>
      <c r="M6" s="79" t="s">
        <v>14</v>
      </c>
      <c r="N6" s="79" t="s">
        <v>11</v>
      </c>
      <c r="O6" s="79" t="s">
        <v>12</v>
      </c>
      <c r="P6" s="79" t="s">
        <v>13</v>
      </c>
      <c r="Q6" s="80" t="s">
        <v>14</v>
      </c>
      <c r="R6" s="4"/>
    </row>
    <row r="7" spans="1:18" ht="27" customHeight="1" thickBot="1">
      <c r="A7" s="10"/>
      <c r="B7" s="81" t="s">
        <v>15</v>
      </c>
      <c r="C7" s="82" t="s">
        <v>16</v>
      </c>
      <c r="D7" s="83"/>
      <c r="E7" s="83"/>
      <c r="F7" s="82" t="s">
        <v>15</v>
      </c>
      <c r="G7" s="82" t="s">
        <v>16</v>
      </c>
      <c r="H7" s="83"/>
      <c r="I7" s="102"/>
      <c r="J7" s="91" t="s">
        <v>15</v>
      </c>
      <c r="K7" s="82" t="s">
        <v>16</v>
      </c>
      <c r="L7" s="83"/>
      <c r="M7" s="83"/>
      <c r="N7" s="82" t="s">
        <v>15</v>
      </c>
      <c r="O7" s="82" t="s">
        <v>16</v>
      </c>
      <c r="P7" s="83"/>
      <c r="Q7" s="84"/>
      <c r="R7" s="4"/>
    </row>
    <row r="8" spans="1:18" ht="27" customHeight="1">
      <c r="A8" s="14" t="s">
        <v>17</v>
      </c>
      <c r="B8" s="15">
        <v>2034163</v>
      </c>
      <c r="C8" s="16">
        <v>0</v>
      </c>
      <c r="D8" s="16">
        <v>1000000</v>
      </c>
      <c r="E8" s="16">
        <v>14190083</v>
      </c>
      <c r="F8" s="16">
        <v>33175</v>
      </c>
      <c r="G8" s="16">
        <v>0</v>
      </c>
      <c r="H8" s="16">
        <v>460000</v>
      </c>
      <c r="I8" s="103">
        <v>2482126</v>
      </c>
      <c r="J8" s="92">
        <v>2063279</v>
      </c>
      <c r="K8" s="16">
        <v>0</v>
      </c>
      <c r="L8" s="16">
        <v>366865</v>
      </c>
      <c r="M8" s="16">
        <v>8515835</v>
      </c>
      <c r="N8" s="16">
        <v>4130617</v>
      </c>
      <c r="O8" s="16">
        <v>0</v>
      </c>
      <c r="P8" s="16">
        <v>1826865</v>
      </c>
      <c r="Q8" s="17">
        <v>25188044</v>
      </c>
      <c r="R8" s="4"/>
    </row>
    <row r="9" spans="1:18" ht="27" customHeight="1">
      <c r="A9" s="14" t="s">
        <v>18</v>
      </c>
      <c r="B9" s="15">
        <v>3156471</v>
      </c>
      <c r="C9" s="16">
        <v>0</v>
      </c>
      <c r="D9" s="16">
        <v>0</v>
      </c>
      <c r="E9" s="16">
        <v>5698015</v>
      </c>
      <c r="F9" s="16">
        <v>4686</v>
      </c>
      <c r="G9" s="16">
        <v>0</v>
      </c>
      <c r="H9" s="16">
        <v>0</v>
      </c>
      <c r="I9" s="103">
        <v>328220</v>
      </c>
      <c r="J9" s="92">
        <v>1001272</v>
      </c>
      <c r="K9" s="16">
        <v>0</v>
      </c>
      <c r="L9" s="16">
        <v>555869</v>
      </c>
      <c r="M9" s="16">
        <v>11586235</v>
      </c>
      <c r="N9" s="16">
        <v>4162429</v>
      </c>
      <c r="O9" s="16">
        <v>0</v>
      </c>
      <c r="P9" s="16">
        <v>555869</v>
      </c>
      <c r="Q9" s="17">
        <v>17612470</v>
      </c>
      <c r="R9" s="4"/>
    </row>
    <row r="10" spans="1:18" ht="27" customHeight="1">
      <c r="A10" s="14" t="s">
        <v>19</v>
      </c>
      <c r="B10" s="15">
        <v>15752</v>
      </c>
      <c r="C10" s="16">
        <v>140000</v>
      </c>
      <c r="D10" s="16">
        <v>0</v>
      </c>
      <c r="E10" s="16">
        <v>6105004</v>
      </c>
      <c r="F10" s="16">
        <v>1474</v>
      </c>
      <c r="G10" s="16">
        <v>0</v>
      </c>
      <c r="H10" s="16">
        <v>0</v>
      </c>
      <c r="I10" s="103">
        <v>756968</v>
      </c>
      <c r="J10" s="92">
        <v>47145</v>
      </c>
      <c r="K10" s="16">
        <v>0</v>
      </c>
      <c r="L10" s="16">
        <v>73505</v>
      </c>
      <c r="M10" s="16">
        <v>5915088</v>
      </c>
      <c r="N10" s="16">
        <v>64371</v>
      </c>
      <c r="O10" s="16">
        <v>140000</v>
      </c>
      <c r="P10" s="16">
        <v>73505</v>
      </c>
      <c r="Q10" s="17">
        <v>12777060</v>
      </c>
      <c r="R10" s="4"/>
    </row>
    <row r="11" spans="1:18" ht="27" customHeight="1">
      <c r="A11" s="14" t="s">
        <v>20</v>
      </c>
      <c r="B11" s="15">
        <v>612044</v>
      </c>
      <c r="C11" s="16">
        <v>0</v>
      </c>
      <c r="D11" s="16">
        <v>0</v>
      </c>
      <c r="E11" s="16">
        <v>6775308</v>
      </c>
      <c r="F11" s="16">
        <v>7083</v>
      </c>
      <c r="G11" s="16">
        <v>0</v>
      </c>
      <c r="H11" s="16">
        <v>69795</v>
      </c>
      <c r="I11" s="103">
        <v>422776</v>
      </c>
      <c r="J11" s="92">
        <v>58380</v>
      </c>
      <c r="K11" s="16">
        <v>0</v>
      </c>
      <c r="L11" s="16">
        <v>110825</v>
      </c>
      <c r="M11" s="16">
        <v>5958655</v>
      </c>
      <c r="N11" s="16">
        <v>677507</v>
      </c>
      <c r="O11" s="16">
        <v>0</v>
      </c>
      <c r="P11" s="16">
        <v>180620</v>
      </c>
      <c r="Q11" s="17">
        <v>13156739</v>
      </c>
      <c r="R11" s="4"/>
    </row>
    <row r="12" spans="1:18" ht="27" customHeight="1">
      <c r="A12" s="14" t="s">
        <v>21</v>
      </c>
      <c r="B12" s="15">
        <v>652165</v>
      </c>
      <c r="C12" s="16">
        <v>0</v>
      </c>
      <c r="D12" s="16">
        <v>951303</v>
      </c>
      <c r="E12" s="16">
        <v>3882724</v>
      </c>
      <c r="F12" s="16">
        <v>5</v>
      </c>
      <c r="G12" s="16">
        <v>0</v>
      </c>
      <c r="H12" s="16">
        <v>0</v>
      </c>
      <c r="I12" s="103">
        <v>2018</v>
      </c>
      <c r="J12" s="92">
        <v>261758</v>
      </c>
      <c r="K12" s="16">
        <v>0</v>
      </c>
      <c r="L12" s="16">
        <v>264829</v>
      </c>
      <c r="M12" s="16">
        <v>2459832</v>
      </c>
      <c r="N12" s="16">
        <v>913928</v>
      </c>
      <c r="O12" s="16">
        <v>0</v>
      </c>
      <c r="P12" s="16">
        <v>1216132</v>
      </c>
      <c r="Q12" s="17">
        <v>6344574</v>
      </c>
      <c r="R12" s="4"/>
    </row>
    <row r="13" spans="1:18" ht="27" customHeight="1">
      <c r="A13" s="14" t="s">
        <v>22</v>
      </c>
      <c r="B13" s="15">
        <v>53010</v>
      </c>
      <c r="C13" s="16">
        <v>180000</v>
      </c>
      <c r="D13" s="16">
        <v>4000000</v>
      </c>
      <c r="E13" s="16">
        <v>3818483</v>
      </c>
      <c r="F13" s="16">
        <v>46762</v>
      </c>
      <c r="G13" s="16">
        <v>0</v>
      </c>
      <c r="H13" s="16">
        <v>0</v>
      </c>
      <c r="I13" s="103">
        <v>4293676</v>
      </c>
      <c r="J13" s="92">
        <v>11068</v>
      </c>
      <c r="K13" s="16">
        <v>0</v>
      </c>
      <c r="L13" s="16">
        <v>718751</v>
      </c>
      <c r="M13" s="16">
        <v>2057365</v>
      </c>
      <c r="N13" s="16">
        <v>110840</v>
      </c>
      <c r="O13" s="16">
        <v>180000</v>
      </c>
      <c r="P13" s="16">
        <v>4718751</v>
      </c>
      <c r="Q13" s="17">
        <v>10169524</v>
      </c>
      <c r="R13" s="4"/>
    </row>
    <row r="14" spans="1:18" ht="27" customHeight="1">
      <c r="A14" s="14" t="s">
        <v>23</v>
      </c>
      <c r="B14" s="15">
        <v>154744</v>
      </c>
      <c r="C14" s="16">
        <v>0</v>
      </c>
      <c r="D14" s="16">
        <v>40000</v>
      </c>
      <c r="E14" s="16">
        <v>569465</v>
      </c>
      <c r="F14" s="16">
        <v>11</v>
      </c>
      <c r="G14" s="16">
        <v>0</v>
      </c>
      <c r="H14" s="16">
        <v>4000</v>
      </c>
      <c r="I14" s="103">
        <v>568</v>
      </c>
      <c r="J14" s="92">
        <v>454294</v>
      </c>
      <c r="K14" s="16">
        <v>0</v>
      </c>
      <c r="L14" s="16">
        <v>179523</v>
      </c>
      <c r="M14" s="16">
        <v>2053992</v>
      </c>
      <c r="N14" s="16">
        <v>609049</v>
      </c>
      <c r="O14" s="16">
        <v>0</v>
      </c>
      <c r="P14" s="16">
        <v>223523</v>
      </c>
      <c r="Q14" s="17">
        <v>2624025</v>
      </c>
      <c r="R14" s="4"/>
    </row>
    <row r="15" spans="1:18" ht="27" customHeight="1">
      <c r="A15" s="14" t="s">
        <v>24</v>
      </c>
      <c r="B15" s="15">
        <v>440870</v>
      </c>
      <c r="C15" s="16">
        <v>0</v>
      </c>
      <c r="D15" s="16">
        <v>468119</v>
      </c>
      <c r="E15" s="16">
        <v>791028</v>
      </c>
      <c r="F15" s="16">
        <v>70000</v>
      </c>
      <c r="G15" s="16">
        <v>0</v>
      </c>
      <c r="H15" s="16">
        <v>20000</v>
      </c>
      <c r="I15" s="103">
        <v>138649</v>
      </c>
      <c r="J15" s="92">
        <v>47579</v>
      </c>
      <c r="K15" s="16">
        <v>0</v>
      </c>
      <c r="L15" s="16">
        <v>40709</v>
      </c>
      <c r="M15" s="16">
        <v>417945</v>
      </c>
      <c r="N15" s="16">
        <v>558449</v>
      </c>
      <c r="O15" s="16">
        <v>0</v>
      </c>
      <c r="P15" s="16">
        <v>528828</v>
      </c>
      <c r="Q15" s="17">
        <v>1347622</v>
      </c>
      <c r="R15" s="4"/>
    </row>
    <row r="16" spans="1:18" ht="27" customHeight="1">
      <c r="A16" s="14" t="s">
        <v>25</v>
      </c>
      <c r="B16" s="15">
        <v>28133</v>
      </c>
      <c r="C16" s="16">
        <v>700000</v>
      </c>
      <c r="D16" s="16">
        <v>1151384</v>
      </c>
      <c r="E16" s="16">
        <v>3943803</v>
      </c>
      <c r="F16" s="16">
        <v>1146863</v>
      </c>
      <c r="G16" s="16">
        <v>0</v>
      </c>
      <c r="H16" s="16">
        <v>0</v>
      </c>
      <c r="I16" s="103">
        <v>1431572</v>
      </c>
      <c r="J16" s="92">
        <v>225109</v>
      </c>
      <c r="K16" s="16">
        <v>0</v>
      </c>
      <c r="L16" s="16">
        <v>150</v>
      </c>
      <c r="M16" s="16">
        <v>3865117</v>
      </c>
      <c r="N16" s="16">
        <v>1400105</v>
      </c>
      <c r="O16" s="16">
        <v>700000</v>
      </c>
      <c r="P16" s="16">
        <v>1151534</v>
      </c>
      <c r="Q16" s="17">
        <v>9240492</v>
      </c>
      <c r="R16" s="4"/>
    </row>
    <row r="17" spans="1:18" ht="27" customHeight="1">
      <c r="A17" s="14" t="s">
        <v>26</v>
      </c>
      <c r="B17" s="15">
        <v>1062</v>
      </c>
      <c r="C17" s="16">
        <v>0</v>
      </c>
      <c r="D17" s="16">
        <v>0</v>
      </c>
      <c r="E17" s="16">
        <v>319054</v>
      </c>
      <c r="F17" s="16">
        <v>30395</v>
      </c>
      <c r="G17" s="16">
        <v>0</v>
      </c>
      <c r="H17" s="16">
        <v>18032</v>
      </c>
      <c r="I17" s="103">
        <v>131340</v>
      </c>
      <c r="J17" s="92">
        <v>167101</v>
      </c>
      <c r="K17" s="16">
        <v>0</v>
      </c>
      <c r="L17" s="16">
        <v>156268</v>
      </c>
      <c r="M17" s="16">
        <v>763631</v>
      </c>
      <c r="N17" s="16">
        <v>198558</v>
      </c>
      <c r="O17" s="16">
        <v>0</v>
      </c>
      <c r="P17" s="16">
        <v>174300</v>
      </c>
      <c r="Q17" s="17">
        <v>1214025</v>
      </c>
      <c r="R17" s="4"/>
    </row>
    <row r="18" spans="1:18" ht="27" customHeight="1">
      <c r="A18" s="14" t="s">
        <v>27</v>
      </c>
      <c r="B18" s="15">
        <v>14908</v>
      </c>
      <c r="C18" s="16">
        <v>260000</v>
      </c>
      <c r="D18" s="16">
        <v>270000</v>
      </c>
      <c r="E18" s="16">
        <v>2590117</v>
      </c>
      <c r="F18" s="16">
        <v>419</v>
      </c>
      <c r="G18" s="16">
        <v>100000</v>
      </c>
      <c r="H18" s="16">
        <v>92034</v>
      </c>
      <c r="I18" s="103">
        <v>142362</v>
      </c>
      <c r="J18" s="92">
        <v>174147</v>
      </c>
      <c r="K18" s="16">
        <v>0</v>
      </c>
      <c r="L18" s="16">
        <v>44247</v>
      </c>
      <c r="M18" s="16">
        <v>786966</v>
      </c>
      <c r="N18" s="16">
        <v>189474</v>
      </c>
      <c r="O18" s="16">
        <v>360000</v>
      </c>
      <c r="P18" s="16">
        <v>406281</v>
      </c>
      <c r="Q18" s="17">
        <v>3519445</v>
      </c>
      <c r="R18" s="4"/>
    </row>
    <row r="19" spans="1:18" ht="27" customHeight="1">
      <c r="A19" s="40" t="s">
        <v>57</v>
      </c>
      <c r="B19" s="43">
        <v>1011376</v>
      </c>
      <c r="C19" s="44">
        <v>0</v>
      </c>
      <c r="D19" s="44">
        <v>1560000</v>
      </c>
      <c r="E19" s="44">
        <v>2973470</v>
      </c>
      <c r="F19" s="44">
        <v>905</v>
      </c>
      <c r="G19" s="44">
        <v>0</v>
      </c>
      <c r="H19" s="44">
        <v>0</v>
      </c>
      <c r="I19" s="104">
        <v>379388</v>
      </c>
      <c r="J19" s="93">
        <v>16669</v>
      </c>
      <c r="K19" s="44">
        <v>0</v>
      </c>
      <c r="L19" s="44">
        <v>27220</v>
      </c>
      <c r="M19" s="44">
        <v>4023768</v>
      </c>
      <c r="N19" s="44">
        <v>1028950</v>
      </c>
      <c r="O19" s="44">
        <v>0</v>
      </c>
      <c r="P19" s="44">
        <v>1587220</v>
      </c>
      <c r="Q19" s="45">
        <v>7376626</v>
      </c>
      <c r="R19" s="4"/>
    </row>
    <row r="20" spans="1:18" ht="27" customHeight="1">
      <c r="A20" s="41" t="s">
        <v>58</v>
      </c>
      <c r="B20" s="46">
        <v>891024</v>
      </c>
      <c r="C20" s="47">
        <v>0</v>
      </c>
      <c r="D20" s="47">
        <v>372808</v>
      </c>
      <c r="E20" s="47">
        <v>1096259</v>
      </c>
      <c r="F20" s="47">
        <v>965</v>
      </c>
      <c r="G20" s="47">
        <v>0</v>
      </c>
      <c r="H20" s="47">
        <v>90194</v>
      </c>
      <c r="I20" s="105">
        <v>107324</v>
      </c>
      <c r="J20" s="94">
        <v>525412</v>
      </c>
      <c r="K20" s="47">
        <v>0</v>
      </c>
      <c r="L20" s="47">
        <v>141283</v>
      </c>
      <c r="M20" s="47">
        <v>2707046</v>
      </c>
      <c r="N20" s="47">
        <v>1417401</v>
      </c>
      <c r="O20" s="47">
        <v>0</v>
      </c>
      <c r="P20" s="47">
        <v>604285</v>
      </c>
      <c r="Q20" s="48">
        <v>3910629</v>
      </c>
      <c r="R20" s="4"/>
    </row>
    <row r="21" spans="1:18" ht="27" customHeight="1" thickBot="1">
      <c r="A21" s="42" t="s">
        <v>59</v>
      </c>
      <c r="B21" s="10">
        <v>476539</v>
      </c>
      <c r="C21" s="12">
        <v>0</v>
      </c>
      <c r="D21" s="12">
        <v>300000</v>
      </c>
      <c r="E21" s="12">
        <v>2810979</v>
      </c>
      <c r="F21" s="12">
        <v>333</v>
      </c>
      <c r="G21" s="12">
        <v>0</v>
      </c>
      <c r="H21" s="12">
        <v>0</v>
      </c>
      <c r="I21" s="106">
        <v>106256</v>
      </c>
      <c r="J21" s="2">
        <v>937206</v>
      </c>
      <c r="K21" s="12">
        <v>0</v>
      </c>
      <c r="L21" s="12">
        <v>481644</v>
      </c>
      <c r="M21" s="12">
        <v>6158281</v>
      </c>
      <c r="N21" s="12">
        <v>1414078</v>
      </c>
      <c r="O21" s="12">
        <v>0</v>
      </c>
      <c r="P21" s="12">
        <v>781644</v>
      </c>
      <c r="Q21" s="13">
        <v>9075516</v>
      </c>
      <c r="R21" s="4"/>
    </row>
    <row r="22" spans="1:18" ht="27" customHeight="1">
      <c r="A22" s="18" t="s">
        <v>28</v>
      </c>
      <c r="B22" s="6">
        <v>5512</v>
      </c>
      <c r="C22" s="8">
        <v>0</v>
      </c>
      <c r="D22" s="8">
        <v>0</v>
      </c>
      <c r="E22" s="8">
        <v>1265567</v>
      </c>
      <c r="F22" s="8">
        <v>2807</v>
      </c>
      <c r="G22" s="8">
        <v>0</v>
      </c>
      <c r="H22" s="8">
        <v>0</v>
      </c>
      <c r="I22" s="107">
        <v>637121</v>
      </c>
      <c r="J22" s="7">
        <v>6135</v>
      </c>
      <c r="K22" s="8">
        <v>0</v>
      </c>
      <c r="L22" s="8">
        <v>2200</v>
      </c>
      <c r="M22" s="8">
        <v>1240543</v>
      </c>
      <c r="N22" s="8">
        <v>14454</v>
      </c>
      <c r="O22" s="8">
        <v>0</v>
      </c>
      <c r="P22" s="8">
        <v>2200</v>
      </c>
      <c r="Q22" s="19">
        <v>3143231</v>
      </c>
      <c r="R22" s="4"/>
    </row>
    <row r="23" spans="1:18" ht="27" customHeight="1">
      <c r="A23" s="30" t="s">
        <v>29</v>
      </c>
      <c r="B23" s="31">
        <v>4628</v>
      </c>
      <c r="C23" s="32">
        <v>0</v>
      </c>
      <c r="D23" s="32">
        <v>0</v>
      </c>
      <c r="E23" s="32">
        <v>1770660</v>
      </c>
      <c r="F23" s="32">
        <v>0</v>
      </c>
      <c r="G23" s="32">
        <v>0</v>
      </c>
      <c r="H23" s="32">
        <v>0</v>
      </c>
      <c r="I23" s="108">
        <v>147720</v>
      </c>
      <c r="J23" s="95">
        <v>218053</v>
      </c>
      <c r="K23" s="32">
        <v>0</v>
      </c>
      <c r="L23" s="32">
        <v>124387</v>
      </c>
      <c r="M23" s="32">
        <v>1214508</v>
      </c>
      <c r="N23" s="32">
        <v>222681</v>
      </c>
      <c r="O23" s="32">
        <v>0</v>
      </c>
      <c r="P23" s="32">
        <v>124387</v>
      </c>
      <c r="Q23" s="33">
        <v>3132888</v>
      </c>
      <c r="R23" s="4"/>
    </row>
    <row r="24" spans="1:18" ht="27" customHeight="1">
      <c r="A24" s="14" t="s">
        <v>30</v>
      </c>
      <c r="B24" s="15">
        <v>7116</v>
      </c>
      <c r="C24" s="16">
        <v>300000</v>
      </c>
      <c r="D24" s="16">
        <v>454000</v>
      </c>
      <c r="E24" s="16">
        <v>2405416</v>
      </c>
      <c r="F24" s="16">
        <v>1414</v>
      </c>
      <c r="G24" s="16">
        <v>0</v>
      </c>
      <c r="H24" s="16">
        <v>25000</v>
      </c>
      <c r="I24" s="103">
        <v>595904</v>
      </c>
      <c r="J24" s="92">
        <v>147921</v>
      </c>
      <c r="K24" s="16">
        <v>0</v>
      </c>
      <c r="L24" s="16">
        <v>75368</v>
      </c>
      <c r="M24" s="16">
        <v>3384144</v>
      </c>
      <c r="N24" s="16">
        <v>156451</v>
      </c>
      <c r="O24" s="16">
        <v>300000</v>
      </c>
      <c r="P24" s="16">
        <v>554368</v>
      </c>
      <c r="Q24" s="17">
        <v>6385464</v>
      </c>
      <c r="R24" s="4"/>
    </row>
    <row r="25" spans="1:18" ht="27" customHeight="1">
      <c r="A25" s="14" t="s">
        <v>31</v>
      </c>
      <c r="B25" s="15">
        <v>250467</v>
      </c>
      <c r="C25" s="16">
        <v>0</v>
      </c>
      <c r="D25" s="16">
        <v>245000</v>
      </c>
      <c r="E25" s="16">
        <v>614750</v>
      </c>
      <c r="F25" s="16">
        <v>107</v>
      </c>
      <c r="G25" s="16">
        <v>0</v>
      </c>
      <c r="H25" s="16">
        <v>0</v>
      </c>
      <c r="I25" s="103">
        <v>23987</v>
      </c>
      <c r="J25" s="92">
        <v>11816</v>
      </c>
      <c r="K25" s="16">
        <v>0</v>
      </c>
      <c r="L25" s="16">
        <v>19440</v>
      </c>
      <c r="M25" s="16">
        <v>332723</v>
      </c>
      <c r="N25" s="16">
        <v>262390</v>
      </c>
      <c r="O25" s="16">
        <v>0</v>
      </c>
      <c r="P25" s="16">
        <v>264440</v>
      </c>
      <c r="Q25" s="17">
        <v>971460</v>
      </c>
      <c r="R25" s="4"/>
    </row>
    <row r="26" spans="1:18" ht="27" customHeight="1">
      <c r="A26" s="18" t="s">
        <v>32</v>
      </c>
      <c r="B26" s="6">
        <v>110472</v>
      </c>
      <c r="C26" s="8">
        <v>210000</v>
      </c>
      <c r="D26" s="8">
        <v>102414</v>
      </c>
      <c r="E26" s="8">
        <v>6257979</v>
      </c>
      <c r="F26" s="8">
        <v>38754</v>
      </c>
      <c r="G26" s="8">
        <v>0</v>
      </c>
      <c r="H26" s="8">
        <v>0</v>
      </c>
      <c r="I26" s="107">
        <v>2927739</v>
      </c>
      <c r="J26" s="7">
        <v>559768</v>
      </c>
      <c r="K26" s="8">
        <v>0</v>
      </c>
      <c r="L26" s="8">
        <v>464331</v>
      </c>
      <c r="M26" s="8">
        <v>11106095</v>
      </c>
      <c r="N26" s="8">
        <v>708994</v>
      </c>
      <c r="O26" s="8">
        <v>210000</v>
      </c>
      <c r="P26" s="8">
        <v>566745</v>
      </c>
      <c r="Q26" s="19">
        <v>20291813</v>
      </c>
      <c r="R26" s="4"/>
    </row>
    <row r="27" spans="1:18" ht="27" customHeight="1">
      <c r="A27" s="49" t="s">
        <v>33</v>
      </c>
      <c r="B27" s="50">
        <v>120721</v>
      </c>
      <c r="C27" s="51">
        <v>0</v>
      </c>
      <c r="D27" s="51">
        <v>563018</v>
      </c>
      <c r="E27" s="51">
        <v>1385297</v>
      </c>
      <c r="F27" s="51">
        <v>654</v>
      </c>
      <c r="G27" s="51">
        <v>0</v>
      </c>
      <c r="H27" s="51">
        <v>0</v>
      </c>
      <c r="I27" s="109">
        <v>422035</v>
      </c>
      <c r="J27" s="96">
        <v>176527</v>
      </c>
      <c r="K27" s="51">
        <v>0</v>
      </c>
      <c r="L27" s="51">
        <v>52945</v>
      </c>
      <c r="M27" s="51">
        <v>1516547</v>
      </c>
      <c r="N27" s="51">
        <v>297902</v>
      </c>
      <c r="O27" s="51">
        <v>0</v>
      </c>
      <c r="P27" s="51">
        <v>615963</v>
      </c>
      <c r="Q27" s="52">
        <v>3323879</v>
      </c>
      <c r="R27" s="4"/>
    </row>
    <row r="28" spans="1:18" ht="27" customHeight="1">
      <c r="A28" s="14" t="s">
        <v>34</v>
      </c>
      <c r="B28" s="15">
        <v>100000</v>
      </c>
      <c r="C28" s="16">
        <v>0</v>
      </c>
      <c r="D28" s="16">
        <v>0</v>
      </c>
      <c r="E28" s="16">
        <v>1250000</v>
      </c>
      <c r="F28" s="16">
        <v>4698</v>
      </c>
      <c r="G28" s="16">
        <v>0</v>
      </c>
      <c r="H28" s="16">
        <v>2744</v>
      </c>
      <c r="I28" s="103">
        <v>241954</v>
      </c>
      <c r="J28" s="92">
        <v>58663</v>
      </c>
      <c r="K28" s="16">
        <v>0</v>
      </c>
      <c r="L28" s="16">
        <v>9830</v>
      </c>
      <c r="M28" s="16">
        <v>987952</v>
      </c>
      <c r="N28" s="16">
        <v>163361</v>
      </c>
      <c r="O28" s="16">
        <v>0</v>
      </c>
      <c r="P28" s="16">
        <v>12574</v>
      </c>
      <c r="Q28" s="17">
        <v>2479906</v>
      </c>
      <c r="R28" s="4"/>
    </row>
    <row r="29" spans="1:18" ht="27" customHeight="1">
      <c r="A29" s="9" t="s">
        <v>35</v>
      </c>
      <c r="B29" s="4">
        <v>165440</v>
      </c>
      <c r="C29" s="5">
        <v>0</v>
      </c>
      <c r="D29" s="5">
        <v>0</v>
      </c>
      <c r="E29" s="5">
        <v>1494537</v>
      </c>
      <c r="F29" s="5">
        <v>108</v>
      </c>
      <c r="G29" s="5">
        <v>0</v>
      </c>
      <c r="H29" s="5">
        <v>6388</v>
      </c>
      <c r="I29" s="110">
        <v>31033</v>
      </c>
      <c r="J29" s="97">
        <v>124351</v>
      </c>
      <c r="K29" s="5">
        <v>0</v>
      </c>
      <c r="L29" s="5">
        <v>46669</v>
      </c>
      <c r="M29" s="5">
        <v>1036563</v>
      </c>
      <c r="N29" s="5">
        <v>289899</v>
      </c>
      <c r="O29" s="5">
        <v>0</v>
      </c>
      <c r="P29" s="5">
        <v>53057</v>
      </c>
      <c r="Q29" s="20">
        <v>2562133</v>
      </c>
      <c r="R29" s="4"/>
    </row>
    <row r="30" spans="1:18" ht="27" customHeight="1">
      <c r="A30" s="49" t="s">
        <v>36</v>
      </c>
      <c r="B30" s="50">
        <v>2146</v>
      </c>
      <c r="C30" s="51">
        <v>50000</v>
      </c>
      <c r="D30" s="51">
        <v>0</v>
      </c>
      <c r="E30" s="51">
        <v>791045</v>
      </c>
      <c r="F30" s="51">
        <v>519</v>
      </c>
      <c r="G30" s="51">
        <v>0</v>
      </c>
      <c r="H30" s="51">
        <v>0</v>
      </c>
      <c r="I30" s="109">
        <v>199735</v>
      </c>
      <c r="J30" s="96">
        <v>17959</v>
      </c>
      <c r="K30" s="51">
        <v>0</v>
      </c>
      <c r="L30" s="51">
        <v>10000</v>
      </c>
      <c r="M30" s="51">
        <v>279945</v>
      </c>
      <c r="N30" s="51">
        <v>20624</v>
      </c>
      <c r="O30" s="51">
        <v>50000</v>
      </c>
      <c r="P30" s="51">
        <v>10000</v>
      </c>
      <c r="Q30" s="52">
        <v>1270725</v>
      </c>
      <c r="R30" s="4"/>
    </row>
    <row r="31" spans="1:18" ht="27" customHeight="1">
      <c r="A31" s="14" t="s">
        <v>37</v>
      </c>
      <c r="B31" s="15">
        <v>61785</v>
      </c>
      <c r="C31" s="16">
        <v>0</v>
      </c>
      <c r="D31" s="16">
        <v>0</v>
      </c>
      <c r="E31" s="16">
        <v>1424688</v>
      </c>
      <c r="F31" s="16">
        <v>5174</v>
      </c>
      <c r="G31" s="16">
        <v>0</v>
      </c>
      <c r="H31" s="16">
        <v>7998</v>
      </c>
      <c r="I31" s="103">
        <v>430171</v>
      </c>
      <c r="J31" s="92">
        <v>233965</v>
      </c>
      <c r="K31" s="16">
        <v>0</v>
      </c>
      <c r="L31" s="16">
        <v>34117</v>
      </c>
      <c r="M31" s="16">
        <v>1213855</v>
      </c>
      <c r="N31" s="16">
        <v>300924</v>
      </c>
      <c r="O31" s="16">
        <v>0</v>
      </c>
      <c r="P31" s="16">
        <v>42115</v>
      </c>
      <c r="Q31" s="17">
        <v>3068714</v>
      </c>
      <c r="R31" s="4"/>
    </row>
    <row r="32" spans="1:18" ht="27" customHeight="1">
      <c r="A32" s="14" t="s">
        <v>62</v>
      </c>
      <c r="B32" s="15">
        <v>651578</v>
      </c>
      <c r="C32" s="16">
        <v>0</v>
      </c>
      <c r="D32" s="16">
        <v>100000</v>
      </c>
      <c r="E32" s="16">
        <v>965370</v>
      </c>
      <c r="F32" s="16">
        <v>94</v>
      </c>
      <c r="G32" s="16">
        <v>0</v>
      </c>
      <c r="H32" s="16">
        <v>0</v>
      </c>
      <c r="I32" s="103">
        <v>46476</v>
      </c>
      <c r="J32" s="92">
        <v>206652</v>
      </c>
      <c r="K32" s="16">
        <v>0</v>
      </c>
      <c r="L32" s="16">
        <v>76844</v>
      </c>
      <c r="M32" s="16">
        <v>1059091</v>
      </c>
      <c r="N32" s="16">
        <v>858324</v>
      </c>
      <c r="O32" s="16">
        <v>0</v>
      </c>
      <c r="P32" s="16">
        <v>176844</v>
      </c>
      <c r="Q32" s="17">
        <v>2070937</v>
      </c>
      <c r="R32" s="4"/>
    </row>
    <row r="33" spans="1:18" ht="27" customHeight="1">
      <c r="A33" s="18" t="s">
        <v>63</v>
      </c>
      <c r="B33" s="6">
        <v>83184</v>
      </c>
      <c r="C33" s="8">
        <v>0</v>
      </c>
      <c r="D33" s="8">
        <v>0</v>
      </c>
      <c r="E33" s="8">
        <v>1266768</v>
      </c>
      <c r="F33" s="8">
        <v>163615</v>
      </c>
      <c r="G33" s="8">
        <v>0</v>
      </c>
      <c r="H33" s="8">
        <v>0</v>
      </c>
      <c r="I33" s="107">
        <v>582373</v>
      </c>
      <c r="J33" s="7">
        <v>572464</v>
      </c>
      <c r="K33" s="8">
        <v>0</v>
      </c>
      <c r="L33" s="8">
        <v>90470</v>
      </c>
      <c r="M33" s="8">
        <v>1372582</v>
      </c>
      <c r="N33" s="8">
        <v>819263</v>
      </c>
      <c r="O33" s="8">
        <v>0</v>
      </c>
      <c r="P33" s="8">
        <v>90470</v>
      </c>
      <c r="Q33" s="19">
        <v>3221723</v>
      </c>
      <c r="R33" s="4"/>
    </row>
    <row r="34" spans="1:18" ht="27" customHeight="1">
      <c r="A34" s="18" t="s">
        <v>64</v>
      </c>
      <c r="B34" s="6">
        <v>249604</v>
      </c>
      <c r="C34" s="8">
        <v>0</v>
      </c>
      <c r="D34" s="8">
        <v>0</v>
      </c>
      <c r="E34" s="8">
        <v>810620</v>
      </c>
      <c r="F34" s="8">
        <v>34457</v>
      </c>
      <c r="G34" s="8">
        <v>0</v>
      </c>
      <c r="H34" s="8">
        <v>0</v>
      </c>
      <c r="I34" s="107">
        <v>559030</v>
      </c>
      <c r="J34" s="7">
        <v>306342</v>
      </c>
      <c r="K34" s="8">
        <v>0</v>
      </c>
      <c r="L34" s="8">
        <v>92117</v>
      </c>
      <c r="M34" s="8">
        <v>1091229</v>
      </c>
      <c r="N34" s="8">
        <v>590403</v>
      </c>
      <c r="O34" s="8">
        <v>0</v>
      </c>
      <c r="P34" s="8">
        <v>92117</v>
      </c>
      <c r="Q34" s="19">
        <v>2460879</v>
      </c>
      <c r="R34" s="4"/>
    </row>
    <row r="35" spans="1:18" ht="27" customHeight="1">
      <c r="A35" s="14" t="s">
        <v>38</v>
      </c>
      <c r="B35" s="15">
        <v>3213</v>
      </c>
      <c r="C35" s="16">
        <v>100000</v>
      </c>
      <c r="D35" s="16">
        <v>0</v>
      </c>
      <c r="E35" s="16">
        <v>637373</v>
      </c>
      <c r="F35" s="16">
        <v>61035</v>
      </c>
      <c r="G35" s="16">
        <v>0</v>
      </c>
      <c r="H35" s="16">
        <v>0</v>
      </c>
      <c r="I35" s="103">
        <v>247826</v>
      </c>
      <c r="J35" s="92">
        <v>42179</v>
      </c>
      <c r="K35" s="16">
        <v>0</v>
      </c>
      <c r="L35" s="16">
        <v>1033</v>
      </c>
      <c r="M35" s="16">
        <v>328304</v>
      </c>
      <c r="N35" s="16">
        <v>106427</v>
      </c>
      <c r="O35" s="16">
        <v>100000</v>
      </c>
      <c r="P35" s="16">
        <v>1033</v>
      </c>
      <c r="Q35" s="17">
        <v>1213503</v>
      </c>
      <c r="R35" s="4"/>
    </row>
    <row r="36" spans="1:18" ht="27" customHeight="1" thickBot="1">
      <c r="A36" s="9" t="s">
        <v>39</v>
      </c>
      <c r="B36" s="4">
        <v>2195</v>
      </c>
      <c r="C36" s="5">
        <v>200000</v>
      </c>
      <c r="D36" s="5">
        <v>0</v>
      </c>
      <c r="E36" s="5">
        <v>848867</v>
      </c>
      <c r="F36" s="5">
        <v>10</v>
      </c>
      <c r="G36" s="5">
        <v>0</v>
      </c>
      <c r="H36" s="5">
        <v>0</v>
      </c>
      <c r="I36" s="110">
        <v>4547</v>
      </c>
      <c r="J36" s="97">
        <v>308052</v>
      </c>
      <c r="K36" s="5">
        <v>0</v>
      </c>
      <c r="L36" s="5">
        <v>0</v>
      </c>
      <c r="M36" s="5">
        <v>1057755</v>
      </c>
      <c r="N36" s="5">
        <v>310257</v>
      </c>
      <c r="O36" s="5">
        <v>200000</v>
      </c>
      <c r="P36" s="5">
        <v>0</v>
      </c>
      <c r="Q36" s="20">
        <v>1911169</v>
      </c>
      <c r="R36" s="4"/>
    </row>
    <row r="37" spans="1:18" ht="27" customHeight="1" thickBot="1">
      <c r="A37" s="62" t="s">
        <v>40</v>
      </c>
      <c r="B37" s="63">
        <f>SUM(B8:B21)</f>
        <v>9542261</v>
      </c>
      <c r="C37" s="64">
        <f aca="true" t="shared" si="0" ref="C37:Q37">SUM(C8:C21)</f>
        <v>1280000</v>
      </c>
      <c r="D37" s="64">
        <f t="shared" si="0"/>
        <v>10113614</v>
      </c>
      <c r="E37" s="64">
        <f t="shared" si="0"/>
        <v>55563792</v>
      </c>
      <c r="F37" s="64">
        <f t="shared" si="0"/>
        <v>1343076</v>
      </c>
      <c r="G37" s="64">
        <f t="shared" si="0"/>
        <v>100000</v>
      </c>
      <c r="H37" s="64">
        <f t="shared" si="0"/>
        <v>754055</v>
      </c>
      <c r="I37" s="111">
        <f t="shared" si="0"/>
        <v>10723243</v>
      </c>
      <c r="J37" s="98">
        <f t="shared" si="0"/>
        <v>5990419</v>
      </c>
      <c r="K37" s="64">
        <f t="shared" si="0"/>
        <v>0</v>
      </c>
      <c r="L37" s="64">
        <f t="shared" si="0"/>
        <v>3161688</v>
      </c>
      <c r="M37" s="64">
        <f t="shared" si="0"/>
        <v>57269756</v>
      </c>
      <c r="N37" s="64">
        <f t="shared" si="0"/>
        <v>16875756</v>
      </c>
      <c r="O37" s="64">
        <f t="shared" si="0"/>
        <v>1380000</v>
      </c>
      <c r="P37" s="64">
        <f t="shared" si="0"/>
        <v>14029357</v>
      </c>
      <c r="Q37" s="65">
        <f t="shared" si="0"/>
        <v>123556791</v>
      </c>
      <c r="R37" s="4"/>
    </row>
    <row r="38" spans="1:18" ht="27" customHeight="1" thickBot="1">
      <c r="A38" s="11" t="s">
        <v>65</v>
      </c>
      <c r="B38" s="10">
        <f aca="true" t="shared" si="1" ref="B38:Q38">SUM(B22:B36)</f>
        <v>1818061</v>
      </c>
      <c r="C38" s="12">
        <f t="shared" si="1"/>
        <v>860000</v>
      </c>
      <c r="D38" s="12">
        <f t="shared" si="1"/>
        <v>1464432</v>
      </c>
      <c r="E38" s="12">
        <f t="shared" si="1"/>
        <v>23188937</v>
      </c>
      <c r="F38" s="12">
        <f t="shared" si="1"/>
        <v>313446</v>
      </c>
      <c r="G38" s="12">
        <f t="shared" si="1"/>
        <v>0</v>
      </c>
      <c r="H38" s="12">
        <f t="shared" si="1"/>
        <v>42130</v>
      </c>
      <c r="I38" s="106">
        <f t="shared" si="1"/>
        <v>7097651</v>
      </c>
      <c r="J38" s="2">
        <f t="shared" si="1"/>
        <v>2990847</v>
      </c>
      <c r="K38" s="12">
        <f t="shared" si="1"/>
        <v>0</v>
      </c>
      <c r="L38" s="12">
        <f t="shared" si="1"/>
        <v>1099751</v>
      </c>
      <c r="M38" s="12">
        <f t="shared" si="1"/>
        <v>27221836</v>
      </c>
      <c r="N38" s="12">
        <f t="shared" si="1"/>
        <v>5122354</v>
      </c>
      <c r="O38" s="12">
        <f t="shared" si="1"/>
        <v>860000</v>
      </c>
      <c r="P38" s="12">
        <f t="shared" si="1"/>
        <v>2606313</v>
      </c>
      <c r="Q38" s="13">
        <f t="shared" si="1"/>
        <v>57508424</v>
      </c>
      <c r="R38" s="4"/>
    </row>
    <row r="39" spans="1:18" ht="27" customHeight="1" thickBot="1">
      <c r="A39" s="11" t="s">
        <v>41</v>
      </c>
      <c r="B39" s="10">
        <f aca="true" t="shared" si="2" ref="B39:Q39">SUM(B8:B36)</f>
        <v>11360322</v>
      </c>
      <c r="C39" s="12">
        <f t="shared" si="2"/>
        <v>2140000</v>
      </c>
      <c r="D39" s="12">
        <f t="shared" si="2"/>
        <v>11578046</v>
      </c>
      <c r="E39" s="12">
        <f t="shared" si="2"/>
        <v>78752729</v>
      </c>
      <c r="F39" s="12">
        <f t="shared" si="2"/>
        <v>1656522</v>
      </c>
      <c r="G39" s="12">
        <f t="shared" si="2"/>
        <v>100000</v>
      </c>
      <c r="H39" s="12">
        <f t="shared" si="2"/>
        <v>796185</v>
      </c>
      <c r="I39" s="106">
        <f t="shared" si="2"/>
        <v>17820894</v>
      </c>
      <c r="J39" s="2">
        <f t="shared" si="2"/>
        <v>8981266</v>
      </c>
      <c r="K39" s="12">
        <f t="shared" si="2"/>
        <v>0</v>
      </c>
      <c r="L39" s="12">
        <f t="shared" si="2"/>
        <v>4261439</v>
      </c>
      <c r="M39" s="12">
        <f t="shared" si="2"/>
        <v>84491592</v>
      </c>
      <c r="N39" s="12">
        <f t="shared" si="2"/>
        <v>21998110</v>
      </c>
      <c r="O39" s="12">
        <f t="shared" si="2"/>
        <v>2240000</v>
      </c>
      <c r="P39" s="12">
        <f t="shared" si="2"/>
        <v>16635670</v>
      </c>
      <c r="Q39" s="13">
        <f t="shared" si="2"/>
        <v>181065215</v>
      </c>
      <c r="R39" s="4"/>
    </row>
    <row r="40" ht="27" customHeight="1"/>
  </sheetData>
  <printOptions/>
  <pageMargins left="0.51" right="0.37" top="0.92" bottom="0.5118110236220472" header="0.64" footer="0.5118110236220472"/>
  <pageSetup fitToHeight="1" fitToWidth="1" horizontalDpi="300" verticalDpi="300" orientation="landscape" paperSize="9" scale="47" r:id="rId1"/>
  <headerFooter alignWithMargins="0">
    <oddHeader>&amp;L&amp;24９　積立金の状況（１）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42</v>
      </c>
    </row>
    <row r="2" spans="1:1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7" ht="27" customHeight="1">
      <c r="A3" s="4"/>
      <c r="B3" s="66"/>
      <c r="C3" s="67"/>
      <c r="D3" s="67"/>
      <c r="E3" s="67"/>
      <c r="F3" s="67"/>
      <c r="G3" s="67"/>
      <c r="H3" s="89"/>
      <c r="I3" s="112"/>
      <c r="J3" s="67"/>
      <c r="K3" s="69"/>
      <c r="L3" s="66"/>
      <c r="M3" s="85"/>
      <c r="N3" s="85"/>
      <c r="O3" s="85"/>
      <c r="P3" s="85"/>
      <c r="Q3" s="85"/>
    </row>
    <row r="4" spans="1:17" ht="27" customHeight="1">
      <c r="A4" s="4"/>
      <c r="B4" s="86" t="s">
        <v>69</v>
      </c>
      <c r="C4" s="71"/>
      <c r="D4" s="71"/>
      <c r="E4" s="71"/>
      <c r="F4" s="71"/>
      <c r="G4" s="71"/>
      <c r="H4" s="71"/>
      <c r="I4" s="113"/>
      <c r="J4" s="71"/>
      <c r="K4" s="76"/>
      <c r="L4" s="66"/>
      <c r="M4" s="85"/>
      <c r="N4" s="85"/>
      <c r="O4" s="85"/>
      <c r="P4" s="85"/>
      <c r="Q4" s="85"/>
    </row>
    <row r="5" spans="1:17" ht="27" customHeight="1">
      <c r="A5" s="9" t="s">
        <v>67</v>
      </c>
      <c r="B5" s="66"/>
      <c r="C5" s="68"/>
      <c r="D5" s="79" t="s">
        <v>43</v>
      </c>
      <c r="E5" s="79" t="s">
        <v>44</v>
      </c>
      <c r="F5" s="79" t="s">
        <v>45</v>
      </c>
      <c r="G5" s="79" t="s">
        <v>46</v>
      </c>
      <c r="H5" s="68"/>
      <c r="I5" s="79" t="s">
        <v>47</v>
      </c>
      <c r="J5" s="68"/>
      <c r="K5" s="87"/>
      <c r="L5" s="66"/>
      <c r="M5" s="85"/>
      <c r="N5" s="85"/>
      <c r="O5" s="85"/>
      <c r="P5" s="85"/>
      <c r="Q5" s="85"/>
    </row>
    <row r="6" spans="1:17" ht="27" customHeight="1">
      <c r="A6" s="4"/>
      <c r="B6" s="78" t="s">
        <v>48</v>
      </c>
      <c r="C6" s="79" t="s">
        <v>49</v>
      </c>
      <c r="D6" s="79" t="s">
        <v>50</v>
      </c>
      <c r="E6" s="79" t="s">
        <v>51</v>
      </c>
      <c r="F6" s="79" t="s">
        <v>51</v>
      </c>
      <c r="G6" s="79" t="s">
        <v>52</v>
      </c>
      <c r="H6" s="79" t="s">
        <v>53</v>
      </c>
      <c r="I6" s="79" t="s">
        <v>54</v>
      </c>
      <c r="J6" s="79" t="s">
        <v>55</v>
      </c>
      <c r="K6" s="80" t="s">
        <v>56</v>
      </c>
      <c r="L6" s="66"/>
      <c r="M6" s="85"/>
      <c r="N6" s="85"/>
      <c r="O6" s="85"/>
      <c r="P6" s="85"/>
      <c r="Q6" s="85"/>
    </row>
    <row r="7" spans="1:17" ht="27" customHeight="1" thickBot="1">
      <c r="A7" s="10"/>
      <c r="B7" s="88"/>
      <c r="C7" s="83"/>
      <c r="D7" s="83"/>
      <c r="E7" s="83"/>
      <c r="F7" s="83"/>
      <c r="G7" s="83"/>
      <c r="H7" s="83"/>
      <c r="I7" s="83"/>
      <c r="J7" s="83"/>
      <c r="K7" s="84"/>
      <c r="L7" s="66"/>
      <c r="M7" s="85"/>
      <c r="N7" s="85"/>
      <c r="O7" s="85"/>
      <c r="P7" s="85"/>
      <c r="Q7" s="85"/>
    </row>
    <row r="8" spans="1:12" ht="27" customHeight="1">
      <c r="A8" s="14" t="s">
        <v>17</v>
      </c>
      <c r="B8" s="21">
        <v>0</v>
      </c>
      <c r="C8" s="22">
        <v>217730</v>
      </c>
      <c r="D8" s="22">
        <v>0</v>
      </c>
      <c r="E8" s="22">
        <v>0</v>
      </c>
      <c r="F8" s="22">
        <v>0</v>
      </c>
      <c r="G8" s="22">
        <v>417233</v>
      </c>
      <c r="H8" s="22">
        <v>0</v>
      </c>
      <c r="I8" s="22">
        <v>211328</v>
      </c>
      <c r="J8" s="22">
        <v>7669544</v>
      </c>
      <c r="K8" s="23">
        <v>8515835</v>
      </c>
      <c r="L8" s="4"/>
    </row>
    <row r="9" spans="1:12" ht="27" customHeight="1">
      <c r="A9" s="14" t="s">
        <v>18</v>
      </c>
      <c r="B9" s="21">
        <v>0</v>
      </c>
      <c r="C9" s="22">
        <v>114034</v>
      </c>
      <c r="D9" s="22">
        <v>3792589</v>
      </c>
      <c r="E9" s="22">
        <v>423244</v>
      </c>
      <c r="F9" s="22">
        <v>0</v>
      </c>
      <c r="G9" s="22">
        <v>58540</v>
      </c>
      <c r="H9" s="22">
        <v>16457</v>
      </c>
      <c r="I9" s="22">
        <v>1132564</v>
      </c>
      <c r="J9" s="22">
        <v>6048807</v>
      </c>
      <c r="K9" s="23">
        <v>11586235</v>
      </c>
      <c r="L9" s="4"/>
    </row>
    <row r="10" spans="1:12" ht="27" customHeight="1">
      <c r="A10" s="14" t="s">
        <v>19</v>
      </c>
      <c r="B10" s="21">
        <v>10482</v>
      </c>
      <c r="C10" s="22">
        <v>60000</v>
      </c>
      <c r="D10" s="22">
        <v>583262</v>
      </c>
      <c r="E10" s="22">
        <v>643374</v>
      </c>
      <c r="F10" s="22">
        <v>0</v>
      </c>
      <c r="G10" s="22">
        <v>47087</v>
      </c>
      <c r="H10" s="22">
        <v>0</v>
      </c>
      <c r="I10" s="22">
        <v>190961</v>
      </c>
      <c r="J10" s="22">
        <v>4379922</v>
      </c>
      <c r="K10" s="23">
        <v>5915088</v>
      </c>
      <c r="L10" s="4"/>
    </row>
    <row r="11" spans="1:12" ht="27" customHeight="1">
      <c r="A11" s="14" t="s">
        <v>20</v>
      </c>
      <c r="B11" s="21">
        <v>0</v>
      </c>
      <c r="C11" s="22">
        <v>194907</v>
      </c>
      <c r="D11" s="22">
        <v>87480</v>
      </c>
      <c r="E11" s="22">
        <v>1029299</v>
      </c>
      <c r="F11" s="22">
        <v>1237633</v>
      </c>
      <c r="G11" s="22">
        <v>123860</v>
      </c>
      <c r="H11" s="22">
        <v>102727</v>
      </c>
      <c r="I11" s="22">
        <v>582894</v>
      </c>
      <c r="J11" s="22">
        <v>2599855</v>
      </c>
      <c r="K11" s="23">
        <v>5958655</v>
      </c>
      <c r="L11" s="4"/>
    </row>
    <row r="12" spans="1:12" ht="27" customHeight="1">
      <c r="A12" s="14" t="s">
        <v>21</v>
      </c>
      <c r="B12" s="21">
        <v>0</v>
      </c>
      <c r="C12" s="22">
        <v>0</v>
      </c>
      <c r="D12" s="22">
        <v>1684714</v>
      </c>
      <c r="E12" s="22">
        <v>169006</v>
      </c>
      <c r="F12" s="22">
        <v>0</v>
      </c>
      <c r="G12" s="22">
        <v>62582</v>
      </c>
      <c r="H12" s="22">
        <v>0</v>
      </c>
      <c r="I12" s="22">
        <v>209182</v>
      </c>
      <c r="J12" s="22">
        <v>334348</v>
      </c>
      <c r="K12" s="23">
        <v>2459832</v>
      </c>
      <c r="L12" s="4"/>
    </row>
    <row r="13" spans="1:12" ht="27" customHeight="1">
      <c r="A13" s="14" t="s">
        <v>22</v>
      </c>
      <c r="B13" s="21">
        <v>1035535</v>
      </c>
      <c r="C13" s="22">
        <v>0</v>
      </c>
      <c r="D13" s="22">
        <v>236414</v>
      </c>
      <c r="E13" s="22">
        <v>75088</v>
      </c>
      <c r="F13" s="22">
        <v>0</v>
      </c>
      <c r="G13" s="22">
        <v>0</v>
      </c>
      <c r="H13" s="22">
        <v>10604</v>
      </c>
      <c r="I13" s="22">
        <v>89988</v>
      </c>
      <c r="J13" s="22">
        <v>609736</v>
      </c>
      <c r="K13" s="23">
        <v>2057365</v>
      </c>
      <c r="L13" s="4"/>
    </row>
    <row r="14" spans="1:12" ht="27" customHeight="1">
      <c r="A14" s="14" t="s">
        <v>23</v>
      </c>
      <c r="B14" s="21">
        <v>0</v>
      </c>
      <c r="C14" s="22">
        <v>0</v>
      </c>
      <c r="D14" s="22">
        <v>29765</v>
      </c>
      <c r="E14" s="22">
        <v>3152</v>
      </c>
      <c r="F14" s="22">
        <v>14399</v>
      </c>
      <c r="G14" s="22">
        <v>0</v>
      </c>
      <c r="H14" s="22">
        <v>10464</v>
      </c>
      <c r="I14" s="22">
        <v>52685</v>
      </c>
      <c r="J14" s="22">
        <v>1943527</v>
      </c>
      <c r="K14" s="23">
        <v>2053992</v>
      </c>
      <c r="L14" s="4"/>
    </row>
    <row r="15" spans="1:12" ht="27" customHeight="1">
      <c r="A15" s="14" t="s">
        <v>24</v>
      </c>
      <c r="B15" s="21">
        <v>0</v>
      </c>
      <c r="C15" s="22">
        <v>0</v>
      </c>
      <c r="D15" s="22">
        <v>52649</v>
      </c>
      <c r="E15" s="22">
        <v>250514</v>
      </c>
      <c r="F15" s="22">
        <v>0</v>
      </c>
      <c r="G15" s="22">
        <v>0</v>
      </c>
      <c r="H15" s="22">
        <v>28783</v>
      </c>
      <c r="I15" s="22">
        <v>0</v>
      </c>
      <c r="J15" s="22">
        <v>85999</v>
      </c>
      <c r="K15" s="23">
        <v>417945</v>
      </c>
      <c r="L15" s="4"/>
    </row>
    <row r="16" spans="1:12" ht="27" customHeight="1">
      <c r="A16" s="14" t="s">
        <v>25</v>
      </c>
      <c r="B16" s="21">
        <v>700000</v>
      </c>
      <c r="C16" s="22">
        <v>0</v>
      </c>
      <c r="D16" s="22">
        <v>1609168</v>
      </c>
      <c r="E16" s="22">
        <v>118248</v>
      </c>
      <c r="F16" s="22">
        <v>0</v>
      </c>
      <c r="G16" s="22">
        <v>0</v>
      </c>
      <c r="H16" s="22">
        <v>390076</v>
      </c>
      <c r="I16" s="22">
        <v>16571</v>
      </c>
      <c r="J16" s="22">
        <v>1031054</v>
      </c>
      <c r="K16" s="23">
        <v>3865117</v>
      </c>
      <c r="L16" s="4"/>
    </row>
    <row r="17" spans="1:12" ht="27" customHeight="1">
      <c r="A17" s="14" t="s">
        <v>26</v>
      </c>
      <c r="B17" s="21">
        <v>249107</v>
      </c>
      <c r="C17" s="22">
        <v>0</v>
      </c>
      <c r="D17" s="22">
        <v>0</v>
      </c>
      <c r="E17" s="22">
        <v>72629</v>
      </c>
      <c r="F17" s="22">
        <v>0</v>
      </c>
      <c r="G17" s="22">
        <v>559</v>
      </c>
      <c r="H17" s="22">
        <v>0</v>
      </c>
      <c r="I17" s="22">
        <v>1667</v>
      </c>
      <c r="J17" s="22">
        <v>439669</v>
      </c>
      <c r="K17" s="23">
        <v>763631</v>
      </c>
      <c r="L17" s="4"/>
    </row>
    <row r="18" spans="1:12" ht="27" customHeight="1">
      <c r="A18" s="14" t="s">
        <v>27</v>
      </c>
      <c r="B18" s="21">
        <v>0</v>
      </c>
      <c r="C18" s="22">
        <v>0</v>
      </c>
      <c r="D18" s="22">
        <v>0</v>
      </c>
      <c r="E18" s="22">
        <v>5000</v>
      </c>
      <c r="F18" s="22">
        <v>0</v>
      </c>
      <c r="G18" s="22">
        <v>0</v>
      </c>
      <c r="H18" s="22">
        <v>11723</v>
      </c>
      <c r="I18" s="22">
        <v>0</v>
      </c>
      <c r="J18" s="22">
        <v>770243</v>
      </c>
      <c r="K18" s="23">
        <v>786966</v>
      </c>
      <c r="L18" s="4"/>
    </row>
    <row r="19" spans="1:12" ht="27" customHeight="1">
      <c r="A19" s="40" t="s">
        <v>57</v>
      </c>
      <c r="B19" s="53">
        <v>0</v>
      </c>
      <c r="C19" s="54">
        <v>0</v>
      </c>
      <c r="D19" s="54">
        <v>25433</v>
      </c>
      <c r="E19" s="54">
        <v>738222</v>
      </c>
      <c r="F19" s="54">
        <v>0</v>
      </c>
      <c r="G19" s="54">
        <v>0</v>
      </c>
      <c r="H19" s="54">
        <v>0</v>
      </c>
      <c r="I19" s="54">
        <v>67281</v>
      </c>
      <c r="J19" s="54">
        <v>3192832</v>
      </c>
      <c r="K19" s="55">
        <v>4023768</v>
      </c>
      <c r="L19" s="4"/>
    </row>
    <row r="20" spans="1:12" ht="27" customHeight="1">
      <c r="A20" s="41" t="s">
        <v>60</v>
      </c>
      <c r="B20" s="56">
        <v>0</v>
      </c>
      <c r="C20" s="57">
        <v>0</v>
      </c>
      <c r="D20" s="57">
        <v>0</v>
      </c>
      <c r="E20" s="57">
        <v>151913</v>
      </c>
      <c r="F20" s="57">
        <v>0</v>
      </c>
      <c r="G20" s="57">
        <v>0</v>
      </c>
      <c r="H20" s="57">
        <v>50558</v>
      </c>
      <c r="I20" s="57">
        <v>226545</v>
      </c>
      <c r="J20" s="57">
        <v>2278030</v>
      </c>
      <c r="K20" s="58">
        <v>2707046</v>
      </c>
      <c r="L20" s="4"/>
    </row>
    <row r="21" spans="1:12" ht="27" customHeight="1" thickBot="1">
      <c r="A21" s="42" t="s">
        <v>61</v>
      </c>
      <c r="B21" s="24">
        <v>0</v>
      </c>
      <c r="C21" s="25">
        <v>13467</v>
      </c>
      <c r="D21" s="25">
        <v>1923189</v>
      </c>
      <c r="E21" s="25">
        <v>186679</v>
      </c>
      <c r="F21" s="25">
        <v>0</v>
      </c>
      <c r="G21" s="25">
        <v>148156</v>
      </c>
      <c r="H21" s="25">
        <v>260023</v>
      </c>
      <c r="I21" s="25">
        <v>895385</v>
      </c>
      <c r="J21" s="25">
        <v>2731382</v>
      </c>
      <c r="K21" s="26">
        <v>6158281</v>
      </c>
      <c r="L21" s="4"/>
    </row>
    <row r="22" spans="1:12" ht="27" customHeight="1">
      <c r="A22" s="18" t="s">
        <v>28</v>
      </c>
      <c r="B22" s="27">
        <v>421990</v>
      </c>
      <c r="C22" s="28">
        <v>0</v>
      </c>
      <c r="D22" s="28">
        <v>723698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94855</v>
      </c>
      <c r="K22" s="29">
        <v>1240543</v>
      </c>
      <c r="L22" s="4"/>
    </row>
    <row r="23" spans="1:12" ht="27" customHeight="1">
      <c r="A23" s="30" t="s">
        <v>29</v>
      </c>
      <c r="B23" s="37">
        <v>62753</v>
      </c>
      <c r="C23" s="38">
        <v>0</v>
      </c>
      <c r="D23" s="38">
        <v>343091</v>
      </c>
      <c r="E23" s="38">
        <v>534993</v>
      </c>
      <c r="F23" s="38">
        <v>0</v>
      </c>
      <c r="G23" s="38">
        <v>140897</v>
      </c>
      <c r="H23" s="38">
        <v>10000</v>
      </c>
      <c r="I23" s="38">
        <v>82530</v>
      </c>
      <c r="J23" s="38">
        <v>40244</v>
      </c>
      <c r="K23" s="39">
        <v>1214508</v>
      </c>
      <c r="L23" s="4"/>
    </row>
    <row r="24" spans="1:12" ht="27" customHeight="1">
      <c r="A24" s="14" t="s">
        <v>30</v>
      </c>
      <c r="B24" s="21">
        <v>0</v>
      </c>
      <c r="C24" s="22">
        <v>0</v>
      </c>
      <c r="D24" s="22">
        <v>1568260</v>
      </c>
      <c r="E24" s="22">
        <v>360447</v>
      </c>
      <c r="F24" s="22">
        <v>0</v>
      </c>
      <c r="G24" s="22">
        <v>0</v>
      </c>
      <c r="H24" s="22">
        <v>0</v>
      </c>
      <c r="I24" s="22">
        <v>1326053</v>
      </c>
      <c r="J24" s="22">
        <v>129384</v>
      </c>
      <c r="K24" s="23">
        <v>3384144</v>
      </c>
      <c r="L24" s="4"/>
    </row>
    <row r="25" spans="1:12" ht="27" customHeight="1">
      <c r="A25" s="14" t="s">
        <v>31</v>
      </c>
      <c r="B25" s="21">
        <v>0</v>
      </c>
      <c r="C25" s="22">
        <v>32001</v>
      </c>
      <c r="D25" s="22">
        <v>40769</v>
      </c>
      <c r="E25" s="22">
        <v>20920</v>
      </c>
      <c r="F25" s="22">
        <v>0</v>
      </c>
      <c r="G25" s="22">
        <v>0</v>
      </c>
      <c r="H25" s="22">
        <v>0</v>
      </c>
      <c r="I25" s="22">
        <v>6285</v>
      </c>
      <c r="J25" s="22">
        <v>232748</v>
      </c>
      <c r="K25" s="23">
        <v>332723</v>
      </c>
      <c r="L25" s="4"/>
    </row>
    <row r="26" spans="1:12" ht="27" customHeight="1">
      <c r="A26" s="18" t="s">
        <v>32</v>
      </c>
      <c r="B26" s="27">
        <v>0</v>
      </c>
      <c r="C26" s="28">
        <v>0</v>
      </c>
      <c r="D26" s="28">
        <v>7557773</v>
      </c>
      <c r="E26" s="28">
        <v>1197261</v>
      </c>
      <c r="F26" s="28">
        <v>0</v>
      </c>
      <c r="G26" s="28">
        <v>0</v>
      </c>
      <c r="H26" s="28">
        <v>0</v>
      </c>
      <c r="I26" s="28">
        <v>1055754</v>
      </c>
      <c r="J26" s="28">
        <v>1295307</v>
      </c>
      <c r="K26" s="29">
        <v>11106095</v>
      </c>
      <c r="L26" s="4"/>
    </row>
    <row r="27" spans="1:12" ht="27" customHeight="1">
      <c r="A27" s="49" t="s">
        <v>33</v>
      </c>
      <c r="B27" s="59">
        <v>0</v>
      </c>
      <c r="C27" s="60">
        <v>158412</v>
      </c>
      <c r="D27" s="60">
        <v>0</v>
      </c>
      <c r="E27" s="60">
        <v>243874</v>
      </c>
      <c r="F27" s="60">
        <v>0</v>
      </c>
      <c r="G27" s="60">
        <v>25815</v>
      </c>
      <c r="H27" s="60">
        <v>235395</v>
      </c>
      <c r="I27" s="60">
        <v>564155</v>
      </c>
      <c r="J27" s="60">
        <v>288896</v>
      </c>
      <c r="K27" s="61">
        <v>1516547</v>
      </c>
      <c r="L27" s="4"/>
    </row>
    <row r="28" spans="1:12" ht="27" customHeight="1">
      <c r="A28" s="14" t="s">
        <v>34</v>
      </c>
      <c r="B28" s="21">
        <v>0</v>
      </c>
      <c r="C28" s="22">
        <v>0</v>
      </c>
      <c r="D28" s="22">
        <v>161141</v>
      </c>
      <c r="E28" s="22">
        <v>285781</v>
      </c>
      <c r="F28" s="22">
        <v>0</v>
      </c>
      <c r="G28" s="22">
        <v>32514</v>
      </c>
      <c r="H28" s="22">
        <v>0</v>
      </c>
      <c r="I28" s="22">
        <v>43388</v>
      </c>
      <c r="J28" s="22">
        <v>465128</v>
      </c>
      <c r="K28" s="23">
        <v>987952</v>
      </c>
      <c r="L28" s="4"/>
    </row>
    <row r="29" spans="1:12" ht="27" customHeight="1">
      <c r="A29" s="9" t="s">
        <v>35</v>
      </c>
      <c r="B29" s="34">
        <v>0</v>
      </c>
      <c r="C29" s="35">
        <v>45252</v>
      </c>
      <c r="D29" s="35">
        <v>0</v>
      </c>
      <c r="E29" s="35">
        <v>161218</v>
      </c>
      <c r="F29" s="35">
        <v>0</v>
      </c>
      <c r="G29" s="35">
        <v>0</v>
      </c>
      <c r="H29" s="35">
        <v>213000</v>
      </c>
      <c r="I29" s="35">
        <v>79463</v>
      </c>
      <c r="J29" s="35">
        <v>537630</v>
      </c>
      <c r="K29" s="36">
        <v>1036563</v>
      </c>
      <c r="L29" s="4"/>
    </row>
    <row r="30" spans="1:12" ht="27" customHeight="1">
      <c r="A30" s="49" t="s">
        <v>36</v>
      </c>
      <c r="B30" s="59">
        <v>0</v>
      </c>
      <c r="C30" s="60">
        <v>0</v>
      </c>
      <c r="D30" s="60">
        <v>23275</v>
      </c>
      <c r="E30" s="60">
        <v>209832</v>
      </c>
      <c r="F30" s="60">
        <v>0</v>
      </c>
      <c r="G30" s="60">
        <v>0</v>
      </c>
      <c r="H30" s="60">
        <v>0</v>
      </c>
      <c r="I30" s="60">
        <v>14835</v>
      </c>
      <c r="J30" s="60">
        <v>32003</v>
      </c>
      <c r="K30" s="61">
        <v>279945</v>
      </c>
      <c r="L30" s="4"/>
    </row>
    <row r="31" spans="1:12" ht="27" customHeight="1">
      <c r="A31" s="14" t="s">
        <v>37</v>
      </c>
      <c r="B31" s="21">
        <v>0</v>
      </c>
      <c r="C31" s="22">
        <v>0</v>
      </c>
      <c r="D31" s="22">
        <v>297511</v>
      </c>
      <c r="E31" s="22">
        <v>155339</v>
      </c>
      <c r="F31" s="22">
        <v>0</v>
      </c>
      <c r="G31" s="22">
        <v>0</v>
      </c>
      <c r="H31" s="22">
        <v>0</v>
      </c>
      <c r="I31" s="22">
        <v>746152</v>
      </c>
      <c r="J31" s="22">
        <v>14853</v>
      </c>
      <c r="K31" s="23">
        <v>1213855</v>
      </c>
      <c r="L31" s="4"/>
    </row>
    <row r="32" spans="1:12" ht="27" customHeight="1">
      <c r="A32" s="14" t="s">
        <v>62</v>
      </c>
      <c r="B32" s="21">
        <v>0</v>
      </c>
      <c r="C32" s="22">
        <v>0</v>
      </c>
      <c r="D32" s="22">
        <v>0</v>
      </c>
      <c r="E32" s="22">
        <v>5044</v>
      </c>
      <c r="F32" s="22">
        <v>0</v>
      </c>
      <c r="G32" s="22">
        <v>0</v>
      </c>
      <c r="H32" s="22">
        <v>14802</v>
      </c>
      <c r="I32" s="22">
        <v>0</v>
      </c>
      <c r="J32" s="22">
        <v>1039245</v>
      </c>
      <c r="K32" s="23">
        <v>1059091</v>
      </c>
      <c r="L32" s="4"/>
    </row>
    <row r="33" spans="1:12" ht="27" customHeight="1">
      <c r="A33" s="18" t="s">
        <v>63</v>
      </c>
      <c r="B33" s="27">
        <v>0</v>
      </c>
      <c r="C33" s="28">
        <v>0</v>
      </c>
      <c r="D33" s="28">
        <v>0</v>
      </c>
      <c r="E33" s="28">
        <v>117623</v>
      </c>
      <c r="F33" s="28">
        <v>150000</v>
      </c>
      <c r="G33" s="28">
        <v>9428</v>
      </c>
      <c r="H33" s="28">
        <v>2646</v>
      </c>
      <c r="I33" s="28">
        <v>124075</v>
      </c>
      <c r="J33" s="28">
        <v>968810</v>
      </c>
      <c r="K33" s="29">
        <v>1372582</v>
      </c>
      <c r="L33" s="4"/>
    </row>
    <row r="34" spans="1:12" ht="27" customHeight="1">
      <c r="A34" s="18" t="s">
        <v>64</v>
      </c>
      <c r="B34" s="27">
        <v>71016</v>
      </c>
      <c r="C34" s="28">
        <v>0</v>
      </c>
      <c r="D34" s="28">
        <v>10188</v>
      </c>
      <c r="E34" s="28">
        <v>32110</v>
      </c>
      <c r="F34" s="28">
        <v>0</v>
      </c>
      <c r="G34" s="28">
        <v>492</v>
      </c>
      <c r="H34" s="28">
        <v>18243</v>
      </c>
      <c r="I34" s="28">
        <v>40991</v>
      </c>
      <c r="J34" s="28">
        <v>918189</v>
      </c>
      <c r="K34" s="29">
        <v>1091229</v>
      </c>
      <c r="L34" s="4"/>
    </row>
    <row r="35" spans="1:12" ht="27" customHeight="1">
      <c r="A35" s="14" t="s">
        <v>38</v>
      </c>
      <c r="B35" s="21">
        <v>0</v>
      </c>
      <c r="C35" s="22">
        <v>0</v>
      </c>
      <c r="D35" s="22">
        <v>0</v>
      </c>
      <c r="E35" s="22">
        <v>208069</v>
      </c>
      <c r="F35" s="22">
        <v>0</v>
      </c>
      <c r="G35" s="22">
        <v>0</v>
      </c>
      <c r="H35" s="22">
        <v>103947</v>
      </c>
      <c r="I35" s="22">
        <v>8332</v>
      </c>
      <c r="J35" s="22">
        <v>7956</v>
      </c>
      <c r="K35" s="23">
        <v>328304</v>
      </c>
      <c r="L35" s="4"/>
    </row>
    <row r="36" spans="1:12" ht="27" customHeight="1" thickBot="1">
      <c r="A36" s="9" t="s">
        <v>39</v>
      </c>
      <c r="B36" s="34">
        <v>0</v>
      </c>
      <c r="C36" s="35">
        <v>0</v>
      </c>
      <c r="D36" s="35">
        <v>0</v>
      </c>
      <c r="E36" s="35">
        <v>2996</v>
      </c>
      <c r="F36" s="35">
        <v>8464</v>
      </c>
      <c r="G36" s="35">
        <v>0</v>
      </c>
      <c r="H36" s="35">
        <v>0</v>
      </c>
      <c r="I36" s="35">
        <v>0</v>
      </c>
      <c r="J36" s="35">
        <v>1046295</v>
      </c>
      <c r="K36" s="36">
        <v>1057755</v>
      </c>
      <c r="L36" s="4"/>
    </row>
    <row r="37" spans="1:12" ht="27" customHeight="1" thickBot="1">
      <c r="A37" s="62" t="s">
        <v>40</v>
      </c>
      <c r="B37" s="63">
        <f aca="true" t="shared" si="0" ref="B37:K37">SUM(B8:B21)</f>
        <v>1995124</v>
      </c>
      <c r="C37" s="64">
        <f t="shared" si="0"/>
        <v>600138</v>
      </c>
      <c r="D37" s="64">
        <f t="shared" si="0"/>
        <v>10024663</v>
      </c>
      <c r="E37" s="64">
        <f t="shared" si="0"/>
        <v>3866368</v>
      </c>
      <c r="F37" s="64">
        <f t="shared" si="0"/>
        <v>1252032</v>
      </c>
      <c r="G37" s="64">
        <f t="shared" si="0"/>
        <v>858017</v>
      </c>
      <c r="H37" s="64">
        <f t="shared" si="0"/>
        <v>881415</v>
      </c>
      <c r="I37" s="64">
        <f t="shared" si="0"/>
        <v>3677051</v>
      </c>
      <c r="J37" s="64">
        <f t="shared" si="0"/>
        <v>34114948</v>
      </c>
      <c r="K37" s="65">
        <f t="shared" si="0"/>
        <v>57269756</v>
      </c>
      <c r="L37" s="4"/>
    </row>
    <row r="38" spans="1:12" ht="27" customHeight="1" thickBot="1">
      <c r="A38" s="11" t="s">
        <v>66</v>
      </c>
      <c r="B38" s="10">
        <f aca="true" t="shared" si="1" ref="B38:K38">SUM(B22:B36)</f>
        <v>555759</v>
      </c>
      <c r="C38" s="12">
        <f t="shared" si="1"/>
        <v>235665</v>
      </c>
      <c r="D38" s="12">
        <f t="shared" si="1"/>
        <v>10725706</v>
      </c>
      <c r="E38" s="12">
        <f t="shared" si="1"/>
        <v>3535507</v>
      </c>
      <c r="F38" s="12">
        <f t="shared" si="1"/>
        <v>158464</v>
      </c>
      <c r="G38" s="12">
        <f t="shared" si="1"/>
        <v>209146</v>
      </c>
      <c r="H38" s="12">
        <f t="shared" si="1"/>
        <v>598033</v>
      </c>
      <c r="I38" s="12">
        <f t="shared" si="1"/>
        <v>4092013</v>
      </c>
      <c r="J38" s="12">
        <f t="shared" si="1"/>
        <v>7111543</v>
      </c>
      <c r="K38" s="13">
        <f t="shared" si="1"/>
        <v>27221836</v>
      </c>
      <c r="L38" s="4"/>
    </row>
    <row r="39" spans="1:12" ht="27" customHeight="1" thickBot="1">
      <c r="A39" s="11" t="s">
        <v>41</v>
      </c>
      <c r="B39" s="10">
        <f aca="true" t="shared" si="2" ref="B39:K39">SUM(B8:B36)</f>
        <v>2550883</v>
      </c>
      <c r="C39" s="12">
        <f t="shared" si="2"/>
        <v>835803</v>
      </c>
      <c r="D39" s="12">
        <f t="shared" si="2"/>
        <v>20750369</v>
      </c>
      <c r="E39" s="12">
        <f t="shared" si="2"/>
        <v>7401875</v>
      </c>
      <c r="F39" s="12">
        <f t="shared" si="2"/>
        <v>1410496</v>
      </c>
      <c r="G39" s="12">
        <f t="shared" si="2"/>
        <v>1067163</v>
      </c>
      <c r="H39" s="12">
        <f t="shared" si="2"/>
        <v>1479448</v>
      </c>
      <c r="I39" s="12">
        <f t="shared" si="2"/>
        <v>7769064</v>
      </c>
      <c r="J39" s="12">
        <f t="shared" si="2"/>
        <v>41226491</v>
      </c>
      <c r="K39" s="13">
        <f t="shared" si="2"/>
        <v>84491592</v>
      </c>
      <c r="L39" s="4"/>
    </row>
    <row r="40" ht="27" customHeight="1"/>
  </sheetData>
  <printOptions/>
  <pageMargins left="0.67" right="0.5118110236220472" top="0.81" bottom="0.5118110236220472" header="0.52" footer="0.5118110236220472"/>
  <pageSetup horizontalDpi="300" verticalDpi="300" orientation="landscape" paperSize="9" scale="50" r:id="rId1"/>
  <headerFooter alignWithMargins="0">
    <oddHeader>&amp;L&amp;24９　積立金の状況（２）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2009-11-11T02:59:41Z</cp:lastPrinted>
  <dcterms:created xsi:type="dcterms:W3CDTF">2001-02-26T02:17:46Z</dcterms:created>
  <dcterms:modified xsi:type="dcterms:W3CDTF">2010-10-18T04:53:12Z</dcterms:modified>
  <cp:category/>
  <cp:version/>
  <cp:contentType/>
  <cp:contentStatus/>
</cp:coreProperties>
</file>