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１１２" sheetId="1" r:id="rId1"/>
  </sheets>
  <definedNames/>
  <calcPr fullCalcOnLoad="1"/>
</workbook>
</file>

<file path=xl/sharedStrings.xml><?xml version="1.0" encoding="utf-8"?>
<sst xmlns="http://schemas.openxmlformats.org/spreadsheetml/2006/main" count="399" uniqueCount="182">
  <si>
    <t xml:space="preserve">　同和地区住民の雇用機会の増大と雇用の安定を図る。このために安定所の紹介により同和地区住民（４５才未満又は６５歳以上）を常用労働者として雇用した事業主に対して１年間奨励金を支給する。                                                                                                                                                                                                                                                                                                                                                                                                                                                          </t>
  </si>
  <si>
    <t xml:space="preserve">雇用主啓発指導・雇用促進費                                  </t>
  </si>
  <si>
    <t xml:space="preserve">　同和問題解決の中心課題である就職の機会均等の確保・雇促進・就職差別解消のための啓発を推進する必要があることから、次の事業を実施する。
①事業主団体を訪問し雇用の啓発
②企業に対し各種方法で啓発の実施                                                                                                                                                                                                                                                                                                                                                                                                </t>
  </si>
  <si>
    <t xml:space="preserve">　同和問題の正しい理解と認識を深めるため、調査研究、研修、市町村委託、企画情報に関する事業を実施する。                                                                                                                                                                                                                                                                                                                                                                                                                                                                                                                                          </t>
  </si>
  <si>
    <t>同和問題啓発事業費　　　　　　　　　　　　　　　　　　　　　</t>
  </si>
  <si>
    <t xml:space="preserve">　人権の世紀を目前にして、差別を許さない社会の実現を図るために、同和問題を人権問題の重要な柱と位置付け、基本的人権の尊重、差別は許せないといった視点から、県民一人ひとりに語りかけていくような手法で同和問題の啓発を実施する。
　啓発活動放送、図書室充実事業、差別を無くす強調月間事業、啓発映画製作  等                                                                                                                                                                                                                                                                                                    </t>
  </si>
  <si>
    <t>事業概要（目的）</t>
  </si>
  <si>
    <t>政策体系名</t>
  </si>
  <si>
    <t>事業名</t>
  </si>
  <si>
    <t>細事業名</t>
  </si>
  <si>
    <t>事業費</t>
  </si>
  <si>
    <t>県費</t>
  </si>
  <si>
    <t>部局名</t>
  </si>
  <si>
    <t>所属名</t>
  </si>
  <si>
    <t>（単位：千円）</t>
  </si>
  <si>
    <t xml:space="preserve">　中学校又は高等学校を卒業して、都道府県知事の認可を受けた専修学校又は各種学校に入校し、免許又は資格を取得、又は技能を習得して将来経済的自立を図ろうとする者に対し助成する。                                                                                                                                                                                                                                                                                                                                                                                                                                                                      </t>
  </si>
  <si>
    <t>妊産婦出産費補助金　　　　　　　　　　　　　　　　　　　　　</t>
  </si>
  <si>
    <t xml:space="preserve">　妊産婦が分娩する場合、出産に要する経費及び養生費について補助し、妊産婦の保健衛生と新生児の健全な育成を図る。                                                                                                                                                                                                                                                                                                                                                                                                                                                                                                                                    </t>
  </si>
  <si>
    <t>福祉対策事業推進費補助金　　　　　　　　　　　　　　　　　　</t>
  </si>
  <si>
    <t xml:space="preserve">　県が実施する福祉対策事業の円滑な推進を図るため、市町村における申請書の審査等に要する経費について助成する。                                                                                                                                                                                                                                                                                                                                                                                                                                                                                                                                      </t>
  </si>
  <si>
    <t>福祉資金貸付金　　　　　　　　　　　　　　　　　　　　　　　</t>
  </si>
  <si>
    <t xml:space="preserve">　同和地区の低所得者世帯の経済的自立と生活意欲の助長を図るため、市町村が実施する福祉資金貸付事業の新規原資を貸し付ける。                                                                                                                                                                                                                                                                                                                                                                                                                                                                                                                          </t>
  </si>
  <si>
    <t>隣保事業推進事業費　　　　　　　　　　　　　　　　　　　　　</t>
  </si>
  <si>
    <t>隣保館運営費等補助金　　　　　　　　　　　　　　　　　　　　</t>
  </si>
  <si>
    <t xml:space="preserve">　市町村が設置する隣保館の運営事業に要する経費に対して補助する。                                                                                                                                                                                                                                                                                                                                                                                                                                                                                                                                                                                </t>
  </si>
  <si>
    <t>隣保館事業費等補助金　　　　　　　　　　　　　　　　　　　　</t>
  </si>
  <si>
    <t xml:space="preserve">　地区住民の生活の向上を図るため、隣保館において啓発、教養文化事業等を行い同和問題の解決を期す。                                                                                                                                                                                                                                                                                                                                                                                                                                                                                                                                                  </t>
  </si>
  <si>
    <t>生活相談員設置費補助金　　　　　　　　　　　　　　　　　　　</t>
  </si>
  <si>
    <t xml:space="preserve">　地区住民の生活上の相談に応じるため市町村が設置する生活相談員に要する経費の補助                                                                                                                                                                                                                                                                                                                                                                                                                                                                                                                                                                  </t>
  </si>
  <si>
    <t>三重県隣保館連絡協議会補助金　　　　　　　　　　　　　　　　</t>
  </si>
  <si>
    <t xml:space="preserve">　三重県隣保館連絡協議会に対し運営費を補助し、協議会の育成を図る。                                                                                                                                                                                                                                                                                                                                                                                                                                                                                                                                                                                </t>
  </si>
  <si>
    <t>隣保事業推進事務費　　　　　　　　　　　　　　　　　　　　　</t>
  </si>
  <si>
    <t xml:space="preserve">　隣保館における隣保事業を推進し、地区住民の福祉の増進を図る。                                                                                                                                                                                                                                                                                                                                                                                                                                                                                                                                                                                    </t>
  </si>
  <si>
    <t>青少年等福祉対策事業補助金　　　　　　　　　　　　　　　　　</t>
  </si>
  <si>
    <t xml:space="preserve">　同和地区の青少年の健全な育成と高齢者の文化活動の促進を図る。
　事業内容は、隣保館等に備品を、小遊園地に遊具を設置する経費に対し補助する。                                                                                                                                                                                                                                                                                                                                                                                                                                                                                                          </t>
  </si>
  <si>
    <t>差別を許さない社会啓発推進事業費　　　　　　　　　　　　　　</t>
  </si>
  <si>
    <t>同和問題啓発基礎事業費　　　　　　　　　　　　　　　　　　　</t>
  </si>
  <si>
    <t xml:space="preserve">県内同和教育の情報拠点として、学校同和教育、社会同和教育に関する専門的調査・研究・情報、資料の提供などを行い、学校同和教育、社会同和教育の深化、拡充を図る。                                                                                                                                                                                                                                                                                                                                                                                                                                                                                    </t>
  </si>
  <si>
    <t xml:space="preserve">教育関係団体補助金                                          </t>
  </si>
  <si>
    <t xml:space="preserve">同和教育に関する教育研究団体である三重県同和教育研究協議会の育成とその研究活動を促進するとともに、同和教育研究大会の開催に補助することにより、県内の同和教育の一層の進展を図る。　　　　　　　　　　　　　　　　１三重県同和教育研究協議会補助金　　　　　　　　　　２三重県同和教育研究大会補助金                                                                                                                                                                                                                                                                                                                                              </t>
  </si>
  <si>
    <t xml:space="preserve">社会同和教育事業費                                          </t>
  </si>
  <si>
    <t xml:space="preserve">社会同和教育関係補助金                                      </t>
  </si>
  <si>
    <t xml:space="preserve">市町村の社会同和教育の振興を図るため、同和地区における社会教育関係団体の育成と積極的活動を進めるとともに、社会教育施設での教育活動に対して補助する。　　　　　　市町村への補助金交付　　　　　　　　　　　　　　　１同和地区生活指導事業補助金　　　　　　　　　　　　２社会同和教育指導員設置費補助金　　　　　　　　　　３同和教育市町村事業補助金　　　　　　　　　　　　　４団体育成・諸集会の開催事業補助金                                                                                                                                                                                                                                </t>
  </si>
  <si>
    <t xml:space="preserve">教育集会所整備費補助金                                      </t>
  </si>
  <si>
    <t xml:space="preserve">地域における社会教育推進体制の整備及び生涯学習のための環境づくりを目指し、市町村が教育集会所を新築、補修・改修する経費の一部を補助する。                                                                                                                                                                                                                                                                                                                                                                                                                                                                                                        </t>
  </si>
  <si>
    <t xml:space="preserve">同和教育研修事業費                                          </t>
  </si>
  <si>
    <t xml:space="preserve">学校同和教育研修事業費                                      </t>
  </si>
  <si>
    <t xml:space="preserve">　すべての教職員に、同和問題についての正しい認識を深め、すべての学校で部落問題学習に取り組むために、学校管理職・同和教育推進教員・同和教育推進委員を対象とした研修会を実施する。
①同和教育推進教員研修会
②同和教育推進研修会（同推教員・同推委員）
③同和教育推進管理職研修会（小中学校）
④県立学校管理職同和教育研修会
⑤県立学校同和教育推進委員会代表者研修会
⑥幼稚園園長同和教育研修会                                                                                                                                </t>
  </si>
  <si>
    <t xml:space="preserve">学校同和教育リーダー養成事業費                              </t>
  </si>
  <si>
    <t xml:space="preserve">　同和教育の専門的・実践的な研究を行い、同和教育の核心的指導である部落問題に深い認識とその実践力を備えた指導者の養成を実施し、同和教育の更なる推進を図る。
①部落解放・人権大学講座派遣事業（６名）
②三重県人権大学講座受講事業（１５名）
③地区別ネットワーク活動推進事業（７地区）
④部落問題学習推進ブロックリーダー研修会                                                                                                                                                                                                                                                                              </t>
  </si>
  <si>
    <t xml:space="preserve">社会同和教育研修事業費                                      </t>
  </si>
  <si>
    <t xml:space="preserve">社会同和教育を推進するためには、教育行政担当者が社会教育関係団体と連携し、系統性のある指導体制をつくり、指導力の向上を図ることが重要である。そのため、指導者の育成とその資質の向上を図る研修会を実施する。
１社会同和教育推進会議
２市町村同和教育担当者研修会
３社会同和教育指導員研修会                                                                                                                                                                                                                                                                                            </t>
  </si>
  <si>
    <t xml:space="preserve">健康保障のための同和教育推進事業費                          </t>
  </si>
  <si>
    <t xml:space="preserve">  部落問題学習に視点をおいた健康教育推進のため、同和地区児童生徒の健康保障に取り組む講師を招き、養護教諭、学校栄養職員の専門的研修会を実施する。                                                                                                                                 また、「実践事例集」に基づく研修会を開催するとともに、研究推進地域の指定を行う。                                                                                                                                                                                                                                                                                                                                                                                                                </t>
  </si>
  <si>
    <t xml:space="preserve">学校同和教育事業費                                          </t>
  </si>
  <si>
    <t xml:space="preserve">同和教育活動事業費                                          </t>
  </si>
  <si>
    <t xml:space="preserve">学校同和教育を推進するため、学校等を訪問し、また、各研修会に参加して指導助言を行うとともに実態を把握して課題解決に努める。
１学校同和教育の企画・調整
２学校等を訪問し、指導・助言
３研修会等における指導・助言
４訴訟に係る弁護士費用等                                                                                                                                                                                                                                                                                                </t>
  </si>
  <si>
    <t xml:space="preserve">同和教育課                              </t>
  </si>
  <si>
    <t xml:space="preserve">仲間と共に生活を高める実践活動事業費                        </t>
  </si>
  <si>
    <t xml:space="preserve">同和地区児童・生徒の差別に負けない力強い実践力を育てるとともに、すべての児童・生徒が、仲間とともに部落差別をはじめとするあらゆる差別をなくしていこうとする取り組みの充実を図る。                                 ①夢・出会い・人権フォーラム２１                    ②地区別人権フェスティバル開催事業                  ③三重県高等学校奨学生研修会                                                                                                                                                                                                                                                                                           </t>
  </si>
  <si>
    <t xml:space="preserve">学校（園）や地域において計画的・継続的な同和教育実践の推進について学校（園）等に研究を委託し、同和教育の深化と一層の充実を図る。
１子どもと創る豊かな同和教育実践研究事業
２地区別県立学校同和教育推進事業
３地域学習を生かした部落問題学習実践研究事業
４三重県同和教育研究委員会                                                                                                                                                                                                                                                                                              </t>
  </si>
  <si>
    <t xml:space="preserve">同和教育センター事業費                                      </t>
  </si>
  <si>
    <t xml:space="preserve">　学校同和教育、社会同和教育、同和教育史などに関する調査研究を行い、県内の同和教育のより一層の広まりと深まりを図る。　　　　　　　　　　　　　　　　　　　　　また、同和教育に関する広報・相談業務を実施するとともに、同和教育推進上の関係資料の情報収集と情報提供を進める。                                            　１調査研究事業　　　　　　　　　　　　　　　　　　　２広報・相談・情報収集提供事業                                                                                                                                                                                                                                    </t>
  </si>
  <si>
    <t xml:space="preserve">同和教育センター管理運営費                                  </t>
  </si>
  <si>
    <t xml:space="preserve">学力進路保障総合推進事業費                                  </t>
  </si>
  <si>
    <t xml:space="preserve">進学奨励事業費                                              </t>
  </si>
  <si>
    <t xml:space="preserve">　対象地域の同和関係者の子弟で高等学校等に進学する能力を持ち、将来社会において有為な人材として活躍することが期待されながら、経済的な理由により進学後、修学が困難な者に進学奨励金の貸与を行うための事務費。                                                                                                                                                                                                                                                                                                                                                                                                                                      </t>
  </si>
  <si>
    <t xml:space="preserve">進学奨励事業費貸付金                                        </t>
  </si>
  <si>
    <t xml:space="preserve">対象地域の同和関係者の子弟で高等学校等に進学する能力を持ち、将来社会において有為な人材として活躍することが期待されながら、経済的理由により進学後、修学が困難な者に進学奨励金の貸与を行う。                                                                          根拠法令（要綱）名、条項                            　地域改善対策特定事業に係る国の財政上の特別措置に関する法律同法施行令第１条２６号                                                                          負担区分                                            　国費２／３一部県費                                                                                    </t>
  </si>
  <si>
    <t xml:space="preserve">三重県高等学校等進学奨励金返還支援補助金                    </t>
  </si>
  <si>
    <t>進学奨励金の貸与を受け、返還を要する者の収入が国の返還債務免除基準の１．５倍を超えて一定の基準以内の場合について、返還する金額のうち、国が負担する金額を除いた額の全部又は一部を補助する。</t>
  </si>
  <si>
    <t xml:space="preserve">大学等進学資金貸付事業費                                    </t>
  </si>
  <si>
    <t xml:space="preserve">　同和地区生徒の大学等への入学にあたっての一時的な経済的負担を軽減するための措置を講ずることをもって、広く社会的に有為に活躍する人材を育成する。
・三重県高等学校等進学奨励金受給者のうち大学短大へ進学を希望している者を対象に入学納付金を貸与する。
・貸付資金の償還は、大学等卒業後１年間据え置き５年間の年賦償還とする。
・償還にあたっては無利子とする。                                                                                                                                                                                                                                    </t>
  </si>
  <si>
    <t xml:space="preserve">学力進路保障推進事業費                                      </t>
  </si>
  <si>
    <t xml:space="preserve">　平成５年度に実施した「学力・生活状況調査」の結果から、同和地区児童・生徒の学力向上や事故概念の確立を図り、地域や家庭の教育力の向上を目指すことが重要な課題であることが明確になった。                            同和地区児童・生徒の学力・進路を保障するために何をすべきか、すべての子どもたちが自分の将来に夢を持って、学校・園の生活を送るためにどんな手だてをすればよいのか、その研究を県内の学校・園で実施することによって同和教育の推進に資する。また、同和地区児童・生徒や保護者が大学を訪問し大学生活の一端に触れることにより、進路の選択幅の拡大や学習意欲の高揚を図るきっかけとする。                                                </t>
  </si>
  <si>
    <t xml:space="preserve">学校教育課                              </t>
  </si>
  <si>
    <t xml:space="preserve">同和教育推進事業費                                          </t>
  </si>
  <si>
    <t xml:space="preserve">高等学校生徒指導費                                          </t>
  </si>
  <si>
    <t xml:space="preserve">同和地区生徒進路充実事業費                                  </t>
  </si>
  <si>
    <t xml:space="preserve">　同和地区生徒の進路の充実を図る。                  　①就職選考実態調査と同和地区生徒の就職後の追跡調査　                                  ②進路問題研究協議会　　　　　　                  　③同和地区生徒就職促進事業　　　                  　④同和地区生徒進路保障推進事業　                  　⑤同和地区高校生育成事業補助金                                                                                                                                                                                                                                                                                                                                            </t>
  </si>
  <si>
    <t xml:space="preserve">教育委員会                    </t>
  </si>
  <si>
    <t xml:space="preserve">学校保健安全管理費                                          </t>
  </si>
  <si>
    <t xml:space="preserve">体育保健課                              </t>
  </si>
  <si>
    <t xml:space="preserve">同和問題研究費                                              </t>
  </si>
  <si>
    <t xml:space="preserve">   同和問題に対する正しい理解と認識を深
めるため、普及啓発等を行う。
　　・本庁各部職員同和研修会
  　・看護婦、保健婦の同和研修会
　　・県内一般病院等職員への同和研修会
  　・社会福祉関係団体職員への同和研修
      会
 　 ・社会福祉施設職員への同和研修会
　　・県立看護学生等への同和研修会
　　・各職種に応じた教材の作成等
    ・健康福祉機器の設置（市町村への補
      助）                                                                  </t>
  </si>
  <si>
    <t xml:space="preserve">　同和地区における環境改善施設を整備することにより、住民の福祉の増進を図る。                                                                                                                                                                                                                                                                                                                                                                                                                                                                                                                                                                    </t>
  </si>
  <si>
    <t>同和対策生活福祉事業費　　　　　　　　　　　　　　　　　　　</t>
  </si>
  <si>
    <t>自動車運転免許習得費補助金　　　　　　　　　　　　　　　　　</t>
  </si>
  <si>
    <t xml:space="preserve">　自動車運転免許の習得を容易にすることにより、就労を促進し、生活の安定を図るため、習得に必要な経費を助成する。                                                                                                                                                                                                                                                                                                                                                                                                                                                                                                                                    </t>
  </si>
  <si>
    <t>専修学校又は各種学校入校者補助金　　　　　　　　　　　　　　</t>
  </si>
  <si>
    <t xml:space="preserve">生活排水対策費                                              </t>
  </si>
  <si>
    <t xml:space="preserve">同和地区合併処理浄化槽に係る水洗化促進事業補助金            </t>
  </si>
  <si>
    <t xml:space="preserve">　同和地区における水洗化を促進し、もって生活環境の改善及び公衆衛生の向上に資するため、水洗便所改造工事等促進事業を行う市町村に対し、宅内配管工事等に要する経費について、県費助成を行う。                                                                                                                                                                                                                                                                                                                                                                                                                                                          </t>
  </si>
  <si>
    <t xml:space="preserve">環境部                        </t>
  </si>
  <si>
    <t xml:space="preserve">廃棄物対策課                            </t>
  </si>
  <si>
    <t xml:space="preserve">県土整備部                    </t>
  </si>
  <si>
    <t xml:space="preserve">し尿処理等対策推進事業費                                    </t>
  </si>
  <si>
    <t xml:space="preserve">同和地区地域し尿処理施設整備等事業補助金                    </t>
  </si>
  <si>
    <t xml:space="preserve">　同和地域の生活環境の整備を図るため、廃棄物処理施設整備事業（国庫補助事業）の採択を受けたコミュニティプラントの整備事業及び当該施設に接続するために宅内改造等を行う者に対して、補助を行なう市町村に県費助成を行う。                                                                                                                                                                                                                                                                                                                                                                                                                            </t>
  </si>
  <si>
    <t xml:space="preserve">大気水質課                              </t>
  </si>
  <si>
    <t xml:space="preserve">労働対策センター運営事業費                                  </t>
  </si>
  <si>
    <t xml:space="preserve">労働対策センター運営費                                      </t>
  </si>
  <si>
    <t xml:space="preserve">農林水産商工部                </t>
  </si>
  <si>
    <t xml:space="preserve">　同和地区住民の職業の機会均等を確保し、労働問題にかかる諸施策を円滑に機能させ、安定就労を促進することを目的とする労働対策センターを運営する。
 　また就職情報の把握と提供、研修・訓練の紹介、企業啓発、就職後の職場適応指導、労働相談等の業務の推進のため「相談員」を設置する。                                                                                                                                                                                                                                                                                                                                                    </t>
  </si>
  <si>
    <t xml:space="preserve">産業政策課                              </t>
  </si>
  <si>
    <t xml:space="preserve">小規模零細地域対策事業費                                    </t>
  </si>
  <si>
    <t xml:space="preserve">小規模零細地域営農確立促進対策事業費補助金                  </t>
  </si>
  <si>
    <t xml:space="preserve">　対象地域の農林業経営の安定と農林家の生活水準の向上を図るため、生産基盤及び近代化施設整備事業を推進する。                                                                                                                                                                                                                                                                                                                                                                                                                                                                                                                                        </t>
  </si>
  <si>
    <t xml:space="preserve">小規模零細地域農林業対策事業推進指導費                      </t>
  </si>
  <si>
    <t xml:space="preserve">　小規模零細地域農林業対策事業費補助金に係る付帯事務費                                                                                                                                                                                                                                                                                                                                                                                                                                                                                                                                                                                          </t>
  </si>
  <si>
    <t xml:space="preserve">小規模零細地域営農確立支援・啓発推進事業費                  </t>
  </si>
  <si>
    <t xml:space="preserve">小規模零細地域営農確立支援推進事業費                        </t>
  </si>
  <si>
    <t xml:space="preserve">　小規模零細農林家を数多く有する小規模零細地域に対し、当該地域の課題に応じて、指導員を派遣し、実態調査、地域の意向を踏まえた指導指針の作成、指導指針に基づく濃密かつ緊密な指導活動を行う。                                                                                                                                                                                                                                                                                                                                                                                                                                                      </t>
  </si>
  <si>
    <t xml:space="preserve">人権問題啓発推進事業費                                      </t>
  </si>
  <si>
    <t xml:space="preserve">　農林漁業団体の職員を対象に、人権問題に関する啓発を行うための研修会を開催するとともに、啓発資料等の作成・配布を行う。
　また、人権県宣言に基づき啓発を強化するため関連事業を実施する。                                        （１）人権問題研修会の開催                          （２）人権県宣言関連事業                                                                                                                                                                                                                                                                                                </t>
  </si>
  <si>
    <t xml:space="preserve">小規模零細地域集約的農業対策モデル事業費補助金              </t>
  </si>
  <si>
    <t xml:space="preserve">　対象地域の農業振興及び農家の所得拡大を図るため、集約的農業等を推進し、小規模農地を有効活用することにより、農業経営の改善に資する。
（１）研修会の開催                                  （２）消費動向の調査                                （３）実証圃の設置                                                                                                                                                                                                                                                                                                                                                          </t>
  </si>
  <si>
    <t xml:space="preserve">小規模零細地域水田営農再編モデル事業費補助金                </t>
  </si>
  <si>
    <t xml:space="preserve">　地域の営農を地域ぐるみで自主的、主体的に考え、土地利用の合理化・効率化を進め、経営感覚に優れた効率的・安定的な経営体や作業組織を育成し、地域の農業振興を図る。                                                （１）営農計画の策定                                （２）営農組合の育成                                （３）水田営農再編濃密指導班の設置                  （４）水田営農の確立を支援                                                                                                                                                                                                                                          </t>
  </si>
  <si>
    <t xml:space="preserve">同和対策産業振興事業費                                      </t>
  </si>
  <si>
    <t xml:space="preserve">大型共同作業場等技能向上推進事業費補助金                    </t>
  </si>
  <si>
    <t xml:space="preserve">　同和地区大型共同作業場及び共同作業場において、人材養成を図るために要する経費に対し、その一部を市町村に補助し、もって従業員の技能向上並びに教育訓練を図る。
・事業の内容
　市町村が助成する次に掲げる事業の全部又は一部を市町村に補助する。
（１）技能向上訓練
（２）教育訓練
（３）相談・指導等                                                                                                                                          </t>
  </si>
  <si>
    <t xml:space="preserve">同和問題職員研修会費                                        </t>
  </si>
  <si>
    <t xml:space="preserve">　部内職員及び関係団体職員を対象に研修会を開催して、同和問題に対する認識と理解を深める。                                                                    ・事業の内容
（１）本庁職員研修会は、他部と連携して１会場で開催する（当部割当ては、５回分）
（２）部内職員及び関係団体職員研修会は、（財）三重県産業支援センター等外郭団体を含めて開催する。
（３）職員の資質を向上させるため、全国研究会集会等に参加する。                                                                                                                                                  </t>
  </si>
  <si>
    <t xml:space="preserve">小規模事業対策調査事業費                                    </t>
  </si>
  <si>
    <t xml:space="preserve">　地域改善対策対象地域の産業振興のための中小企業者を対象として、経営・技術等に関する知識等を習得させるための研修を行い、もって企業の経営の合理化、技術の向上を図る。
・事業の内容
　デザイン研修を実施し、新製品の企画・販路拡大を促進する。                                                                                                                                                                                                                                                              </t>
  </si>
  <si>
    <t xml:space="preserve">水道施設整備費                                              </t>
  </si>
  <si>
    <t xml:space="preserve">同和関係簡易水道布設事業補助金                              </t>
  </si>
  <si>
    <t xml:space="preserve">　同和地域の生活環境の整備促進を図るため、同和地域に係る国庫補助簡易水道施設整備事業を実施する市町村に対して、県費助成をする。                                                                                                                                                                                                                                                                                                                                                                                                                                                                                                                    </t>
  </si>
  <si>
    <t xml:space="preserve">道路保全課                              </t>
  </si>
  <si>
    <t xml:space="preserve">地域改善対策関連公共事業費                                  </t>
  </si>
  <si>
    <t xml:space="preserve">地域改善対策関連公共事業費補助金                            </t>
  </si>
  <si>
    <t xml:space="preserve">   三重県同和対策総合計画（第２次推進計画）を推進するために、計画期間内に道路整備を行う市町村に対し、事業計画の一部を県費補助する。                                                                                                                                                                                                                                                                                                                                                                                                                                                                                                                </t>
  </si>
  <si>
    <t xml:space="preserve">　歴史的社会的理由により、生活環境等の安定向上が阻害されている地域において、小規模零細農家の農業生産基盤及び近代化施設の整備を通じた経営規模の拡大、農業所得の向上等により、担い手の確保、複合経営を中心とした営農体系の確立、個別経営体あるいは組織経営体の育成を図る。                                                                                                                                                                                                                                                                                                                                                                        </t>
  </si>
  <si>
    <t xml:space="preserve">小規模零細地域営農確立促進対策事業推進指導費                </t>
  </si>
  <si>
    <t xml:space="preserve">　小規模零細地域営農確立促進対策事業費補助金に係る県付帯事務費                                                                                                                                                                                                                                                                                                                                                                                                                                                                                                                                                                                  </t>
  </si>
  <si>
    <t xml:space="preserve">農林業関係人権施策促進全国連絡協議会負担金                  </t>
  </si>
  <si>
    <t xml:space="preserve">　農林業関係人権施策促進全国連絡協議会の会員相互の連絡を密にし、事業実施に関する調査研究、情報交換等を行う。                                                                                                                                                                                                                                                                                                                                                                                                                                                                                                                                    </t>
  </si>
  <si>
    <t xml:space="preserve">小規模零細地域農林業対策事業費                              </t>
  </si>
  <si>
    <t xml:space="preserve">小規模零細地域農林業対策事業費補助金                        </t>
  </si>
  <si>
    <t xml:space="preserve">まちづくり推進課                        </t>
  </si>
  <si>
    <t xml:space="preserve">下水道課                                </t>
  </si>
  <si>
    <t xml:space="preserve">下水道事業諸費                                              </t>
  </si>
  <si>
    <t xml:space="preserve">同和地区公共下水道事業助成金                                </t>
  </si>
  <si>
    <t xml:space="preserve">   遅れている同和地区の下水道整備の促進を図るために、国の財政上の特別措置が講じられない事業に対し助成を行う必要がある。平成９年度から平成１３年度内の実施事業に係る地方債の元利償還額に対し、市町村の負担額が国の財政上の特別措置と同等になるように助成する。                                                                                                                                                                                                                                                                                                                                                                                      </t>
  </si>
  <si>
    <t xml:space="preserve">  三重県同和対策総合計画（第２次推進計画）
  残事業に対する県補助                                                                                                                                                                                                                                                                                                                                                                                                                                                                                                                                                                        </t>
  </si>
  <si>
    <t xml:space="preserve">建築住宅課                              </t>
  </si>
  <si>
    <t xml:space="preserve">住宅環境整備事業費                                          </t>
  </si>
  <si>
    <t xml:space="preserve">住宅環境整備事業費補助金                                    </t>
  </si>
  <si>
    <t xml:space="preserve">　同和地区の環境改善と福祉の増進を図るため、市町村が実施する住環境整備事業に対し県費補助を行う。                                                                                                                                                                                                                                                                                                                                                                                                                                                                                                                                                </t>
  </si>
  <si>
    <t xml:space="preserve">住宅環境整備事業事務費                                      </t>
  </si>
  <si>
    <t xml:space="preserve">　同和問題の正しい理解と認識を深めるため、三重県土地開発公社、三重県住宅供給公社、三重県下水道公社、三重県建設技術センター、三重県建設業協会、三重県建築士会、三重県都市整備協会、三重県測量設計業協会、三重県建築士事務所協会、三重県建設塗装業協会、三重県道路公社、三重県宅地建物取引業協会、三重県管工事工業協会、三重県造園建設業協会、三重電業協会、三重県調整池管理協会、三重県サッシ協会、四日市市都市整備公社の構成員に対し研修を行う。                                                                                                                                                                                                </t>
  </si>
  <si>
    <t xml:space="preserve">生活部                        </t>
  </si>
  <si>
    <t xml:space="preserve">同和対策の推進                                                                                                          </t>
  </si>
  <si>
    <t>同和対策総合推進事業費　　　　　　　　　　　　　　　　　　　</t>
  </si>
  <si>
    <t>同和対策委員会費　　　　　　　　　　　　　　　　　　　　　　</t>
  </si>
  <si>
    <t xml:space="preserve">　知事の諮問に応じ、同和問題の解決を図るため、調査審議し、意見を具申する。                                                                                                                                                                                                                                                                                                                                                                                                                                                                                                                                                                      </t>
  </si>
  <si>
    <t xml:space="preserve">同和課                                  </t>
  </si>
  <si>
    <t>企画調整費　　　　　　　　　　　　　　　　　　　　　　　　　</t>
  </si>
  <si>
    <t xml:space="preserve">・同和問題、同和関係事業の企画及び関係機関の連携調整
・産休代替業務補助職員の任用に伴い要する経費                                                                                                                                                                                                                                                                                                                                                                                                                                                                                                                                                </t>
  </si>
  <si>
    <t>同和行政各種連絡協議会等負担金　　　　　　　　　　　　　　　</t>
  </si>
  <si>
    <t xml:space="preserve">　加入協議会等を通じて、同和行政推進上の課題を明らかにし、必要なものにあっては、国等への働きかけを図るとともに他県や市町村等からの多くの情報を得て同和行政の円滑な推進を図る。                                                                                                                                                                                                                                                                                                                                                                                                                                                                  </t>
  </si>
  <si>
    <t>団体指導助成費　　　　　　　　　　　　　　　　　　　　　　　</t>
  </si>
  <si>
    <t xml:space="preserve">　同和地区住民の人権を尊重し、偏見のない社会をめざす各種団体の育成指導                                                                                                                                                                                                                                                                                                                                                                                                                                                                                                                                                                          </t>
  </si>
  <si>
    <t>同和対策生活環境改善事業費　　　　　　　　　　　　　　　　　</t>
  </si>
  <si>
    <t>地方改善事業補助金　　　　　　　　　　　　　　　　　　　　　</t>
  </si>
  <si>
    <t xml:space="preserve">　同和地区における環境改善施設を整備する事により、住民の福祉の増進を図る。                                                                                                                                                                                                                                                                                                                                                                                                                                                                                                                                                                        </t>
  </si>
  <si>
    <t>隣保館整備費補助金　　　　　　　　　　　　　　　　　　　　　</t>
  </si>
  <si>
    <t xml:space="preserve">　隣保館の施設･設備を整備する事により住民の福祉の増進 を図る。事業内容は市町村が実施する隣保館の新設・増改築・大規模修繕等に要する経費に対して補助を行う。                                                                                                                                                                                                                                                                                                                                                                                                                                                                                        </t>
  </si>
  <si>
    <t>地方改善事業事務費　　　　　　　　　　　　　　　　　　　　　</t>
  </si>
  <si>
    <t xml:space="preserve">同和対策等職業能力開発推進事業費                            </t>
  </si>
  <si>
    <t xml:space="preserve">同和対策等能力開発支援事業費                                </t>
  </si>
  <si>
    <t xml:space="preserve">　同和地区住民に対する差別を解消し、安定した就労を図るため､企業のﾆｰｽﾞにあった職業能力を身につけたり、就業に有利な資格を取得するための職業訓練の受講を支援する
①職業訓練手当支給事業費（国1/2）
　　　　　　　　　　　                  20,836千円
②職業訓練委託事業費          1,087千円
③特別自動車運転訓練委託費補助金
　　　　　　　　　　　　　　　　　　      655千円
④職業資格取得支援事業費    1,464千円
⑤同和地区就業援助事業費      903千円                                                                                      </t>
  </si>
  <si>
    <t xml:space="preserve">健康福祉部                    </t>
  </si>
  <si>
    <t xml:space="preserve">健康福祉政策課                          </t>
  </si>
  <si>
    <t xml:space="preserve">同和対策雇用推進事業費                                      </t>
  </si>
  <si>
    <t xml:space="preserve">就職支度費助成補助金                                        </t>
  </si>
  <si>
    <t xml:space="preserve">　同和地区の新規学校卒業者等に市町村が支給する就職支度費に対し県が助成を行うことにより同和地区住民の就職促進と生活の安定を図る。                                                                                                                                                                                                                                                                                                                                                                                                                                                                                                                </t>
  </si>
  <si>
    <t xml:space="preserve">雇用支援課                              </t>
  </si>
  <si>
    <t xml:space="preserve">就労指導推進事業費                                          </t>
  </si>
  <si>
    <t xml:space="preserve">　同和地区住民の就職の機会均等及び雇用促進・訓練受講・適応指導・生活相談に関する業務の円滑な運営を図り、就労等の指導推進のための「同和担当就労指導推進員」を人口の多い桑名・津・松阪・伊勢・上野に配置する。                                                                                                                                                                                                                                                                                                                                                                                                                                    </t>
  </si>
  <si>
    <t xml:space="preserve">同和関係高年齢者等雇用奨励金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</si>
</sst>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0" xfId="0" applyFill="1" applyAlignment="1">
      <alignment vertical="top" wrapText="1"/>
    </xf>
    <xf numFmtId="0" fontId="0" fillId="0" borderId="0" xfId="0" applyAlignment="1">
      <alignment horizontal="right"/>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1" xfId="0" applyFill="1" applyBorder="1" applyAlignment="1">
      <alignment vertical="top" wrapText="1"/>
    </xf>
    <xf numFmtId="176" fontId="0" fillId="0" borderId="1" xfId="0" applyNumberFormat="1" applyFill="1" applyBorder="1" applyAlignment="1">
      <alignment vertical="top" wrapText="1"/>
    </xf>
    <xf numFmtId="176" fontId="0" fillId="0" borderId="0" xfId="0" applyNumberFormat="1" applyAlignment="1">
      <alignment/>
    </xf>
    <xf numFmtId="176" fontId="0" fillId="0" borderId="0" xfId="0" applyNumberFormat="1" applyAlignment="1">
      <alignment vertical="top" wrapText="1"/>
    </xf>
    <xf numFmtId="176" fontId="0" fillId="0" borderId="0" xfId="0" applyNumberFormat="1" applyFill="1" applyAlignment="1">
      <alignment vertical="top" wrapText="1"/>
    </xf>
    <xf numFmtId="0" fontId="0" fillId="0" borderId="2" xfId="0" applyBorder="1" applyAlignment="1">
      <alignment horizontal="center"/>
    </xf>
    <xf numFmtId="0" fontId="0" fillId="0" borderId="3"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9"/>
  <sheetViews>
    <sheetView tabSelected="1" workbookViewId="0" topLeftCell="A1">
      <selection activeCell="A1" sqref="A1"/>
    </sheetView>
  </sheetViews>
  <sheetFormatPr defaultColWidth="9.00390625" defaultRowHeight="13.5"/>
  <cols>
    <col min="2" max="4" width="25.625" style="0" customWidth="1"/>
    <col min="5" max="5" width="9.50390625" style="0" bestFit="1" customWidth="1"/>
    <col min="7" max="7" width="35.625" style="1" customWidth="1"/>
    <col min="8" max="9" width="10.625" style="0" customWidth="1"/>
    <col min="11" max="11" width="9.50390625" style="0" bestFit="1" customWidth="1"/>
  </cols>
  <sheetData>
    <row r="1" ht="13.5">
      <c r="I1" s="4" t="s">
        <v>14</v>
      </c>
    </row>
    <row r="2" spans="1:9" ht="13.5">
      <c r="A2" s="14" t="s">
        <v>7</v>
      </c>
      <c r="B2" s="15"/>
      <c r="C2" s="5" t="s">
        <v>8</v>
      </c>
      <c r="D2" s="5" t="s">
        <v>9</v>
      </c>
      <c r="E2" s="5" t="s">
        <v>10</v>
      </c>
      <c r="F2" s="5" t="s">
        <v>11</v>
      </c>
      <c r="G2" s="6" t="s">
        <v>6</v>
      </c>
      <c r="H2" s="5" t="s">
        <v>12</v>
      </c>
      <c r="I2" s="5" t="s">
        <v>13</v>
      </c>
    </row>
    <row r="3" spans="1:11" s="2" customFormat="1" ht="27">
      <c r="A3" s="7" t="str">
        <f aca="true" t="shared" si="0" ref="A3:A22">"10102"</f>
        <v>10102</v>
      </c>
      <c r="B3" s="7" t="s">
        <v>153</v>
      </c>
      <c r="C3" s="7" t="s">
        <v>154</v>
      </c>
      <c r="D3" s="7" t="s">
        <v>155</v>
      </c>
      <c r="E3" s="8">
        <v>436</v>
      </c>
      <c r="F3" s="8">
        <v>436</v>
      </c>
      <c r="G3" s="7" t="s">
        <v>156</v>
      </c>
      <c r="H3" s="7" t="s">
        <v>152</v>
      </c>
      <c r="I3" s="7" t="s">
        <v>157</v>
      </c>
      <c r="K3" s="12"/>
    </row>
    <row r="4" spans="1:9" s="2" customFormat="1" ht="54">
      <c r="A4" s="7" t="str">
        <f t="shared" si="0"/>
        <v>10102</v>
      </c>
      <c r="B4" s="7" t="s">
        <v>153</v>
      </c>
      <c r="C4" s="7" t="s">
        <v>154</v>
      </c>
      <c r="D4" s="7" t="s">
        <v>158</v>
      </c>
      <c r="E4" s="8">
        <v>1714</v>
      </c>
      <c r="F4" s="8">
        <v>1712</v>
      </c>
      <c r="G4" s="7" t="s">
        <v>159</v>
      </c>
      <c r="H4" s="7" t="s">
        <v>152</v>
      </c>
      <c r="I4" s="7" t="s">
        <v>157</v>
      </c>
    </row>
    <row r="5" spans="1:9" s="2" customFormat="1" ht="67.5">
      <c r="A5" s="7" t="str">
        <f t="shared" si="0"/>
        <v>10102</v>
      </c>
      <c r="B5" s="7" t="s">
        <v>153</v>
      </c>
      <c r="C5" s="7" t="s">
        <v>154</v>
      </c>
      <c r="D5" s="7" t="s">
        <v>160</v>
      </c>
      <c r="E5" s="8">
        <v>1750</v>
      </c>
      <c r="F5" s="8">
        <v>1750</v>
      </c>
      <c r="G5" s="7" t="s">
        <v>161</v>
      </c>
      <c r="H5" s="7" t="s">
        <v>152</v>
      </c>
      <c r="I5" s="7" t="s">
        <v>157</v>
      </c>
    </row>
    <row r="6" spans="1:9" s="2" customFormat="1" ht="27">
      <c r="A6" s="7" t="str">
        <f t="shared" si="0"/>
        <v>10102</v>
      </c>
      <c r="B6" s="7" t="s">
        <v>153</v>
      </c>
      <c r="C6" s="7" t="s">
        <v>154</v>
      </c>
      <c r="D6" s="7" t="s">
        <v>162</v>
      </c>
      <c r="E6" s="8">
        <v>42100</v>
      </c>
      <c r="F6" s="8">
        <v>42100</v>
      </c>
      <c r="G6" s="7" t="s">
        <v>163</v>
      </c>
      <c r="H6" s="7" t="s">
        <v>152</v>
      </c>
      <c r="I6" s="7" t="s">
        <v>157</v>
      </c>
    </row>
    <row r="7" spans="1:9" s="2" customFormat="1" ht="27">
      <c r="A7" s="7" t="str">
        <f t="shared" si="0"/>
        <v>10102</v>
      </c>
      <c r="B7" s="7" t="s">
        <v>153</v>
      </c>
      <c r="C7" s="7" t="s">
        <v>164</v>
      </c>
      <c r="D7" s="7" t="s">
        <v>165</v>
      </c>
      <c r="E7" s="8">
        <v>618198</v>
      </c>
      <c r="F7" s="8">
        <v>618198</v>
      </c>
      <c r="G7" s="7" t="s">
        <v>166</v>
      </c>
      <c r="H7" s="7" t="s">
        <v>152</v>
      </c>
      <c r="I7" s="7" t="s">
        <v>157</v>
      </c>
    </row>
    <row r="8" spans="1:9" s="2" customFormat="1" ht="54">
      <c r="A8" s="7" t="str">
        <f t="shared" si="0"/>
        <v>10102</v>
      </c>
      <c r="B8" s="7" t="s">
        <v>153</v>
      </c>
      <c r="C8" s="7" t="s">
        <v>164</v>
      </c>
      <c r="D8" s="7" t="s">
        <v>167</v>
      </c>
      <c r="E8" s="8">
        <v>132544</v>
      </c>
      <c r="F8" s="8">
        <v>35704</v>
      </c>
      <c r="G8" s="7" t="s">
        <v>168</v>
      </c>
      <c r="H8" s="7" t="s">
        <v>152</v>
      </c>
      <c r="I8" s="7" t="s">
        <v>157</v>
      </c>
    </row>
    <row r="9" spans="1:9" s="2" customFormat="1" ht="27">
      <c r="A9" s="7" t="str">
        <f t="shared" si="0"/>
        <v>10102</v>
      </c>
      <c r="B9" s="7" t="s">
        <v>153</v>
      </c>
      <c r="C9" s="7" t="s">
        <v>164</v>
      </c>
      <c r="D9" s="7" t="s">
        <v>169</v>
      </c>
      <c r="E9" s="8">
        <v>16968</v>
      </c>
      <c r="F9" s="8">
        <v>8615</v>
      </c>
      <c r="G9" s="7" t="s">
        <v>85</v>
      </c>
      <c r="H9" s="7" t="s">
        <v>152</v>
      </c>
      <c r="I9" s="7" t="s">
        <v>157</v>
      </c>
    </row>
    <row r="10" spans="1:9" s="2" customFormat="1" ht="40.5">
      <c r="A10" s="7" t="str">
        <f t="shared" si="0"/>
        <v>10102</v>
      </c>
      <c r="B10" s="7" t="s">
        <v>153</v>
      </c>
      <c r="C10" s="7" t="s">
        <v>86</v>
      </c>
      <c r="D10" s="7" t="s">
        <v>87</v>
      </c>
      <c r="E10" s="8">
        <v>36519</v>
      </c>
      <c r="F10" s="8">
        <v>36519</v>
      </c>
      <c r="G10" s="7" t="s">
        <v>88</v>
      </c>
      <c r="H10" s="7" t="s">
        <v>152</v>
      </c>
      <c r="I10" s="7" t="s">
        <v>157</v>
      </c>
    </row>
    <row r="11" spans="1:9" s="2" customFormat="1" ht="67.5">
      <c r="A11" s="7" t="str">
        <f t="shared" si="0"/>
        <v>10102</v>
      </c>
      <c r="B11" s="7" t="s">
        <v>153</v>
      </c>
      <c r="C11" s="7" t="s">
        <v>86</v>
      </c>
      <c r="D11" s="7" t="s">
        <v>89</v>
      </c>
      <c r="E11" s="8">
        <v>131422</v>
      </c>
      <c r="F11" s="8">
        <v>131422</v>
      </c>
      <c r="G11" s="7" t="s">
        <v>15</v>
      </c>
      <c r="H11" s="7" t="s">
        <v>152</v>
      </c>
      <c r="I11" s="7" t="s">
        <v>157</v>
      </c>
    </row>
    <row r="12" spans="1:9" s="2" customFormat="1" ht="40.5">
      <c r="A12" s="7" t="str">
        <f t="shared" si="0"/>
        <v>10102</v>
      </c>
      <c r="B12" s="7" t="s">
        <v>153</v>
      </c>
      <c r="C12" s="7" t="s">
        <v>86</v>
      </c>
      <c r="D12" s="7" t="s">
        <v>16</v>
      </c>
      <c r="E12" s="8">
        <v>5244</v>
      </c>
      <c r="F12" s="8">
        <v>5244</v>
      </c>
      <c r="G12" s="7" t="s">
        <v>17</v>
      </c>
      <c r="H12" s="7" t="s">
        <v>152</v>
      </c>
      <c r="I12" s="7" t="s">
        <v>157</v>
      </c>
    </row>
    <row r="13" spans="1:9" s="2" customFormat="1" ht="40.5">
      <c r="A13" s="7" t="str">
        <f t="shared" si="0"/>
        <v>10102</v>
      </c>
      <c r="B13" s="7" t="s">
        <v>153</v>
      </c>
      <c r="C13" s="7" t="s">
        <v>86</v>
      </c>
      <c r="D13" s="7" t="s">
        <v>18</v>
      </c>
      <c r="E13" s="8">
        <v>2000</v>
      </c>
      <c r="F13" s="8">
        <v>2000</v>
      </c>
      <c r="G13" s="7" t="s">
        <v>19</v>
      </c>
      <c r="H13" s="7" t="s">
        <v>152</v>
      </c>
      <c r="I13" s="7" t="s">
        <v>157</v>
      </c>
    </row>
    <row r="14" spans="1:9" s="2" customFormat="1" ht="54">
      <c r="A14" s="7" t="str">
        <f t="shared" si="0"/>
        <v>10102</v>
      </c>
      <c r="B14" s="7" t="s">
        <v>153</v>
      </c>
      <c r="C14" s="7" t="s">
        <v>86</v>
      </c>
      <c r="D14" s="7" t="s">
        <v>20</v>
      </c>
      <c r="E14" s="8">
        <v>6000</v>
      </c>
      <c r="F14" s="8">
        <v>6000</v>
      </c>
      <c r="G14" s="7" t="s">
        <v>21</v>
      </c>
      <c r="H14" s="7" t="s">
        <v>152</v>
      </c>
      <c r="I14" s="7" t="s">
        <v>157</v>
      </c>
    </row>
    <row r="15" spans="1:9" s="2" customFormat="1" ht="27">
      <c r="A15" s="7" t="str">
        <f t="shared" si="0"/>
        <v>10102</v>
      </c>
      <c r="B15" s="7" t="s">
        <v>153</v>
      </c>
      <c r="C15" s="7" t="s">
        <v>22</v>
      </c>
      <c r="D15" s="7" t="s">
        <v>23</v>
      </c>
      <c r="E15" s="8">
        <v>343541</v>
      </c>
      <c r="F15" s="8">
        <v>114515</v>
      </c>
      <c r="G15" s="7" t="s">
        <v>24</v>
      </c>
      <c r="H15" s="7" t="s">
        <v>152</v>
      </c>
      <c r="I15" s="7" t="s">
        <v>157</v>
      </c>
    </row>
    <row r="16" spans="1:9" s="2" customFormat="1" ht="40.5">
      <c r="A16" s="7" t="str">
        <f t="shared" si="0"/>
        <v>10102</v>
      </c>
      <c r="B16" s="7" t="s">
        <v>153</v>
      </c>
      <c r="C16" s="7" t="s">
        <v>22</v>
      </c>
      <c r="D16" s="7" t="s">
        <v>25</v>
      </c>
      <c r="E16" s="8">
        <v>52222</v>
      </c>
      <c r="F16" s="8">
        <v>52222</v>
      </c>
      <c r="G16" s="7" t="s">
        <v>26</v>
      </c>
      <c r="H16" s="7" t="s">
        <v>152</v>
      </c>
      <c r="I16" s="7" t="s">
        <v>157</v>
      </c>
    </row>
    <row r="17" spans="1:9" s="2" customFormat="1" ht="40.5">
      <c r="A17" s="7" t="str">
        <f t="shared" si="0"/>
        <v>10102</v>
      </c>
      <c r="B17" s="7" t="s">
        <v>153</v>
      </c>
      <c r="C17" s="7" t="s">
        <v>22</v>
      </c>
      <c r="D17" s="7" t="s">
        <v>27</v>
      </c>
      <c r="E17" s="8">
        <v>14688</v>
      </c>
      <c r="F17" s="8">
        <v>14688</v>
      </c>
      <c r="G17" s="7" t="s">
        <v>28</v>
      </c>
      <c r="H17" s="7" t="s">
        <v>152</v>
      </c>
      <c r="I17" s="7" t="s">
        <v>157</v>
      </c>
    </row>
    <row r="18" spans="1:9" s="2" customFormat="1" ht="27">
      <c r="A18" s="7" t="str">
        <f t="shared" si="0"/>
        <v>10102</v>
      </c>
      <c r="B18" s="7" t="s">
        <v>153</v>
      </c>
      <c r="C18" s="7" t="s">
        <v>22</v>
      </c>
      <c r="D18" s="7" t="s">
        <v>29</v>
      </c>
      <c r="E18" s="8">
        <v>1835</v>
      </c>
      <c r="F18" s="8">
        <v>1835</v>
      </c>
      <c r="G18" s="7" t="s">
        <v>30</v>
      </c>
      <c r="H18" s="7" t="s">
        <v>152</v>
      </c>
      <c r="I18" s="7" t="s">
        <v>157</v>
      </c>
    </row>
    <row r="19" spans="1:9" s="2" customFormat="1" ht="27">
      <c r="A19" s="7" t="str">
        <f t="shared" si="0"/>
        <v>10102</v>
      </c>
      <c r="B19" s="7" t="s">
        <v>153</v>
      </c>
      <c r="C19" s="7" t="s">
        <v>22</v>
      </c>
      <c r="D19" s="7" t="s">
        <v>31</v>
      </c>
      <c r="E19" s="8">
        <v>2232</v>
      </c>
      <c r="F19" s="8">
        <v>1116</v>
      </c>
      <c r="G19" s="7" t="s">
        <v>32</v>
      </c>
      <c r="H19" s="7" t="s">
        <v>152</v>
      </c>
      <c r="I19" s="7" t="s">
        <v>157</v>
      </c>
    </row>
    <row r="20" spans="1:9" s="2" customFormat="1" ht="54">
      <c r="A20" s="7" t="str">
        <f t="shared" si="0"/>
        <v>10102</v>
      </c>
      <c r="B20" s="7" t="s">
        <v>153</v>
      </c>
      <c r="C20" s="7" t="s">
        <v>22</v>
      </c>
      <c r="D20" s="7" t="s">
        <v>33</v>
      </c>
      <c r="E20" s="8">
        <v>6036</v>
      </c>
      <c r="F20" s="8">
        <v>6036</v>
      </c>
      <c r="G20" s="7" t="s">
        <v>34</v>
      </c>
      <c r="H20" s="7" t="s">
        <v>152</v>
      </c>
      <c r="I20" s="7" t="s">
        <v>157</v>
      </c>
    </row>
    <row r="21" spans="1:9" s="2" customFormat="1" ht="40.5">
      <c r="A21" s="7" t="str">
        <f t="shared" si="0"/>
        <v>10102</v>
      </c>
      <c r="B21" s="7" t="s">
        <v>153</v>
      </c>
      <c r="C21" s="7" t="s">
        <v>35</v>
      </c>
      <c r="D21" s="7" t="s">
        <v>36</v>
      </c>
      <c r="E21" s="8">
        <v>51887</v>
      </c>
      <c r="F21" s="8">
        <v>48712</v>
      </c>
      <c r="G21" s="7" t="s">
        <v>3</v>
      </c>
      <c r="H21" s="7" t="s">
        <v>152</v>
      </c>
      <c r="I21" s="7" t="s">
        <v>157</v>
      </c>
    </row>
    <row r="22" spans="1:9" s="2" customFormat="1" ht="108">
      <c r="A22" s="7" t="str">
        <f t="shared" si="0"/>
        <v>10102</v>
      </c>
      <c r="B22" s="7" t="s">
        <v>153</v>
      </c>
      <c r="C22" s="7" t="s">
        <v>35</v>
      </c>
      <c r="D22" s="7" t="s">
        <v>4</v>
      </c>
      <c r="E22" s="8">
        <v>73647</v>
      </c>
      <c r="F22" s="8">
        <v>47791</v>
      </c>
      <c r="G22" s="7" t="s">
        <v>5</v>
      </c>
      <c r="H22" s="7" t="s">
        <v>152</v>
      </c>
      <c r="I22" s="7" t="s">
        <v>157</v>
      </c>
    </row>
    <row r="23" spans="1:9" s="2" customFormat="1" ht="54">
      <c r="A23" s="7" t="str">
        <f aca="true" t="shared" si="1" ref="A23:A32">"10102"</f>
        <v>10102</v>
      </c>
      <c r="B23" s="7" t="s">
        <v>153</v>
      </c>
      <c r="C23" s="7" t="s">
        <v>175</v>
      </c>
      <c r="D23" s="7" t="s">
        <v>176</v>
      </c>
      <c r="E23" s="8">
        <v>26329</v>
      </c>
      <c r="F23" s="8">
        <v>26329</v>
      </c>
      <c r="G23" s="7" t="s">
        <v>177</v>
      </c>
      <c r="H23" s="7" t="s">
        <v>152</v>
      </c>
      <c r="I23" s="7" t="s">
        <v>178</v>
      </c>
    </row>
    <row r="24" spans="1:9" s="2" customFormat="1" ht="81">
      <c r="A24" s="7" t="str">
        <f t="shared" si="1"/>
        <v>10102</v>
      </c>
      <c r="B24" s="7" t="s">
        <v>153</v>
      </c>
      <c r="C24" s="7" t="s">
        <v>175</v>
      </c>
      <c r="D24" s="7" t="s">
        <v>179</v>
      </c>
      <c r="E24" s="8">
        <v>18380</v>
      </c>
      <c r="F24" s="8">
        <v>18326</v>
      </c>
      <c r="G24" s="7" t="s">
        <v>180</v>
      </c>
      <c r="H24" s="7" t="s">
        <v>152</v>
      </c>
      <c r="I24" s="7" t="s">
        <v>178</v>
      </c>
    </row>
    <row r="25" spans="1:9" s="2" customFormat="1" ht="67.5">
      <c r="A25" s="7" t="str">
        <f t="shared" si="1"/>
        <v>10102</v>
      </c>
      <c r="B25" s="7" t="s">
        <v>153</v>
      </c>
      <c r="C25" s="7" t="s">
        <v>175</v>
      </c>
      <c r="D25" s="7" t="s">
        <v>181</v>
      </c>
      <c r="E25" s="8">
        <v>4800</v>
      </c>
      <c r="F25" s="8">
        <v>4800</v>
      </c>
      <c r="G25" s="7" t="s">
        <v>0</v>
      </c>
      <c r="H25" s="7" t="s">
        <v>152</v>
      </c>
      <c r="I25" s="7" t="s">
        <v>178</v>
      </c>
    </row>
    <row r="26" spans="1:9" s="2" customFormat="1" ht="81">
      <c r="A26" s="7" t="str">
        <f t="shared" si="1"/>
        <v>10102</v>
      </c>
      <c r="B26" s="7" t="s">
        <v>153</v>
      </c>
      <c r="C26" s="7" t="s">
        <v>175</v>
      </c>
      <c r="D26" s="7" t="s">
        <v>1</v>
      </c>
      <c r="E26" s="8">
        <v>1871</v>
      </c>
      <c r="F26" s="8">
        <v>1871</v>
      </c>
      <c r="G26" s="7" t="s">
        <v>2</v>
      </c>
      <c r="H26" s="7" t="s">
        <v>152</v>
      </c>
      <c r="I26" s="7" t="s">
        <v>178</v>
      </c>
    </row>
    <row r="27" spans="1:9" s="2" customFormat="1" ht="148.5">
      <c r="A27" s="7" t="str">
        <f t="shared" si="1"/>
        <v>10102</v>
      </c>
      <c r="B27" s="7" t="s">
        <v>153</v>
      </c>
      <c r="C27" s="7" t="s">
        <v>170</v>
      </c>
      <c r="D27" s="7" t="s">
        <v>171</v>
      </c>
      <c r="E27" s="8">
        <v>24945</v>
      </c>
      <c r="F27" s="8">
        <v>14528</v>
      </c>
      <c r="G27" s="7" t="s">
        <v>172</v>
      </c>
      <c r="H27" s="7" t="s">
        <v>152</v>
      </c>
      <c r="I27" s="7" t="s">
        <v>178</v>
      </c>
    </row>
    <row r="28" spans="1:11" s="2" customFormat="1" ht="162">
      <c r="A28" s="7" t="str">
        <f t="shared" si="1"/>
        <v>10102</v>
      </c>
      <c r="B28" s="7" t="s">
        <v>153</v>
      </c>
      <c r="C28" s="7" t="s">
        <v>83</v>
      </c>
      <c r="D28" s="7" t="s">
        <v>83</v>
      </c>
      <c r="E28" s="8">
        <v>7532</v>
      </c>
      <c r="F28" s="8">
        <v>7532</v>
      </c>
      <c r="G28" s="7" t="s">
        <v>84</v>
      </c>
      <c r="H28" s="7" t="s">
        <v>173</v>
      </c>
      <c r="I28" s="7" t="s">
        <v>174</v>
      </c>
      <c r="K28" s="12"/>
    </row>
    <row r="29" spans="1:11" s="2" customFormat="1" ht="81">
      <c r="A29" s="7" t="str">
        <f t="shared" si="1"/>
        <v>10102</v>
      </c>
      <c r="B29" s="7" t="s">
        <v>153</v>
      </c>
      <c r="C29" s="7" t="s">
        <v>96</v>
      </c>
      <c r="D29" s="7" t="s">
        <v>97</v>
      </c>
      <c r="E29" s="8">
        <v>32340</v>
      </c>
      <c r="F29" s="8">
        <v>32340</v>
      </c>
      <c r="G29" s="7" t="s">
        <v>98</v>
      </c>
      <c r="H29" s="7" t="s">
        <v>93</v>
      </c>
      <c r="I29" s="7" t="s">
        <v>94</v>
      </c>
      <c r="K29" s="12"/>
    </row>
    <row r="30" spans="1:9" s="2" customFormat="1" ht="67.5">
      <c r="A30" s="7" t="str">
        <f t="shared" si="1"/>
        <v>10102</v>
      </c>
      <c r="B30" s="7" t="s">
        <v>153</v>
      </c>
      <c r="C30" s="7" t="s">
        <v>90</v>
      </c>
      <c r="D30" s="7" t="s">
        <v>91</v>
      </c>
      <c r="E30" s="8">
        <v>13900</v>
      </c>
      <c r="F30" s="8">
        <v>13900</v>
      </c>
      <c r="G30" s="7" t="s">
        <v>92</v>
      </c>
      <c r="H30" s="7" t="s">
        <v>93</v>
      </c>
      <c r="I30" s="7" t="s">
        <v>99</v>
      </c>
    </row>
    <row r="31" spans="1:9" s="2" customFormat="1" ht="54">
      <c r="A31" s="7" t="str">
        <f t="shared" si="1"/>
        <v>10102</v>
      </c>
      <c r="B31" s="7" t="s">
        <v>153</v>
      </c>
      <c r="C31" s="7" t="s">
        <v>126</v>
      </c>
      <c r="D31" s="7" t="s">
        <v>127</v>
      </c>
      <c r="E31" s="8">
        <v>6517</v>
      </c>
      <c r="F31" s="8">
        <v>6517</v>
      </c>
      <c r="G31" s="7" t="s">
        <v>128</v>
      </c>
      <c r="H31" s="7" t="s">
        <v>93</v>
      </c>
      <c r="I31" s="7" t="s">
        <v>99</v>
      </c>
    </row>
    <row r="32" spans="1:11" s="2" customFormat="1" ht="108">
      <c r="A32" s="7" t="str">
        <f t="shared" si="1"/>
        <v>10102</v>
      </c>
      <c r="B32" s="7" t="s">
        <v>153</v>
      </c>
      <c r="C32" s="7" t="s">
        <v>100</v>
      </c>
      <c r="D32" s="7" t="s">
        <v>101</v>
      </c>
      <c r="E32" s="8">
        <v>10003</v>
      </c>
      <c r="F32" s="8">
        <v>9979</v>
      </c>
      <c r="G32" s="7" t="s">
        <v>103</v>
      </c>
      <c r="H32" s="7" t="s">
        <v>102</v>
      </c>
      <c r="I32" s="7" t="s">
        <v>104</v>
      </c>
      <c r="K32" s="12"/>
    </row>
    <row r="33" spans="1:9" s="2" customFormat="1" ht="94.5">
      <c r="A33" s="7" t="str">
        <f aca="true" t="shared" si="2" ref="A33:A41">"10102"</f>
        <v>10102</v>
      </c>
      <c r="B33" s="7" t="s">
        <v>153</v>
      </c>
      <c r="C33" s="7" t="s">
        <v>105</v>
      </c>
      <c r="D33" s="7" t="s">
        <v>106</v>
      </c>
      <c r="E33" s="8">
        <v>184551</v>
      </c>
      <c r="F33" s="8">
        <v>0</v>
      </c>
      <c r="G33" s="7" t="s">
        <v>133</v>
      </c>
      <c r="H33" s="7" t="s">
        <v>102</v>
      </c>
      <c r="I33" s="7" t="s">
        <v>104</v>
      </c>
    </row>
    <row r="34" spans="1:9" s="2" customFormat="1" ht="27">
      <c r="A34" s="7" t="str">
        <f t="shared" si="2"/>
        <v>10102</v>
      </c>
      <c r="B34" s="7" t="s">
        <v>153</v>
      </c>
      <c r="C34" s="7" t="s">
        <v>105</v>
      </c>
      <c r="D34" s="7" t="s">
        <v>134</v>
      </c>
      <c r="E34" s="8">
        <v>4692</v>
      </c>
      <c r="F34" s="8">
        <v>2346</v>
      </c>
      <c r="G34" s="7" t="s">
        <v>135</v>
      </c>
      <c r="H34" s="7" t="s">
        <v>102</v>
      </c>
      <c r="I34" s="7" t="s">
        <v>104</v>
      </c>
    </row>
    <row r="35" spans="1:9" s="2" customFormat="1" ht="40.5">
      <c r="A35" s="7" t="str">
        <f t="shared" si="2"/>
        <v>10102</v>
      </c>
      <c r="B35" s="7" t="s">
        <v>153</v>
      </c>
      <c r="C35" s="7" t="s">
        <v>105</v>
      </c>
      <c r="D35" s="7" t="s">
        <v>136</v>
      </c>
      <c r="E35" s="8">
        <v>17</v>
      </c>
      <c r="F35" s="8">
        <v>17</v>
      </c>
      <c r="G35" s="7" t="s">
        <v>137</v>
      </c>
      <c r="H35" s="7" t="s">
        <v>102</v>
      </c>
      <c r="I35" s="7" t="s">
        <v>104</v>
      </c>
    </row>
    <row r="36" spans="1:9" s="2" customFormat="1" ht="40.5">
      <c r="A36" s="7" t="str">
        <f t="shared" si="2"/>
        <v>10102</v>
      </c>
      <c r="B36" s="7" t="s">
        <v>153</v>
      </c>
      <c r="C36" s="7" t="s">
        <v>138</v>
      </c>
      <c r="D36" s="7" t="s">
        <v>139</v>
      </c>
      <c r="E36" s="8">
        <v>162185</v>
      </c>
      <c r="F36" s="8">
        <v>162185</v>
      </c>
      <c r="G36" s="7" t="s">
        <v>107</v>
      </c>
      <c r="H36" s="7" t="s">
        <v>102</v>
      </c>
      <c r="I36" s="7" t="s">
        <v>104</v>
      </c>
    </row>
    <row r="37" spans="1:9" s="2" customFormat="1" ht="27">
      <c r="A37" s="7" t="str">
        <f t="shared" si="2"/>
        <v>10102</v>
      </c>
      <c r="B37" s="7" t="s">
        <v>153</v>
      </c>
      <c r="C37" s="7" t="s">
        <v>138</v>
      </c>
      <c r="D37" s="7" t="s">
        <v>108</v>
      </c>
      <c r="E37" s="8">
        <v>1500</v>
      </c>
      <c r="F37" s="8">
        <v>1500</v>
      </c>
      <c r="G37" s="7" t="s">
        <v>109</v>
      </c>
      <c r="H37" s="7" t="s">
        <v>102</v>
      </c>
      <c r="I37" s="7" t="s">
        <v>104</v>
      </c>
    </row>
    <row r="38" spans="1:9" s="2" customFormat="1" ht="67.5">
      <c r="A38" s="7" t="str">
        <f t="shared" si="2"/>
        <v>10102</v>
      </c>
      <c r="B38" s="7" t="s">
        <v>153</v>
      </c>
      <c r="C38" s="7" t="s">
        <v>110</v>
      </c>
      <c r="D38" s="7" t="s">
        <v>111</v>
      </c>
      <c r="E38" s="8">
        <v>11696</v>
      </c>
      <c r="F38" s="8">
        <v>5848</v>
      </c>
      <c r="G38" s="7" t="s">
        <v>112</v>
      </c>
      <c r="H38" s="7" t="s">
        <v>102</v>
      </c>
      <c r="I38" s="7" t="s">
        <v>104</v>
      </c>
    </row>
    <row r="39" spans="1:9" s="2" customFormat="1" ht="94.5">
      <c r="A39" s="7" t="str">
        <f t="shared" si="2"/>
        <v>10102</v>
      </c>
      <c r="B39" s="7" t="s">
        <v>153</v>
      </c>
      <c r="C39" s="7" t="s">
        <v>110</v>
      </c>
      <c r="D39" s="7" t="s">
        <v>113</v>
      </c>
      <c r="E39" s="8">
        <v>3180</v>
      </c>
      <c r="F39" s="8">
        <v>1690</v>
      </c>
      <c r="G39" s="7" t="s">
        <v>114</v>
      </c>
      <c r="H39" s="7" t="s">
        <v>102</v>
      </c>
      <c r="I39" s="7" t="s">
        <v>104</v>
      </c>
    </row>
    <row r="40" spans="1:9" s="2" customFormat="1" ht="94.5">
      <c r="A40" s="7" t="str">
        <f t="shared" si="2"/>
        <v>10102</v>
      </c>
      <c r="B40" s="7" t="s">
        <v>153</v>
      </c>
      <c r="C40" s="7" t="s">
        <v>110</v>
      </c>
      <c r="D40" s="7" t="s">
        <v>115</v>
      </c>
      <c r="E40" s="8">
        <v>2275</v>
      </c>
      <c r="F40" s="8">
        <v>2275</v>
      </c>
      <c r="G40" s="7" t="s">
        <v>116</v>
      </c>
      <c r="H40" s="7" t="s">
        <v>102</v>
      </c>
      <c r="I40" s="7" t="s">
        <v>104</v>
      </c>
    </row>
    <row r="41" spans="1:9" s="2" customFormat="1" ht="121.5">
      <c r="A41" s="7" t="str">
        <f t="shared" si="2"/>
        <v>10102</v>
      </c>
      <c r="B41" s="7" t="s">
        <v>153</v>
      </c>
      <c r="C41" s="7" t="s">
        <v>110</v>
      </c>
      <c r="D41" s="7" t="s">
        <v>117</v>
      </c>
      <c r="E41" s="8">
        <v>1100</v>
      </c>
      <c r="F41" s="8">
        <v>1100</v>
      </c>
      <c r="G41" s="7" t="s">
        <v>118</v>
      </c>
      <c r="H41" s="7" t="s">
        <v>102</v>
      </c>
      <c r="I41" s="7" t="s">
        <v>104</v>
      </c>
    </row>
    <row r="42" spans="1:9" s="2" customFormat="1" ht="135">
      <c r="A42" s="7" t="str">
        <f aca="true" t="shared" si="3" ref="A42:A51">"10102"</f>
        <v>10102</v>
      </c>
      <c r="B42" s="7" t="s">
        <v>153</v>
      </c>
      <c r="C42" s="7" t="s">
        <v>119</v>
      </c>
      <c r="D42" s="7" t="s">
        <v>120</v>
      </c>
      <c r="E42" s="8">
        <v>800</v>
      </c>
      <c r="F42" s="8">
        <v>800</v>
      </c>
      <c r="G42" s="7" t="s">
        <v>121</v>
      </c>
      <c r="H42" s="7" t="s">
        <v>102</v>
      </c>
      <c r="I42" s="7" t="s">
        <v>104</v>
      </c>
    </row>
    <row r="43" spans="1:9" s="2" customFormat="1" ht="148.5">
      <c r="A43" s="7" t="str">
        <f t="shared" si="3"/>
        <v>10102</v>
      </c>
      <c r="B43" s="7" t="s">
        <v>153</v>
      </c>
      <c r="C43" s="7" t="s">
        <v>119</v>
      </c>
      <c r="D43" s="7" t="s">
        <v>122</v>
      </c>
      <c r="E43" s="8">
        <v>923</v>
      </c>
      <c r="F43" s="8">
        <v>923</v>
      </c>
      <c r="G43" s="7" t="s">
        <v>123</v>
      </c>
      <c r="H43" s="7" t="s">
        <v>102</v>
      </c>
      <c r="I43" s="7" t="s">
        <v>104</v>
      </c>
    </row>
    <row r="44" spans="1:9" s="2" customFormat="1" ht="108">
      <c r="A44" s="7" t="str">
        <f t="shared" si="3"/>
        <v>10102</v>
      </c>
      <c r="B44" s="7" t="s">
        <v>153</v>
      </c>
      <c r="C44" s="7" t="s">
        <v>119</v>
      </c>
      <c r="D44" s="7" t="s">
        <v>124</v>
      </c>
      <c r="E44" s="8">
        <v>2453</v>
      </c>
      <c r="F44" s="8">
        <v>0</v>
      </c>
      <c r="G44" s="7" t="s">
        <v>125</v>
      </c>
      <c r="H44" s="7" t="s">
        <v>102</v>
      </c>
      <c r="I44" s="7" t="s">
        <v>104</v>
      </c>
    </row>
    <row r="45" spans="1:11" s="2" customFormat="1" ht="54">
      <c r="A45" s="7" t="str">
        <f t="shared" si="3"/>
        <v>10102</v>
      </c>
      <c r="B45" s="7" t="s">
        <v>153</v>
      </c>
      <c r="C45" s="7" t="s">
        <v>130</v>
      </c>
      <c r="D45" s="7" t="s">
        <v>131</v>
      </c>
      <c r="E45" s="8">
        <v>62500</v>
      </c>
      <c r="F45" s="8">
        <v>62500</v>
      </c>
      <c r="G45" s="7" t="s">
        <v>132</v>
      </c>
      <c r="H45" s="7" t="s">
        <v>95</v>
      </c>
      <c r="I45" s="7" t="s">
        <v>129</v>
      </c>
      <c r="K45" s="12"/>
    </row>
    <row r="46" spans="1:9" s="2" customFormat="1" ht="40.5">
      <c r="A46" s="7" t="str">
        <f t="shared" si="3"/>
        <v>10102</v>
      </c>
      <c r="B46" s="7" t="s">
        <v>153</v>
      </c>
      <c r="C46" s="7" t="s">
        <v>130</v>
      </c>
      <c r="D46" s="7" t="s">
        <v>131</v>
      </c>
      <c r="E46" s="8">
        <v>5000</v>
      </c>
      <c r="F46" s="8">
        <v>5000</v>
      </c>
      <c r="G46" s="7" t="s">
        <v>145</v>
      </c>
      <c r="H46" s="7" t="s">
        <v>95</v>
      </c>
      <c r="I46" s="7" t="s">
        <v>140</v>
      </c>
    </row>
    <row r="47" spans="1:9" s="2" customFormat="1" ht="40.5">
      <c r="A47" s="7" t="str">
        <f t="shared" si="3"/>
        <v>10102</v>
      </c>
      <c r="B47" s="7" t="s">
        <v>153</v>
      </c>
      <c r="C47" s="7" t="s">
        <v>147</v>
      </c>
      <c r="D47" s="7" t="s">
        <v>148</v>
      </c>
      <c r="E47" s="8">
        <v>519984</v>
      </c>
      <c r="F47" s="8">
        <v>410806</v>
      </c>
      <c r="G47" s="7" t="s">
        <v>149</v>
      </c>
      <c r="H47" s="7" t="s">
        <v>95</v>
      </c>
      <c r="I47" s="7" t="s">
        <v>146</v>
      </c>
    </row>
    <row r="48" spans="1:9" s="2" customFormat="1" ht="162">
      <c r="A48" s="7" t="str">
        <f t="shared" si="3"/>
        <v>10102</v>
      </c>
      <c r="B48" s="7" t="s">
        <v>153</v>
      </c>
      <c r="C48" s="7" t="s">
        <v>147</v>
      </c>
      <c r="D48" s="7" t="s">
        <v>150</v>
      </c>
      <c r="E48" s="8">
        <v>545</v>
      </c>
      <c r="F48" s="8">
        <v>545</v>
      </c>
      <c r="G48" s="7" t="s">
        <v>151</v>
      </c>
      <c r="H48" s="7" t="s">
        <v>95</v>
      </c>
      <c r="I48" s="7" t="s">
        <v>146</v>
      </c>
    </row>
    <row r="49" spans="1:9" s="2" customFormat="1" ht="94.5">
      <c r="A49" s="7" t="str">
        <f t="shared" si="3"/>
        <v>10102</v>
      </c>
      <c r="B49" s="7" t="s">
        <v>153</v>
      </c>
      <c r="C49" s="7" t="s">
        <v>142</v>
      </c>
      <c r="D49" s="7" t="s">
        <v>143</v>
      </c>
      <c r="E49" s="8">
        <v>10106</v>
      </c>
      <c r="F49" s="8">
        <v>10106</v>
      </c>
      <c r="G49" s="7" t="s">
        <v>144</v>
      </c>
      <c r="H49" s="7" t="s">
        <v>95</v>
      </c>
      <c r="I49" s="7" t="s">
        <v>141</v>
      </c>
    </row>
    <row r="50" spans="1:11" s="3" customFormat="1" ht="94.5">
      <c r="A50" s="9" t="str">
        <f t="shared" si="3"/>
        <v>10102</v>
      </c>
      <c r="B50" s="9" t="s">
        <v>153</v>
      </c>
      <c r="C50" s="9" t="s">
        <v>77</v>
      </c>
      <c r="D50" s="9" t="s">
        <v>78</v>
      </c>
      <c r="E50" s="10">
        <v>3326</v>
      </c>
      <c r="F50" s="10">
        <v>3326</v>
      </c>
      <c r="G50" s="9" t="s">
        <v>79</v>
      </c>
      <c r="H50" s="9" t="s">
        <v>80</v>
      </c>
      <c r="I50" s="9" t="s">
        <v>75</v>
      </c>
      <c r="K50" s="13"/>
    </row>
    <row r="51" spans="1:9" s="3" customFormat="1" ht="81">
      <c r="A51" s="9" t="str">
        <f t="shared" si="3"/>
        <v>10102</v>
      </c>
      <c r="B51" s="9" t="s">
        <v>153</v>
      </c>
      <c r="C51" s="9" t="s">
        <v>81</v>
      </c>
      <c r="D51" s="9" t="s">
        <v>52</v>
      </c>
      <c r="E51" s="10">
        <v>1636</v>
      </c>
      <c r="F51" s="10">
        <v>1636</v>
      </c>
      <c r="G51" s="9" t="s">
        <v>53</v>
      </c>
      <c r="H51" s="9" t="s">
        <v>80</v>
      </c>
      <c r="I51" s="9" t="s">
        <v>82</v>
      </c>
    </row>
    <row r="52" spans="1:9" s="3" customFormat="1" ht="108">
      <c r="A52" s="9" t="str">
        <f aca="true" t="shared" si="4" ref="A52:A67">"10102"</f>
        <v>10102</v>
      </c>
      <c r="B52" s="9" t="s">
        <v>153</v>
      </c>
      <c r="C52" s="9" t="s">
        <v>54</v>
      </c>
      <c r="D52" s="9" t="s">
        <v>55</v>
      </c>
      <c r="E52" s="10">
        <v>5553</v>
      </c>
      <c r="F52" s="10">
        <v>5553</v>
      </c>
      <c r="G52" s="9" t="s">
        <v>56</v>
      </c>
      <c r="H52" s="9" t="s">
        <v>80</v>
      </c>
      <c r="I52" s="9" t="s">
        <v>57</v>
      </c>
    </row>
    <row r="53" spans="1:9" s="3" customFormat="1" ht="108">
      <c r="A53" s="9" t="str">
        <f t="shared" si="4"/>
        <v>10102</v>
      </c>
      <c r="B53" s="9" t="s">
        <v>153</v>
      </c>
      <c r="C53" s="9" t="s">
        <v>54</v>
      </c>
      <c r="D53" s="9" t="s">
        <v>58</v>
      </c>
      <c r="E53" s="10">
        <v>12549</v>
      </c>
      <c r="F53" s="10">
        <v>12549</v>
      </c>
      <c r="G53" s="9" t="s">
        <v>59</v>
      </c>
      <c r="H53" s="9" t="s">
        <v>80</v>
      </c>
      <c r="I53" s="9" t="s">
        <v>57</v>
      </c>
    </row>
    <row r="54" spans="1:9" s="3" customFormat="1" ht="135">
      <c r="A54" s="9" t="str">
        <f t="shared" si="4"/>
        <v>10102</v>
      </c>
      <c r="B54" s="9" t="s">
        <v>153</v>
      </c>
      <c r="C54" s="9" t="s">
        <v>54</v>
      </c>
      <c r="D54" s="9" t="s">
        <v>76</v>
      </c>
      <c r="E54" s="10">
        <v>11382</v>
      </c>
      <c r="F54" s="10">
        <v>11382</v>
      </c>
      <c r="G54" s="9" t="s">
        <v>60</v>
      </c>
      <c r="H54" s="9" t="s">
        <v>80</v>
      </c>
      <c r="I54" s="9" t="s">
        <v>57</v>
      </c>
    </row>
    <row r="55" spans="1:9" s="3" customFormat="1" ht="108">
      <c r="A55" s="9" t="str">
        <f t="shared" si="4"/>
        <v>10102</v>
      </c>
      <c r="B55" s="9" t="s">
        <v>153</v>
      </c>
      <c r="C55" s="9" t="s">
        <v>54</v>
      </c>
      <c r="D55" s="9" t="s">
        <v>61</v>
      </c>
      <c r="E55" s="10">
        <v>4158</v>
      </c>
      <c r="F55" s="10">
        <v>4158</v>
      </c>
      <c r="G55" s="9" t="s">
        <v>62</v>
      </c>
      <c r="H55" s="9" t="s">
        <v>80</v>
      </c>
      <c r="I55" s="9" t="s">
        <v>57</v>
      </c>
    </row>
    <row r="56" spans="1:9" s="3" customFormat="1" ht="54">
      <c r="A56" s="9" t="str">
        <f t="shared" si="4"/>
        <v>10102</v>
      </c>
      <c r="B56" s="9" t="s">
        <v>153</v>
      </c>
      <c r="C56" s="9" t="s">
        <v>54</v>
      </c>
      <c r="D56" s="9" t="s">
        <v>63</v>
      </c>
      <c r="E56" s="10">
        <v>3156</v>
      </c>
      <c r="F56" s="10">
        <v>3150</v>
      </c>
      <c r="G56" s="9" t="s">
        <v>37</v>
      </c>
      <c r="H56" s="9" t="s">
        <v>80</v>
      </c>
      <c r="I56" s="9" t="s">
        <v>57</v>
      </c>
    </row>
    <row r="57" spans="1:9" s="3" customFormat="1" ht="94.5">
      <c r="A57" s="9" t="str">
        <f t="shared" si="4"/>
        <v>10102</v>
      </c>
      <c r="B57" s="9" t="s">
        <v>153</v>
      </c>
      <c r="C57" s="9" t="s">
        <v>54</v>
      </c>
      <c r="D57" s="9" t="s">
        <v>38</v>
      </c>
      <c r="E57" s="10">
        <v>6600</v>
      </c>
      <c r="F57" s="10">
        <v>6600</v>
      </c>
      <c r="G57" s="9" t="s">
        <v>39</v>
      </c>
      <c r="H57" s="9" t="s">
        <v>80</v>
      </c>
      <c r="I57" s="9" t="s">
        <v>57</v>
      </c>
    </row>
    <row r="58" spans="1:9" s="3" customFormat="1" ht="121.5">
      <c r="A58" s="9" t="str">
        <f t="shared" si="4"/>
        <v>10102</v>
      </c>
      <c r="B58" s="9" t="s">
        <v>153</v>
      </c>
      <c r="C58" s="9" t="s">
        <v>40</v>
      </c>
      <c r="D58" s="9" t="s">
        <v>41</v>
      </c>
      <c r="E58" s="10">
        <v>107623</v>
      </c>
      <c r="F58" s="10">
        <v>107623</v>
      </c>
      <c r="G58" s="9" t="s">
        <v>42</v>
      </c>
      <c r="H58" s="9" t="s">
        <v>80</v>
      </c>
      <c r="I58" s="9" t="s">
        <v>57</v>
      </c>
    </row>
    <row r="59" spans="1:9" s="3" customFormat="1" ht="54">
      <c r="A59" s="9" t="str">
        <f t="shared" si="4"/>
        <v>10102</v>
      </c>
      <c r="B59" s="9" t="s">
        <v>153</v>
      </c>
      <c r="C59" s="9" t="s">
        <v>40</v>
      </c>
      <c r="D59" s="9" t="s">
        <v>43</v>
      </c>
      <c r="E59" s="10">
        <v>62802</v>
      </c>
      <c r="F59" s="10">
        <v>62802</v>
      </c>
      <c r="G59" s="9" t="s">
        <v>44</v>
      </c>
      <c r="H59" s="9" t="s">
        <v>80</v>
      </c>
      <c r="I59" s="9" t="s">
        <v>57</v>
      </c>
    </row>
    <row r="60" spans="1:9" s="3" customFormat="1" ht="175.5">
      <c r="A60" s="9" t="str">
        <f t="shared" si="4"/>
        <v>10102</v>
      </c>
      <c r="B60" s="9" t="s">
        <v>153</v>
      </c>
      <c r="C60" s="9" t="s">
        <v>45</v>
      </c>
      <c r="D60" s="9" t="s">
        <v>46</v>
      </c>
      <c r="E60" s="10">
        <v>3989</v>
      </c>
      <c r="F60" s="10">
        <v>3989</v>
      </c>
      <c r="G60" s="9" t="s">
        <v>47</v>
      </c>
      <c r="H60" s="9" t="s">
        <v>80</v>
      </c>
      <c r="I60" s="9" t="s">
        <v>57</v>
      </c>
    </row>
    <row r="61" spans="1:9" s="3" customFormat="1" ht="135">
      <c r="A61" s="9" t="str">
        <f t="shared" si="4"/>
        <v>10102</v>
      </c>
      <c r="B61" s="9" t="s">
        <v>153</v>
      </c>
      <c r="C61" s="9" t="s">
        <v>45</v>
      </c>
      <c r="D61" s="9" t="s">
        <v>48</v>
      </c>
      <c r="E61" s="10">
        <v>7809</v>
      </c>
      <c r="F61" s="10">
        <v>7809</v>
      </c>
      <c r="G61" s="9" t="s">
        <v>49</v>
      </c>
      <c r="H61" s="9" t="s">
        <v>80</v>
      </c>
      <c r="I61" s="9" t="s">
        <v>57</v>
      </c>
    </row>
    <row r="62" spans="1:9" s="3" customFormat="1" ht="121.5">
      <c r="A62" s="9" t="str">
        <f t="shared" si="4"/>
        <v>10102</v>
      </c>
      <c r="B62" s="9" t="s">
        <v>153</v>
      </c>
      <c r="C62" s="9" t="s">
        <v>45</v>
      </c>
      <c r="D62" s="9" t="s">
        <v>50</v>
      </c>
      <c r="E62" s="10">
        <v>742</v>
      </c>
      <c r="F62" s="10">
        <v>742</v>
      </c>
      <c r="G62" s="9" t="s">
        <v>51</v>
      </c>
      <c r="H62" s="9" t="s">
        <v>80</v>
      </c>
      <c r="I62" s="9" t="s">
        <v>57</v>
      </c>
    </row>
    <row r="63" spans="1:9" s="3" customFormat="1" ht="81">
      <c r="A63" s="9" t="str">
        <f t="shared" si="4"/>
        <v>10102</v>
      </c>
      <c r="B63" s="9" t="s">
        <v>153</v>
      </c>
      <c r="C63" s="9" t="s">
        <v>64</v>
      </c>
      <c r="D63" s="9" t="s">
        <v>65</v>
      </c>
      <c r="E63" s="10">
        <v>3753</v>
      </c>
      <c r="F63" s="10">
        <v>3747</v>
      </c>
      <c r="G63" s="9" t="s">
        <v>66</v>
      </c>
      <c r="H63" s="9" t="s">
        <v>80</v>
      </c>
      <c r="I63" s="9" t="s">
        <v>57</v>
      </c>
    </row>
    <row r="64" spans="1:9" s="3" customFormat="1" ht="148.5">
      <c r="A64" s="9" t="str">
        <f t="shared" si="4"/>
        <v>10102</v>
      </c>
      <c r="B64" s="9" t="s">
        <v>153</v>
      </c>
      <c r="C64" s="9" t="s">
        <v>64</v>
      </c>
      <c r="D64" s="9" t="s">
        <v>67</v>
      </c>
      <c r="E64" s="10">
        <v>782919</v>
      </c>
      <c r="F64" s="10">
        <v>516555</v>
      </c>
      <c r="G64" s="9" t="s">
        <v>68</v>
      </c>
      <c r="H64" s="9" t="s">
        <v>80</v>
      </c>
      <c r="I64" s="9" t="s">
        <v>57</v>
      </c>
    </row>
    <row r="65" spans="1:9" s="3" customFormat="1" ht="67.5">
      <c r="A65" s="9" t="str">
        <f t="shared" si="4"/>
        <v>10102</v>
      </c>
      <c r="B65" s="9" t="s">
        <v>153</v>
      </c>
      <c r="C65" s="9" t="s">
        <v>64</v>
      </c>
      <c r="D65" s="9" t="s">
        <v>69</v>
      </c>
      <c r="E65" s="10">
        <v>82</v>
      </c>
      <c r="F65" s="10">
        <v>-61</v>
      </c>
      <c r="G65" s="9" t="s">
        <v>70</v>
      </c>
      <c r="H65" s="9" t="s">
        <v>80</v>
      </c>
      <c r="I65" s="9" t="s">
        <v>57</v>
      </c>
    </row>
    <row r="66" spans="1:9" s="3" customFormat="1" ht="135">
      <c r="A66" s="9" t="str">
        <f t="shared" si="4"/>
        <v>10102</v>
      </c>
      <c r="B66" s="9" t="s">
        <v>153</v>
      </c>
      <c r="C66" s="9" t="s">
        <v>64</v>
      </c>
      <c r="D66" s="9" t="s">
        <v>71</v>
      </c>
      <c r="E66" s="10">
        <v>24688</v>
      </c>
      <c r="F66" s="10">
        <v>22188</v>
      </c>
      <c r="G66" s="9" t="s">
        <v>72</v>
      </c>
      <c r="H66" s="9" t="s">
        <v>80</v>
      </c>
      <c r="I66" s="9" t="s">
        <v>57</v>
      </c>
    </row>
    <row r="67" spans="1:9" s="3" customFormat="1" ht="202.5">
      <c r="A67" s="9" t="str">
        <f t="shared" si="4"/>
        <v>10102</v>
      </c>
      <c r="B67" s="9" t="s">
        <v>153</v>
      </c>
      <c r="C67" s="9" t="s">
        <v>64</v>
      </c>
      <c r="D67" s="9" t="s">
        <v>73</v>
      </c>
      <c r="E67" s="10">
        <v>2718</v>
      </c>
      <c r="F67" s="10">
        <v>2718</v>
      </c>
      <c r="G67" s="9" t="s">
        <v>74</v>
      </c>
      <c r="H67" s="9" t="s">
        <v>80</v>
      </c>
      <c r="I67" s="9" t="s">
        <v>57</v>
      </c>
    </row>
    <row r="69" ht="13.5">
      <c r="E69" s="11"/>
    </row>
  </sheetData>
  <mergeCells count="1">
    <mergeCell ref="A2:B2"/>
  </mergeCells>
  <printOptions/>
  <pageMargins left="0.75" right="0.75" top="0.57" bottom="0.54"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2001-04-06T08:28:09Z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