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２４１" sheetId="1" r:id="rId1"/>
  </sheets>
  <definedNames/>
  <calcPr fullCalcOnLoad="1"/>
</workbook>
</file>

<file path=xl/sharedStrings.xml><?xml version="1.0" encoding="utf-8"?>
<sst xmlns="http://schemas.openxmlformats.org/spreadsheetml/2006/main" count="219" uniqueCount="95">
  <si>
    <t xml:space="preserve">　歯科技工士の養成                                                                                                                                                                                                                                                                                                                                                                                                                                                                                                                                                                                                                                </t>
  </si>
  <si>
    <t xml:space="preserve">歯科衛生学科経費                                            </t>
  </si>
  <si>
    <t xml:space="preserve">　歯科衛生士の養成                                                                                                                                                                                                                                                                                                                                                                                                                                                                                                                                                                                                                                </t>
  </si>
  <si>
    <t xml:space="preserve">巡回臨床実習教育費                                          </t>
  </si>
  <si>
    <t xml:space="preserve">   歯科衛生士教育の一環として社会福祉施設にて実習する。                                                                                                                                                                                                                                                                                                                                                                                                                                                                                                                                                                                            </t>
  </si>
  <si>
    <t xml:space="preserve">   生涯学習に対する県民ニーズが増大しているしていくなかで看護大学に対する県民の認識を高めるとともに、大学の持っている知識の地域への還元を行うことにより、地域に貢献する大学を実現する。</t>
  </si>
  <si>
    <t xml:space="preserve">情報ネットワーク利用促進事業費                              </t>
  </si>
  <si>
    <t xml:space="preserve">   既存情報インフラを有効活用するため、ソフトウェア、ネットワーク機器の整備・充実を図る。</t>
  </si>
  <si>
    <t xml:space="preserve">地域交流研究センター事業費                                  </t>
  </si>
  <si>
    <t xml:space="preserve">地域交流研究センター研究費                                  </t>
  </si>
  <si>
    <t xml:space="preserve">　 高齢社会を向かえ、県民全てが健康で安心して日常生活が送れる地域社会を形成するには、地域の特性に合った「地域ケアシステム」の確立が重要である。
   地域交流研究センターは、地域の特性・ニーズを調査し、研究開発及びケアに関する情報の提供を行うことにより、「地域ケアシステム」を確立させ、県民の健康レベルに応じた生活の向上に資することを目的としている。                                                                                                                                                                                                                                                                                          </t>
  </si>
  <si>
    <t xml:space="preserve">看護職員資質向上対策費                                      </t>
  </si>
  <si>
    <t xml:space="preserve">看護職員研修事業補助金                                      </t>
  </si>
  <si>
    <t xml:space="preserve">   県内に就業している看護職員の資質の向上を目的として看護協会が行う各種研修会に対し、補助する。
    ・看護職員研修会補助金
      ①専門別研修会補助金
      ②准看護婦研修会補助金                                                                                                                                                                                                                                                                                                                                 </t>
  </si>
  <si>
    <t xml:space="preserve">保健・医療・福祉を担う人材確保・養成事業費                  </t>
  </si>
  <si>
    <t xml:space="preserve">保健・医療・福祉人材確保・養成力強化事業費                  </t>
  </si>
  <si>
    <t xml:space="preserve">   県内において、平成１３年度には県立看護大学が始めて卒業生を送り出すことから、県内における受入体制整備は急務である。
   そこで、新卒者が就職先を選定する際に重視している新任者教育研修が、県内医療機関において積極的に実践され、卒後教育体制の充実を図る。
   また、県内の看護婦・准看護婦学校養成所の実習施設において、学生生徒の実習指導を担当する者に対して、必要な知識・技術を習得させ、もって実習指導の強化を図ることを目的とする。
   ①新任看護職員の卒後教育体制整備事
      業（新）
   ②実習指導者講習会事業                                                              </t>
  </si>
  <si>
    <t xml:space="preserve">ナースセンター事業費                                        </t>
  </si>
  <si>
    <t xml:space="preserve">   看護職員の離職防止及び潜在看護職員の再就職を促進することを目的とする。                                                                                                                                                                                                                                                                                                                                                                                                                                                                                         </t>
  </si>
  <si>
    <t xml:space="preserve">看護婦宿舎施設整備補助金                                    </t>
  </si>
  <si>
    <t xml:space="preserve">　公衆衛生学院の管理運営                                                                                                                                                                                                                                                                                                                                                                                                                                                                                                                                                                                                                          </t>
  </si>
  <si>
    <t xml:space="preserve">歯科技工学科経費                                            </t>
  </si>
  <si>
    <t xml:space="preserve">看護大学費                                                  </t>
  </si>
  <si>
    <t xml:space="preserve">   看護大学の円滑な運営を図るための必要経費。
      ・看護大学の管理にかかる経費
      ・関係団体加入等にかかる経費
  　  ・情報ｼｽﾃﾑの維持管理にかかる経費
   　 ・文部省への追加申請にかかる経費
      ・遠隔授業にかかる経費
      ・国際交流にかかる経費                                                                                                                                                                     </t>
  </si>
  <si>
    <t xml:space="preserve">教育研究費                                                  </t>
  </si>
  <si>
    <t xml:space="preserve">教務関係運営費
   ・一般教育費１５，３１６ 千円
   ・入学試験関係費９，０２２千円
   ・入学式・卒業式関係費５９４千円
   ・広報関係費７，５６１千円
実習経費・ふれあい看護実習費
   ・実習経費１３，１９６千円
   ・ふれあい実習　Ⅰ・Ⅱ・Ⅲ７，２９１千円
教員研究費
   ・教員研究費７１，０３０千円
   ・看護大学教員の研修制度１，８４５千円                                                           </t>
  </si>
  <si>
    <t xml:space="preserve">学生経費                                                    </t>
  </si>
  <si>
    <t xml:space="preserve">   学生が教育を受けるにあたり、直接必要な実験実習、消耗品等購入に係る学生校費の他、課外教育や保健管理費等の厚生補導費。                                                                                                                                                                                                                                                                                                                                                                                                                                                                                                                            </t>
  </si>
  <si>
    <t xml:space="preserve">図書館運営費                                                </t>
  </si>
  <si>
    <t xml:space="preserve">   看護大学附属図書館の整備並びに図書館運営費に係る経費
    ・図書館員活動関係
         他館との連携等、図書館員の対外的
         活動に必要な経費
    ・施設運営管理関係
         附属図書館の運営に係る人的経費
    ・施設整備関係
         附属図書館の資料、情報システム及
         び施設の整備・維持に係る経費                                                                                                                                                                                                                                                                          </t>
  </si>
  <si>
    <t xml:space="preserve">公開講座開催事業費                                          </t>
  </si>
  <si>
    <t xml:space="preserve">   離職した有資格者への再就業のための職場紹介、潜在看護職員の発掘、看護の重要性を深める啓発事業、高齢社会を支えるための訪問看護支援事業を社団法人三重県看護協会に委託する。                                                                                                                                                                                                                                                                                                                                                                                                                                                                        </t>
  </si>
  <si>
    <t xml:space="preserve">看護婦等養成所運営費補助金                                  </t>
  </si>
  <si>
    <t xml:space="preserve">   看護婦要請書の運営に必要な経費を補助することにより、看護婦養成所における教育内容の向上を図ることを目的とする。
    ・補助対象  民間立養成所                                                                                                                                                                                                                                                                                                                                                                                                                                 </t>
  </si>
  <si>
    <t xml:space="preserve">看護婦等養成所臨床実習充実事業補助金                        </t>
  </si>
  <si>
    <t xml:space="preserve">   看護婦等養成における教育は、看護の理論に基づいた実践教育が重要である。
   看護教育の３５％を占めている臨床実習を効果的に実施するために、実習病院に専任の臨床実習指導者を配置し、看護婦等養成所の教育の充実を図る。
   ①補助対象   実習施設として指定を受け
                     ている民間立病院
   ②補助対象経費  臨床実習指導者の給与
                          費
   ③補助率      1/2                              </t>
  </si>
  <si>
    <t xml:space="preserve">看護職員の資質向上支援事業費                                </t>
  </si>
  <si>
    <t xml:space="preserve">   看護職員の資質の向上のためには、全ての看護職員が少なくとも年１回以上研修に参加できる体制づくりが必要である。
    しかしほとんどの研修が津地区で行われていることから、地域によって研修参加率の格差が大きいことが現状である。
   このことから、研修参加率が特に低率である地域で研修会を開催することにより、看護職員が研修を受けやすくする体制をつくる。
   ①看護職員実務研修事業
   ②専任教員再教育事業（新）                                                           </t>
  </si>
  <si>
    <t xml:space="preserve">社会福祉統計費                                              </t>
  </si>
  <si>
    <t xml:space="preserve">社会福祉統計調査市町村交付金                                </t>
  </si>
  <si>
    <t xml:space="preserve">　国民生活及び社会福祉の実態等を把握し、福祉行政の基盤データを得るため、各種の調査を実施する。（市町村実施分）
　社会福祉統計調査（毎月、年度）
　社会福祉施設調査（全施設年１回）
　国民生活基礎調査（大規模調査：年１回）
　社会保障制度企画調査（年１回）
　地域児童福祉事業等調査（年１回）
　介護サービス施設・事業所調査（年１回）                                                                                                                                                                        </t>
  </si>
  <si>
    <t xml:space="preserve">健康対策課                              </t>
  </si>
  <si>
    <t xml:space="preserve">社会福祉統計事務費                                          </t>
  </si>
  <si>
    <t xml:space="preserve">　国民生活及び社会福祉の実態等を把握し、福祉行政の基礎データを得るため、各種の調査を実施する。
　社会福祉統計調査（毎月、年度）
　社会福祉施設調査（全施設年１回）
　国民生活基礎調査（大規模調査：年１回）
  社会保障制度企画調査（年１回）
  地域児童福祉事業等調査（年１回）
  介護サービス施設・事業所調査（年１回）                                                                                                                                                                          </t>
  </si>
  <si>
    <t xml:space="preserve">情報統計費                                                  </t>
  </si>
  <si>
    <t xml:space="preserve">人口動態調査市町村交付金                                    </t>
  </si>
  <si>
    <t xml:space="preserve">　人口動態調査に要する経費であり、全額市町村への交付金である。                                                                                                                                                                                                                                                                                                                                                                                                                                                                                                                                                                                    </t>
  </si>
  <si>
    <t xml:space="preserve">衛生統計費                                                  </t>
  </si>
  <si>
    <t xml:space="preserve">（１）衛生統計調査に要する経費
　①人口動態調査
　②人口動態社会経済面調査
　③医療施設調査（動態）、病院報告
　④衛生統計調査
　　　　衛生行政報告例、地域保健・老人保
　　　　健事業報告、母体保護統計等
　⑤国民生活基礎調査（大規模調査）
　⑥介護サービス世帯調査
　⑦介護サービス施設・事業所調査　　　　　　　　　（２）衛生統計調査結果の印刷に要する経費                                                                </t>
  </si>
  <si>
    <t xml:space="preserve">保健衛生情報システム整備費                                  </t>
  </si>
  <si>
    <t xml:space="preserve">　保健衛生行政の効果的な推進を図る行政情報システム、地域における県民の健康管理を情報面から支援する健康情報システムの整備を行う。
　平成１３年度は、介護支援専門員管理システム、福祉統計電算処理システムの開発等を行う。                                                                                                                                                                                                                                                                                                                                                                                                </t>
  </si>
  <si>
    <t xml:space="preserve">保健所等情報システム整備費                                  </t>
  </si>
  <si>
    <t xml:space="preserve">　保健所における保健医療情報の収集、解析、提供機能の充実を図るため、厚生省のコンピュータとオンラインで結ぶことにより、保健所の保健医療情報センター化を推進していく。                                                                                                                                                                                                                                                                                                                                                                                                                                                                              </t>
  </si>
  <si>
    <t xml:space="preserve">保健情報教育等研修事業費                                    </t>
  </si>
  <si>
    <t xml:space="preserve">　保健所等情報システムの運用に携わる保健所の保健婦等の職員に対し、情報システム端末機の操作、運用、活用等の研修を行う。                                                                                                                                                                                                                                                                                                                                                                                                                                                                                                                            </t>
  </si>
  <si>
    <t xml:space="preserve">看護職員確保対策費                                          </t>
  </si>
  <si>
    <t xml:space="preserve">試験免許関係事業費                                          </t>
  </si>
  <si>
    <t xml:space="preserve">　准看護婦試験の実施及び免許の発行。                                                                                                                                                                                                                                                                                                                                                                                                                                                                                                                                                                                                              </t>
  </si>
  <si>
    <t xml:space="preserve">子供を持つ看護婦確保事業補助金                              </t>
  </si>
  <si>
    <t xml:space="preserve">   看護職員の離職防止対策の一環として看護婦宿舎の個室整備化に必要な経費を病院に補助することにより、看護職員の定着促進を図る。                                                                                                                                                                                                                                                                                                                                                                                                                                                                                                                    </t>
  </si>
  <si>
    <t xml:space="preserve">看護職員修学資金貸付事業費                                  </t>
  </si>
  <si>
    <t xml:space="preserve">   県下における保健婦、助産婦、看護婦及び准看護婦の充実を図るため、保健婦、助産婦、看護婦及び准看護婦を養成する学校に在学する学生に対し修学資金を貸与する。                                                                                                                                                                                                                                                                                                                                                                                                                                                                                      </t>
  </si>
  <si>
    <t xml:space="preserve">理学療法士等確保対策費                                      </t>
  </si>
  <si>
    <t xml:space="preserve">理学療法士等修学資金貸付事業費                              </t>
  </si>
  <si>
    <t xml:space="preserve">   県下における理学・作業療法士の確保を図るため、理学・作業療法士の養成校に在学する者に対し修学資金を貸与する。
　　ただし、平成１２年度から新規貸付を廃止し継続者のみに貸し付けている。                                                                                                                                                                                                                                                                                                                                                                                                                </t>
  </si>
  <si>
    <t xml:space="preserve">公衆衛生学院費                                              </t>
  </si>
  <si>
    <t xml:space="preserve">管理運営費                                                  </t>
  </si>
  <si>
    <t xml:space="preserve">ささえあい社会の基盤づくり                                                                                              </t>
  </si>
  <si>
    <t xml:space="preserve">福祉人材確保対策費                                          </t>
  </si>
  <si>
    <t xml:space="preserve">社会福祉施設職員等退職手当共済事業給付費補助金              </t>
  </si>
  <si>
    <t xml:space="preserve">　 社会福祉施設等の被共済職員に対する退職手当金支給事業を行う社会福祉・医療事業団共済事業費の一部を助成することによって、福祉施設職員等の処遇の向上を図る。                                                                                                                                                                                                                                                                                                                                                                                                                                                                                      </t>
  </si>
  <si>
    <t xml:space="preserve">民間社会福祉施設職員福利厚生事業推進費補助金                </t>
  </si>
  <si>
    <t xml:space="preserve">　民間社会福祉施設職員の福利厚生を充実させ、もって福祉マンパワーの確保・定着を図るため、民間社会福祉事業従事者の福利厚生を全国組織で実施する福利厚生ｾﾝﾀｰの掛け金を社会福祉法人等に助成する。                                                                                                                                                                                                                                                                                                                                                                                                                                                </t>
  </si>
  <si>
    <t xml:space="preserve">福祉人材センター運営事業費                                  </t>
  </si>
  <si>
    <t xml:space="preserve">　地域での福祉サービスに対する理解を深め、新たな福祉マンパワーの育成、潜在福祉マンパワーの就労を促進するとともに、社会福祉法人等に対し、人材確保に関する相談援助、無料職業紹介事業等を行い、福祉マンパワー対策の推進を図る。
　　・福祉マンパワーに関する啓発・広報事
      業の推進
　　・福祉職場説明会の開催
　　・福祉講座の開催
　　・福祉人材無料職業紹介事業の実施
　　・人材確保相談事業の実施
　　・その他、社会福祉事業従事者確保に資
      する事業の実施                                                    </t>
  </si>
  <si>
    <t xml:space="preserve">福祉施設経営指導事業費補助金                                </t>
  </si>
  <si>
    <t xml:space="preserve">　 社会福祉施設の果たす役割が増加している中で、社会福祉施設の施設経営の近代化と施設運営の効率化を図るとともに、入所者処遇の質的向上を図るために専門家による助言・指導を受けられる体制を整備するため、県社会福祉協議会に補助する。
  　・福祉施設経営指導連絡協議会等の
      開催
    ・相談・援助事業
　　・会計・税務処理特別研修
　　・経営相談事例集の作成及び配布
　　・各法人・施設への情報提供　等                                                                                                                            </t>
  </si>
  <si>
    <t xml:space="preserve">福祉人材養成事業費                                          </t>
  </si>
  <si>
    <t xml:space="preserve">社会福祉施設職員研修事業費                                  </t>
  </si>
  <si>
    <t xml:space="preserve">　 施設職員の資質向上のための研修事業を行う県社会福祉協議会に事業費を助成し、また研修の場としての研修センターの管理委託を行うことによって、より質の高いサービスが提供できるよう環境整備を行う。                                                                                                                                                                                                                                                                                                                                                                                                                                                  </t>
  </si>
  <si>
    <t>事業概要（目的）</t>
  </si>
  <si>
    <t>政策体系名</t>
  </si>
  <si>
    <t>事業名</t>
  </si>
  <si>
    <t>細事業名</t>
  </si>
  <si>
    <t>事業費</t>
  </si>
  <si>
    <t>県費</t>
  </si>
  <si>
    <t>部局名</t>
  </si>
  <si>
    <t>所属名</t>
  </si>
  <si>
    <t>（単位：千円）</t>
  </si>
  <si>
    <t xml:space="preserve">介護福祉士等確保対策費                                      </t>
  </si>
  <si>
    <t xml:space="preserve">介護福祉士等修学資金貸付金                                  </t>
  </si>
  <si>
    <t xml:space="preserve">　介護福祉士等養成施設に在学し、卒業後、介護福祉士等として県内の社会福祉施設に就職する意思のある者に対し、修学資金を貸し付けることにより、県内における優秀な福祉人材の確保を図る。                                                                                                                                                                                                                                                                                                                                                                                                                                                              </t>
  </si>
  <si>
    <t xml:space="preserve">医療政策課                              </t>
  </si>
  <si>
    <t xml:space="preserve">健康福祉部                    </t>
  </si>
  <si>
    <t xml:space="preserve">健康福祉政策課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</si>
</sst>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ht="13.5">
      <c r="I1" s="3" t="s">
        <v>88</v>
      </c>
    </row>
    <row r="2" spans="1:9" ht="13.5">
      <c r="A2" s="9" t="s">
        <v>81</v>
      </c>
      <c r="B2" s="10"/>
      <c r="C2" s="4" t="s">
        <v>82</v>
      </c>
      <c r="D2" s="4" t="s">
        <v>83</v>
      </c>
      <c r="E2" s="4" t="s">
        <v>84</v>
      </c>
      <c r="F2" s="4" t="s">
        <v>85</v>
      </c>
      <c r="G2" s="5" t="s">
        <v>80</v>
      </c>
      <c r="H2" s="4" t="s">
        <v>86</v>
      </c>
      <c r="I2" s="4" t="s">
        <v>87</v>
      </c>
    </row>
    <row r="3" spans="1:9" s="2" customFormat="1" ht="67.5">
      <c r="A3" s="6" t="str">
        <f aca="true" t="shared" si="0" ref="A3:A8">"20401"</f>
        <v>20401</v>
      </c>
      <c r="B3" s="6" t="s">
        <v>67</v>
      </c>
      <c r="C3" s="6" t="s">
        <v>68</v>
      </c>
      <c r="D3" s="6" t="s">
        <v>69</v>
      </c>
      <c r="E3" s="7">
        <v>282293</v>
      </c>
      <c r="F3" s="7">
        <v>282293</v>
      </c>
      <c r="G3" s="6" t="s">
        <v>70</v>
      </c>
      <c r="H3" s="6" t="s">
        <v>93</v>
      </c>
      <c r="I3" s="6" t="s">
        <v>94</v>
      </c>
    </row>
    <row r="4" spans="1:9" s="2" customFormat="1" ht="67.5">
      <c r="A4" s="6" t="str">
        <f t="shared" si="0"/>
        <v>20401</v>
      </c>
      <c r="B4" s="6" t="s">
        <v>67</v>
      </c>
      <c r="C4" s="6" t="s">
        <v>68</v>
      </c>
      <c r="D4" s="6" t="s">
        <v>71</v>
      </c>
      <c r="E4" s="7">
        <v>54680</v>
      </c>
      <c r="F4" s="7">
        <v>54680</v>
      </c>
      <c r="G4" s="6" t="s">
        <v>72</v>
      </c>
      <c r="H4" s="6" t="s">
        <v>93</v>
      </c>
      <c r="I4" s="6" t="s">
        <v>94</v>
      </c>
    </row>
    <row r="5" spans="1:9" s="2" customFormat="1" ht="189">
      <c r="A5" s="6" t="str">
        <f t="shared" si="0"/>
        <v>20401</v>
      </c>
      <c r="B5" s="6" t="s">
        <v>67</v>
      </c>
      <c r="C5" s="6" t="s">
        <v>68</v>
      </c>
      <c r="D5" s="6" t="s">
        <v>73</v>
      </c>
      <c r="E5" s="7">
        <v>34032</v>
      </c>
      <c r="F5" s="7">
        <v>22723</v>
      </c>
      <c r="G5" s="6" t="s">
        <v>74</v>
      </c>
      <c r="H5" s="6" t="s">
        <v>93</v>
      </c>
      <c r="I5" s="6" t="s">
        <v>94</v>
      </c>
    </row>
    <row r="6" spans="1:9" s="2" customFormat="1" ht="162">
      <c r="A6" s="6" t="str">
        <f t="shared" si="0"/>
        <v>20401</v>
      </c>
      <c r="B6" s="6" t="s">
        <v>67</v>
      </c>
      <c r="C6" s="6" t="s">
        <v>68</v>
      </c>
      <c r="D6" s="6" t="s">
        <v>75</v>
      </c>
      <c r="E6" s="7">
        <v>9524</v>
      </c>
      <c r="F6" s="7">
        <v>4762</v>
      </c>
      <c r="G6" s="6" t="s">
        <v>76</v>
      </c>
      <c r="H6" s="6" t="s">
        <v>93</v>
      </c>
      <c r="I6" s="6" t="s">
        <v>94</v>
      </c>
    </row>
    <row r="7" spans="1:9" s="2" customFormat="1" ht="67.5">
      <c r="A7" s="6" t="str">
        <f t="shared" si="0"/>
        <v>20401</v>
      </c>
      <c r="B7" s="6" t="s">
        <v>67</v>
      </c>
      <c r="C7" s="6" t="s">
        <v>77</v>
      </c>
      <c r="D7" s="6" t="s">
        <v>78</v>
      </c>
      <c r="E7" s="7">
        <v>27888</v>
      </c>
      <c r="F7" s="7">
        <v>27888</v>
      </c>
      <c r="G7" s="6" t="s">
        <v>79</v>
      </c>
      <c r="H7" s="6" t="s">
        <v>93</v>
      </c>
      <c r="I7" s="6" t="s">
        <v>94</v>
      </c>
    </row>
    <row r="8" spans="1:9" s="2" customFormat="1" ht="67.5">
      <c r="A8" s="6" t="str">
        <f t="shared" si="0"/>
        <v>20401</v>
      </c>
      <c r="B8" s="6" t="s">
        <v>67</v>
      </c>
      <c r="C8" s="6" t="s">
        <v>89</v>
      </c>
      <c r="D8" s="6" t="s">
        <v>90</v>
      </c>
      <c r="E8" s="7">
        <v>9072</v>
      </c>
      <c r="F8" s="7">
        <v>5140</v>
      </c>
      <c r="G8" s="6" t="s">
        <v>91</v>
      </c>
      <c r="H8" s="6" t="s">
        <v>93</v>
      </c>
      <c r="I8" s="6" t="s">
        <v>92</v>
      </c>
    </row>
    <row r="9" spans="1:9" s="2" customFormat="1" ht="13.5">
      <c r="A9" s="6" t="str">
        <f aca="true" t="shared" si="1" ref="A9:A37">"20401"</f>
        <v>20401</v>
      </c>
      <c r="B9" s="6" t="s">
        <v>67</v>
      </c>
      <c r="C9" s="6" t="s">
        <v>55</v>
      </c>
      <c r="D9" s="6" t="s">
        <v>56</v>
      </c>
      <c r="E9" s="7">
        <v>3646</v>
      </c>
      <c r="F9" s="7">
        <v>-1956</v>
      </c>
      <c r="G9" s="6" t="s">
        <v>57</v>
      </c>
      <c r="H9" s="6" t="s">
        <v>93</v>
      </c>
      <c r="I9" s="6" t="s">
        <v>92</v>
      </c>
    </row>
    <row r="10" spans="1:9" s="2" customFormat="1" ht="27">
      <c r="A10" s="6" t="str">
        <f t="shared" si="1"/>
        <v>20401</v>
      </c>
      <c r="B10" s="6" t="s">
        <v>67</v>
      </c>
      <c r="C10" s="6" t="s">
        <v>55</v>
      </c>
      <c r="D10" s="6" t="s">
        <v>58</v>
      </c>
      <c r="E10" s="7">
        <v>48842</v>
      </c>
      <c r="F10" s="7">
        <v>31279</v>
      </c>
      <c r="G10" s="6" t="s">
        <v>18</v>
      </c>
      <c r="H10" s="6" t="s">
        <v>93</v>
      </c>
      <c r="I10" s="6" t="s">
        <v>92</v>
      </c>
    </row>
    <row r="11" spans="1:9" s="2" customFormat="1" ht="54">
      <c r="A11" s="6" t="str">
        <f t="shared" si="1"/>
        <v>20401</v>
      </c>
      <c r="B11" s="6" t="s">
        <v>67</v>
      </c>
      <c r="C11" s="6" t="s">
        <v>55</v>
      </c>
      <c r="D11" s="6" t="s">
        <v>19</v>
      </c>
      <c r="E11" s="7">
        <v>123191</v>
      </c>
      <c r="F11" s="7">
        <v>0</v>
      </c>
      <c r="G11" s="6" t="s">
        <v>59</v>
      </c>
      <c r="H11" s="6" t="s">
        <v>93</v>
      </c>
      <c r="I11" s="6" t="s">
        <v>92</v>
      </c>
    </row>
    <row r="12" spans="1:9" s="2" customFormat="1" ht="54">
      <c r="A12" s="6" t="str">
        <f t="shared" si="1"/>
        <v>20401</v>
      </c>
      <c r="B12" s="6" t="s">
        <v>67</v>
      </c>
      <c r="C12" s="6" t="s">
        <v>55</v>
      </c>
      <c r="D12" s="6" t="s">
        <v>60</v>
      </c>
      <c r="E12" s="7">
        <v>50373</v>
      </c>
      <c r="F12" s="7">
        <v>30777</v>
      </c>
      <c r="G12" s="6" t="s">
        <v>61</v>
      </c>
      <c r="H12" s="6" t="s">
        <v>93</v>
      </c>
      <c r="I12" s="6" t="s">
        <v>92</v>
      </c>
    </row>
    <row r="13" spans="1:9" s="2" customFormat="1" ht="67.5">
      <c r="A13" s="6" t="str">
        <f t="shared" si="1"/>
        <v>20401</v>
      </c>
      <c r="B13" s="6" t="s">
        <v>67</v>
      </c>
      <c r="C13" s="6" t="s">
        <v>62</v>
      </c>
      <c r="D13" s="6" t="s">
        <v>63</v>
      </c>
      <c r="E13" s="7">
        <v>2520</v>
      </c>
      <c r="F13" s="7">
        <v>2160</v>
      </c>
      <c r="G13" s="6" t="s">
        <v>64</v>
      </c>
      <c r="H13" s="6" t="s">
        <v>93</v>
      </c>
      <c r="I13" s="6" t="s">
        <v>92</v>
      </c>
    </row>
    <row r="14" spans="1:9" s="2" customFormat="1" ht="13.5">
      <c r="A14" s="6" t="str">
        <f t="shared" si="1"/>
        <v>20401</v>
      </c>
      <c r="B14" s="6" t="s">
        <v>67</v>
      </c>
      <c r="C14" s="6" t="s">
        <v>65</v>
      </c>
      <c r="D14" s="6" t="s">
        <v>66</v>
      </c>
      <c r="E14" s="7">
        <v>30245</v>
      </c>
      <c r="F14" s="7">
        <v>29688</v>
      </c>
      <c r="G14" s="6" t="s">
        <v>20</v>
      </c>
      <c r="H14" s="6" t="s">
        <v>93</v>
      </c>
      <c r="I14" s="6" t="s">
        <v>92</v>
      </c>
    </row>
    <row r="15" spans="1:9" s="2" customFormat="1" ht="13.5">
      <c r="A15" s="6" t="str">
        <f t="shared" si="1"/>
        <v>20401</v>
      </c>
      <c r="B15" s="6" t="s">
        <v>67</v>
      </c>
      <c r="C15" s="6" t="s">
        <v>65</v>
      </c>
      <c r="D15" s="6" t="s">
        <v>21</v>
      </c>
      <c r="E15" s="7">
        <v>16750</v>
      </c>
      <c r="F15" s="7">
        <v>8550</v>
      </c>
      <c r="G15" s="6" t="s">
        <v>0</v>
      </c>
      <c r="H15" s="6" t="s">
        <v>93</v>
      </c>
      <c r="I15" s="6" t="s">
        <v>92</v>
      </c>
    </row>
    <row r="16" spans="1:9" s="2" customFormat="1" ht="13.5">
      <c r="A16" s="6" t="str">
        <f t="shared" si="1"/>
        <v>20401</v>
      </c>
      <c r="B16" s="6" t="s">
        <v>67</v>
      </c>
      <c r="C16" s="6" t="s">
        <v>65</v>
      </c>
      <c r="D16" s="6" t="s">
        <v>1</v>
      </c>
      <c r="E16" s="7">
        <v>16561</v>
      </c>
      <c r="F16" s="7">
        <v>4451</v>
      </c>
      <c r="G16" s="6" t="s">
        <v>2</v>
      </c>
      <c r="H16" s="6" t="s">
        <v>93</v>
      </c>
      <c r="I16" s="6" t="s">
        <v>92</v>
      </c>
    </row>
    <row r="17" spans="1:9" s="2" customFormat="1" ht="27">
      <c r="A17" s="6" t="str">
        <f t="shared" si="1"/>
        <v>20401</v>
      </c>
      <c r="B17" s="6" t="s">
        <v>67</v>
      </c>
      <c r="C17" s="6" t="s">
        <v>65</v>
      </c>
      <c r="D17" s="6" t="s">
        <v>3</v>
      </c>
      <c r="E17" s="7">
        <v>1067</v>
      </c>
      <c r="F17" s="7">
        <v>534</v>
      </c>
      <c r="G17" s="6" t="s">
        <v>4</v>
      </c>
      <c r="H17" s="6" t="s">
        <v>93</v>
      </c>
      <c r="I17" s="6" t="s">
        <v>92</v>
      </c>
    </row>
    <row r="18" spans="1:9" s="2" customFormat="1" ht="108">
      <c r="A18" s="6" t="str">
        <f t="shared" si="1"/>
        <v>20401</v>
      </c>
      <c r="B18" s="6" t="s">
        <v>67</v>
      </c>
      <c r="C18" s="6" t="s">
        <v>22</v>
      </c>
      <c r="D18" s="6" t="s">
        <v>66</v>
      </c>
      <c r="E18" s="7">
        <v>243307</v>
      </c>
      <c r="F18" s="7">
        <v>138437</v>
      </c>
      <c r="G18" s="6" t="s">
        <v>23</v>
      </c>
      <c r="H18" s="6" t="s">
        <v>93</v>
      </c>
      <c r="I18" s="6" t="s">
        <v>92</v>
      </c>
    </row>
    <row r="19" spans="1:9" s="2" customFormat="1" ht="148.5">
      <c r="A19" s="6" t="str">
        <f t="shared" si="1"/>
        <v>20401</v>
      </c>
      <c r="B19" s="6" t="s">
        <v>67</v>
      </c>
      <c r="C19" s="6" t="s">
        <v>22</v>
      </c>
      <c r="D19" s="6" t="s">
        <v>24</v>
      </c>
      <c r="E19" s="7">
        <v>123350</v>
      </c>
      <c r="F19" s="7">
        <v>669</v>
      </c>
      <c r="G19" s="6" t="s">
        <v>25</v>
      </c>
      <c r="H19" s="6" t="s">
        <v>93</v>
      </c>
      <c r="I19" s="6" t="s">
        <v>92</v>
      </c>
    </row>
    <row r="20" spans="1:9" s="2" customFormat="1" ht="54">
      <c r="A20" s="6" t="str">
        <f t="shared" si="1"/>
        <v>20401</v>
      </c>
      <c r="B20" s="6" t="s">
        <v>67</v>
      </c>
      <c r="C20" s="6" t="s">
        <v>22</v>
      </c>
      <c r="D20" s="6" t="s">
        <v>26</v>
      </c>
      <c r="E20" s="7">
        <v>27079</v>
      </c>
      <c r="F20" s="7">
        <v>0</v>
      </c>
      <c r="G20" s="6" t="s">
        <v>27</v>
      </c>
      <c r="H20" s="6" t="s">
        <v>93</v>
      </c>
      <c r="I20" s="6" t="s">
        <v>92</v>
      </c>
    </row>
    <row r="21" spans="1:9" s="2" customFormat="1" ht="135">
      <c r="A21" s="6" t="str">
        <f t="shared" si="1"/>
        <v>20401</v>
      </c>
      <c r="B21" s="6" t="s">
        <v>67</v>
      </c>
      <c r="C21" s="6" t="s">
        <v>22</v>
      </c>
      <c r="D21" s="6" t="s">
        <v>28</v>
      </c>
      <c r="E21" s="7">
        <v>39092</v>
      </c>
      <c r="F21" s="7">
        <v>39085</v>
      </c>
      <c r="G21" s="6" t="s">
        <v>29</v>
      </c>
      <c r="H21" s="6" t="s">
        <v>93</v>
      </c>
      <c r="I21" s="6" t="s">
        <v>92</v>
      </c>
    </row>
    <row r="22" spans="1:9" s="2" customFormat="1" ht="67.5">
      <c r="A22" s="6" t="str">
        <f t="shared" si="1"/>
        <v>20401</v>
      </c>
      <c r="B22" s="6" t="s">
        <v>67</v>
      </c>
      <c r="C22" s="6" t="s">
        <v>22</v>
      </c>
      <c r="D22" s="6" t="s">
        <v>30</v>
      </c>
      <c r="E22" s="7">
        <v>1077</v>
      </c>
      <c r="F22" s="7">
        <v>1077</v>
      </c>
      <c r="G22" s="6" t="s">
        <v>5</v>
      </c>
      <c r="H22" s="6" t="s">
        <v>93</v>
      </c>
      <c r="I22" s="6" t="s">
        <v>92</v>
      </c>
    </row>
    <row r="23" spans="1:9" s="2" customFormat="1" ht="40.5">
      <c r="A23" s="6" t="str">
        <f t="shared" si="1"/>
        <v>20401</v>
      </c>
      <c r="B23" s="6" t="s">
        <v>67</v>
      </c>
      <c r="C23" s="6" t="s">
        <v>22</v>
      </c>
      <c r="D23" s="6" t="s">
        <v>6</v>
      </c>
      <c r="E23" s="7">
        <v>3000</v>
      </c>
      <c r="F23" s="7">
        <v>3000</v>
      </c>
      <c r="G23" s="6" t="s">
        <v>7</v>
      </c>
      <c r="H23" s="6" t="s">
        <v>93</v>
      </c>
      <c r="I23" s="6" t="s">
        <v>92</v>
      </c>
    </row>
    <row r="24" spans="1:9" s="2" customFormat="1" ht="135">
      <c r="A24" s="6" t="str">
        <f t="shared" si="1"/>
        <v>20401</v>
      </c>
      <c r="B24" s="6" t="s">
        <v>67</v>
      </c>
      <c r="C24" s="6" t="s">
        <v>8</v>
      </c>
      <c r="D24" s="6" t="s">
        <v>9</v>
      </c>
      <c r="E24" s="7">
        <v>26952</v>
      </c>
      <c r="F24" s="7">
        <v>26952</v>
      </c>
      <c r="G24" s="6" t="s">
        <v>10</v>
      </c>
      <c r="H24" s="6" t="s">
        <v>93</v>
      </c>
      <c r="I24" s="6" t="s">
        <v>92</v>
      </c>
    </row>
    <row r="25" spans="1:9" s="2" customFormat="1" ht="81">
      <c r="A25" s="6" t="str">
        <f t="shared" si="1"/>
        <v>20401</v>
      </c>
      <c r="B25" s="6" t="s">
        <v>67</v>
      </c>
      <c r="C25" s="6" t="s">
        <v>11</v>
      </c>
      <c r="D25" s="6" t="s">
        <v>12</v>
      </c>
      <c r="E25" s="7">
        <v>740</v>
      </c>
      <c r="F25" s="7">
        <v>740</v>
      </c>
      <c r="G25" s="6" t="s">
        <v>13</v>
      </c>
      <c r="H25" s="6" t="s">
        <v>93</v>
      </c>
      <c r="I25" s="6" t="s">
        <v>92</v>
      </c>
    </row>
    <row r="26" spans="1:9" s="2" customFormat="1" ht="202.5">
      <c r="A26" s="6" t="str">
        <f t="shared" si="1"/>
        <v>20401</v>
      </c>
      <c r="B26" s="6" t="s">
        <v>67</v>
      </c>
      <c r="C26" s="6" t="s">
        <v>14</v>
      </c>
      <c r="D26" s="6" t="s">
        <v>15</v>
      </c>
      <c r="E26" s="7">
        <v>3929</v>
      </c>
      <c r="F26" s="7">
        <v>1475</v>
      </c>
      <c r="G26" s="6" t="s">
        <v>16</v>
      </c>
      <c r="H26" s="6" t="s">
        <v>93</v>
      </c>
      <c r="I26" s="6" t="s">
        <v>92</v>
      </c>
    </row>
    <row r="27" spans="1:9" s="2" customFormat="1" ht="67.5">
      <c r="A27" s="6" t="str">
        <f t="shared" si="1"/>
        <v>20401</v>
      </c>
      <c r="B27" s="6" t="s">
        <v>67</v>
      </c>
      <c r="C27" s="6" t="s">
        <v>14</v>
      </c>
      <c r="D27" s="6" t="s">
        <v>17</v>
      </c>
      <c r="E27" s="7">
        <v>35193</v>
      </c>
      <c r="F27" s="7">
        <v>35193</v>
      </c>
      <c r="G27" s="6" t="s">
        <v>31</v>
      </c>
      <c r="H27" s="6" t="s">
        <v>93</v>
      </c>
      <c r="I27" s="6" t="s">
        <v>92</v>
      </c>
    </row>
    <row r="28" spans="1:9" s="2" customFormat="1" ht="54">
      <c r="A28" s="6" t="str">
        <f t="shared" si="1"/>
        <v>20401</v>
      </c>
      <c r="B28" s="6" t="s">
        <v>67</v>
      </c>
      <c r="C28" s="6" t="s">
        <v>14</v>
      </c>
      <c r="D28" s="6" t="s">
        <v>32</v>
      </c>
      <c r="E28" s="7">
        <v>193288</v>
      </c>
      <c r="F28" s="7">
        <v>96646</v>
      </c>
      <c r="G28" s="6" t="s">
        <v>33</v>
      </c>
      <c r="H28" s="6" t="s">
        <v>93</v>
      </c>
      <c r="I28" s="6" t="s">
        <v>92</v>
      </c>
    </row>
    <row r="29" spans="1:9" s="2" customFormat="1" ht="148.5">
      <c r="A29" s="6" t="str">
        <f t="shared" si="1"/>
        <v>20401</v>
      </c>
      <c r="B29" s="6" t="s">
        <v>67</v>
      </c>
      <c r="C29" s="6" t="s">
        <v>14</v>
      </c>
      <c r="D29" s="6" t="s">
        <v>34</v>
      </c>
      <c r="E29" s="7">
        <v>22687</v>
      </c>
      <c r="F29" s="7">
        <v>22687</v>
      </c>
      <c r="G29" s="6" t="s">
        <v>35</v>
      </c>
      <c r="H29" s="6" t="s">
        <v>93</v>
      </c>
      <c r="I29" s="6" t="s">
        <v>92</v>
      </c>
    </row>
    <row r="30" spans="1:9" s="2" customFormat="1" ht="148.5">
      <c r="A30" s="6" t="str">
        <f t="shared" si="1"/>
        <v>20401</v>
      </c>
      <c r="B30" s="6" t="s">
        <v>67</v>
      </c>
      <c r="C30" s="6" t="s">
        <v>14</v>
      </c>
      <c r="D30" s="6" t="s">
        <v>36</v>
      </c>
      <c r="E30" s="7">
        <v>1752</v>
      </c>
      <c r="F30" s="7">
        <v>876</v>
      </c>
      <c r="G30" s="6" t="s">
        <v>37</v>
      </c>
      <c r="H30" s="6" t="s">
        <v>93</v>
      </c>
      <c r="I30" s="6" t="s">
        <v>92</v>
      </c>
    </row>
    <row r="31" spans="1:9" s="2" customFormat="1" ht="121.5">
      <c r="A31" s="6" t="str">
        <f t="shared" si="1"/>
        <v>20401</v>
      </c>
      <c r="B31" s="6" t="s">
        <v>67</v>
      </c>
      <c r="C31" s="6" t="s">
        <v>38</v>
      </c>
      <c r="D31" s="6" t="s">
        <v>39</v>
      </c>
      <c r="E31" s="7">
        <v>1679</v>
      </c>
      <c r="F31" s="7">
        <v>0</v>
      </c>
      <c r="G31" s="6" t="s">
        <v>40</v>
      </c>
      <c r="H31" s="6" t="s">
        <v>93</v>
      </c>
      <c r="I31" s="6" t="s">
        <v>41</v>
      </c>
    </row>
    <row r="32" spans="1:9" s="2" customFormat="1" ht="121.5">
      <c r="A32" s="6" t="str">
        <f t="shared" si="1"/>
        <v>20401</v>
      </c>
      <c r="B32" s="6" t="s">
        <v>67</v>
      </c>
      <c r="C32" s="6" t="s">
        <v>38</v>
      </c>
      <c r="D32" s="6" t="s">
        <v>42</v>
      </c>
      <c r="E32" s="7">
        <v>2128</v>
      </c>
      <c r="F32" s="7">
        <v>0</v>
      </c>
      <c r="G32" s="6" t="s">
        <v>43</v>
      </c>
      <c r="H32" s="6" t="s">
        <v>93</v>
      </c>
      <c r="I32" s="6" t="s">
        <v>41</v>
      </c>
    </row>
    <row r="33" spans="1:9" s="2" customFormat="1" ht="27">
      <c r="A33" s="6" t="str">
        <f t="shared" si="1"/>
        <v>20401</v>
      </c>
      <c r="B33" s="6" t="s">
        <v>67</v>
      </c>
      <c r="C33" s="6" t="s">
        <v>44</v>
      </c>
      <c r="D33" s="6" t="s">
        <v>45</v>
      </c>
      <c r="E33" s="7">
        <v>1981</v>
      </c>
      <c r="F33" s="7">
        <v>0</v>
      </c>
      <c r="G33" s="6" t="s">
        <v>46</v>
      </c>
      <c r="H33" s="6" t="s">
        <v>93</v>
      </c>
      <c r="I33" s="6" t="s">
        <v>41</v>
      </c>
    </row>
    <row r="34" spans="1:9" s="2" customFormat="1" ht="148.5">
      <c r="A34" s="6" t="str">
        <f t="shared" si="1"/>
        <v>20401</v>
      </c>
      <c r="B34" s="6" t="s">
        <v>67</v>
      </c>
      <c r="C34" s="6" t="s">
        <v>44</v>
      </c>
      <c r="D34" s="6" t="s">
        <v>47</v>
      </c>
      <c r="E34" s="7">
        <v>12609</v>
      </c>
      <c r="F34" s="7">
        <v>684</v>
      </c>
      <c r="G34" s="6" t="s">
        <v>48</v>
      </c>
      <c r="H34" s="6" t="s">
        <v>93</v>
      </c>
      <c r="I34" s="6" t="s">
        <v>41</v>
      </c>
    </row>
    <row r="35" spans="1:9" s="2" customFormat="1" ht="94.5">
      <c r="A35" s="6" t="str">
        <f t="shared" si="1"/>
        <v>20401</v>
      </c>
      <c r="B35" s="6" t="s">
        <v>67</v>
      </c>
      <c r="C35" s="6" t="s">
        <v>44</v>
      </c>
      <c r="D35" s="6" t="s">
        <v>49</v>
      </c>
      <c r="E35" s="7">
        <v>10185</v>
      </c>
      <c r="F35" s="7">
        <v>10185</v>
      </c>
      <c r="G35" s="6" t="s">
        <v>50</v>
      </c>
      <c r="H35" s="6" t="s">
        <v>93</v>
      </c>
      <c r="I35" s="6" t="s">
        <v>41</v>
      </c>
    </row>
    <row r="36" spans="1:9" s="2" customFormat="1" ht="67.5">
      <c r="A36" s="6" t="str">
        <f t="shared" si="1"/>
        <v>20401</v>
      </c>
      <c r="B36" s="6" t="s">
        <v>67</v>
      </c>
      <c r="C36" s="6" t="s">
        <v>44</v>
      </c>
      <c r="D36" s="6" t="s">
        <v>51</v>
      </c>
      <c r="E36" s="7">
        <v>9577</v>
      </c>
      <c r="F36" s="7">
        <v>5488</v>
      </c>
      <c r="G36" s="6" t="s">
        <v>52</v>
      </c>
      <c r="H36" s="6" t="s">
        <v>93</v>
      </c>
      <c r="I36" s="6" t="s">
        <v>41</v>
      </c>
    </row>
    <row r="37" spans="1:9" s="2" customFormat="1" ht="54">
      <c r="A37" s="6" t="str">
        <f t="shared" si="1"/>
        <v>20401</v>
      </c>
      <c r="B37" s="6" t="s">
        <v>67</v>
      </c>
      <c r="C37" s="6" t="s">
        <v>44</v>
      </c>
      <c r="D37" s="6" t="s">
        <v>53</v>
      </c>
      <c r="E37" s="7">
        <v>268</v>
      </c>
      <c r="F37" s="7">
        <v>134</v>
      </c>
      <c r="G37" s="6" t="s">
        <v>54</v>
      </c>
      <c r="H37" s="6" t="s">
        <v>93</v>
      </c>
      <c r="I37" s="6" t="s">
        <v>41</v>
      </c>
    </row>
    <row r="39" ht="13.5">
      <c r="E39" s="8"/>
    </row>
  </sheetData>
  <mergeCells count="1">
    <mergeCell ref="A2:B2"/>
  </mergeCells>
  <printOptions/>
  <pageMargins left="0.75" right="0.75" top="0.5"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