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４１３" sheetId="1" r:id="rId1"/>
  </sheets>
  <definedNames/>
  <calcPr fullCalcOnLoad="1"/>
</workbook>
</file>

<file path=xl/sharedStrings.xml><?xml version="1.0" encoding="utf-8"?>
<sst xmlns="http://schemas.openxmlformats.org/spreadsheetml/2006/main" count="153" uniqueCount="74">
  <si>
    <t xml:space="preserve">肉牛振興対策事業費                                          </t>
  </si>
  <si>
    <t xml:space="preserve">高級和牛肉増産推進事業費                                    </t>
  </si>
  <si>
    <t xml:space="preserve">伊勢茶振興総合対策事業費                                    </t>
  </si>
  <si>
    <t xml:space="preserve">伊勢茶振興対策事業費                                        </t>
  </si>
  <si>
    <t xml:space="preserve">　全国第３位の生産量を誇る本県茶業の生産安定及び品質の向上を指導するとともに、高齢化から労力が不足する事態に備え、三重県茶業振興の指針に基づき、機械化や園地整備の推進指導を行う。
</t>
  </si>
  <si>
    <t xml:space="preserve">伊勢茶省力化推進対策事業費補助金                            </t>
  </si>
  <si>
    <t xml:space="preserve">　２１世紀に向けて魅力のある茶業経営を育成推進するために、①他産地に打ち勝つための低コスト、高品質茶生産基盤の確立、②合わせて生産者の意識統一、生産体制強化を図る必要がある。このため、生産基盤・機械施設・加工施設等を整備し、産地の安定拡大を図る。
</t>
  </si>
  <si>
    <t xml:space="preserve">全国お茶まつり２１世紀記念大会負担金                        </t>
  </si>
  <si>
    <t xml:space="preserve">　伊勢茶の実力、魅力を消費者に十分認識させるとともに、三重県茶業の振興を図り、併せて全国に三重県のPRを行うため、三重県で開催する。
</t>
  </si>
  <si>
    <t xml:space="preserve">三重の特産品情報発信事業費                                  </t>
  </si>
  <si>
    <t xml:space="preserve">三重の農産品情報発信事業費補助金                            </t>
  </si>
  <si>
    <t>木材コンビナートを核とした森林資源循環利用システム構築事業費</t>
  </si>
  <si>
    <t xml:space="preserve">原木安定供給体制整備事業費補助金                            </t>
  </si>
  <si>
    <t>　循環型社会を構築するためには、再生産・再利用が可能で環境にやさしい自然素材である木材の利用促進が必要であり、これを実現するためには、原木の安定供給体制の整備が不可欠である。
  このため、原木の直送システムを導入することとし、これを推進するため、原木調達の借入資金に対する利子補給と、直送協定締結のコーディネイトに必要な経費を支援する。</t>
  </si>
  <si>
    <t xml:space="preserve">松阪木材コンビナート施設整備事業費補助金                    </t>
  </si>
  <si>
    <t xml:space="preserve">　再生産が可能で環境に優しい自然の素材である木材製品を社会へ安く、かつ安定して供給できる体制を整備するとともに、木材を効率的に利用するため加工・流通の拠点施設の整備を図る。
①施設整備･･･木材加工施設等の経営安定化･効率化施設等
②施設整備･･･①以外の施設及び機械                                                                                                                                                                                                                                                                                       </t>
  </si>
  <si>
    <t xml:space="preserve">松阪木材コンビナート施設整備事業費                          </t>
  </si>
  <si>
    <t xml:space="preserve">　施設整備事業を円滑に推進するため、県が事業実施市町村及び実施主体に対する指導等を行うために必要な経費                                                                                                                                                                                                                                                                                                                                                                                                                                                                                                                                          </t>
  </si>
  <si>
    <t xml:space="preserve">木材コンビナート連携推進事業費                              </t>
  </si>
  <si>
    <t xml:space="preserve">　川上側と川下側との連携による安定した原木供給体制の確立や県内各地の製品産地との連携・ネットワークを推進する。                                                                                                                                                                                                                                                                                                                                                                                                                                                                                                                                  </t>
  </si>
  <si>
    <t xml:space="preserve">ブランド材安定出荷体制確立事業費補助金                      </t>
  </si>
  <si>
    <t xml:space="preserve">　三重のブランド材の確立と消費者ニーズにあった製品の供給体制を確立するため、製品のブランド化に必要な木材乾燥機等の施設整備を図る。
①施設整備････木材加工施設等
②施設整備････①以外の施設及び機械                                                                                                                                                                                                                                                                                                                                                                                              </t>
  </si>
  <si>
    <t xml:space="preserve">漁政課                                  </t>
  </si>
  <si>
    <t xml:space="preserve">真珠養殖総合対策事業費                                      </t>
  </si>
  <si>
    <t xml:space="preserve">持続的養殖推進対策フォローアップ事業費                      </t>
  </si>
  <si>
    <t xml:space="preserve">　本県の農産品を代表する「なばな」「モロヘイヤ」及び本県の育成した、いちご新品種「サンチーゴ」について、消費者、実需者等に対してＰＲと販売対策等を展開することにより「三重の顔」づくりを進める。
</t>
  </si>
  <si>
    <t xml:space="preserve">加工食品等販売展開支援対策事業費補助金                      </t>
  </si>
  <si>
    <t xml:space="preserve">　地域農林水産業と食品産業の連携を強化し、県内各地域で生産販売された食品の中で、「三重の顔」として全国に情報発信できる食品を県内外のイベント会場においてＰＲし、「三重」のイメージアップを図る。
</t>
  </si>
  <si>
    <t xml:space="preserve">「日本まんなか共和国」食文化交流・情報発信事業費            </t>
  </si>
  <si>
    <t xml:space="preserve">　福井・岐阜・三重・滋賀４県で構成する「日本まんなか共和国」の食文化交流をテーマとした地域連携を深めるため各県で行う農林水産関係フェスタに参加し、本県の特色ある農林水産物の情報を広く発信するとともに、消費者ニーズを把握し、今後の農林水産施策の参考とする。
</t>
  </si>
  <si>
    <t xml:space="preserve">「２００１食博覧会・大阪」出展事業費                        </t>
  </si>
  <si>
    <t xml:space="preserve">　４年に１度開催される国内最大規模の当博覧会に県民局単位で出展し、県内各地で生産された食品・商品の販売と観光ＰＲを行う。それにより、「三重」はもとより伊賀、東紀州を中心とした県内各地域の関西圏での認知度向上、県内産品の消費拡大と観光誘致を図る。
                                                                                                   </t>
  </si>
  <si>
    <t xml:space="preserve">工業研究部、農業研究部及び水産研究部における緊急を要する修繕、重要な施設整備等を行う。                                                                                                                                                                                                                                                                                                                                                                                                                                                                                                                                                        </t>
  </si>
  <si>
    <t xml:space="preserve">林業振興課                              </t>
  </si>
  <si>
    <t xml:space="preserve">漁業振興課                              </t>
  </si>
  <si>
    <t xml:space="preserve">海洋深層水を活用した「熊野灘の干物」ブランド化推進事業費    </t>
  </si>
  <si>
    <t xml:space="preserve">　海洋深層水をブランド化の共通テーマに設定し、海洋深層水を活用した「熊野灘の干物（仮称）」を製作し、紀北地域の統一ブランドとして売り出すための事業を展開する。
○事業概要
海洋深層水を活用した干物の試作品を開発・製造し、試験販売等により消費者の反応等を調査するとともに、海洋深層水をイメージした統一デザインの包装紙やＰＲ用のぼりを活用したＰＲ活動を行う。事業実施主体として「紀北海洋深層水干物推進協議会」を設立し、官民一体となって海洋深層水を活用した干物のブランド化を推進する。                              </t>
  </si>
  <si>
    <t xml:space="preserve">農林水産商工部                </t>
  </si>
  <si>
    <t xml:space="preserve">みえのニューライス開発事業費                                </t>
  </si>
  <si>
    <t xml:space="preserve">三重県農業の柱である米は、新食糧法の施行によって産地間競争が激化しており、このため三重県産米のイメージアップによる自主流通米市場での有利な展開を図るため、県独自の食味極早生～中生品種を開発し、迅速な普及を図る。　　　　　　　　　　　　　　　　　　　　　　　　　①　水稲新品種開発事業 (H12～H21)　　　　　　　　 　②　ニューバイオテクノロジーによる水稲新品種育成事業 (H8～H13)                                                                                                                                                                                                                                                    </t>
  </si>
  <si>
    <t xml:space="preserve">肉用牛増産技術開発事業費                                    </t>
  </si>
  <si>
    <t xml:space="preserve">優良遺伝形質を持つ和牛の受精卵構成細胞や体細胞を未受精卵と電気的に融合することにより、同一遺伝子を有する受精卵を大量に複製・増殖する。この受精卵を乳牛へ移植し、優良牛の改良増殖の推進と県内和牛肥育素牛増産を図る。                                                                                                                                                                                                                                                                                                                                                                                                                          </t>
  </si>
  <si>
    <t xml:space="preserve">経常試験研究費                                              </t>
  </si>
  <si>
    <t>事業概要（目的）</t>
  </si>
  <si>
    <t xml:space="preserve">総合企画局                    </t>
  </si>
  <si>
    <t xml:space="preserve">政策調整課                              </t>
  </si>
  <si>
    <t>政策体系名</t>
  </si>
  <si>
    <t>事業名</t>
  </si>
  <si>
    <t>細事業名</t>
  </si>
  <si>
    <t>事業費</t>
  </si>
  <si>
    <t>県費</t>
  </si>
  <si>
    <t>部局名</t>
  </si>
  <si>
    <t>所属名</t>
  </si>
  <si>
    <t>（単位：千円）</t>
  </si>
  <si>
    <t xml:space="preserve">本県林業、林産業の現状をふまえ競争に勝つための戦略的新製品・新技術の開発、柱材中心から内装材等への利用拡大、低価格協定を目的とし、次のような研究を実施する。
◎事業の内容　　　　　　　　　　　　　　　　　　　　・連結枠工法の住宅建築物への応用を可能とする技術の研究開発　　　　　　　　　　　　　　　　　　　　　　・オガ屑・木片・樹皮等を利用した新しい木質材料製造技術の研究開発　　　　　　　　　　　　　　　　　　　・木材簡易薬液注入技術の研究開発　　　　　　　　　　・自然力を利用した低ｺｽﾄ・低ｴﾈﾙｷﾞｰ木材乾燥技術の研究開発　　　　　　　　　　　　　　　　　　　　　　　・性能保証木質構造用部材の研究開発                  </t>
  </si>
  <si>
    <t xml:space="preserve">東紀州活性化対策の一環として、平成８年度から新魚種であるクエ、マハタの生産に着手し、平成１０年度に親魚の成熟促進技術を確立するとともに、稚魚の生産に成功し、量産化の見通しを得た。この成果は県内養殖漁業者等関係者に大きな期待を与えている。しかし、生産の安定化のためにはウイルス病対策等解決すべきいくつかの課題も明らかになった。
そこで、早期に生産の安定化と量産化を図るため、残された問題解決のための技術開発とそれに必要な施設の整備を行う。                                                                                                                                                    </t>
  </si>
  <si>
    <t xml:space="preserve">木材振興対策事業費                                          </t>
  </si>
  <si>
    <t xml:space="preserve">国産材流通対策事業費                                        </t>
  </si>
  <si>
    <t xml:space="preserve">木材産業体質強化促進対策事業費補助金                        </t>
  </si>
  <si>
    <t xml:space="preserve">　住宅建設の合理化や住宅の機能性等に対する需要者ニーズの多様化に伴う木材の需要構造の変化が見られる中で、ニーズに即応した力強い木材産業へ転換していくことが緊急の課題である。再編整備や加工・流通の合理化を推進するために事業体への技術指導、環境改善指導や情報誌を発行するとともに、技術研修会等を開催し、木材業界の技術強化、体質強化を図る。
</t>
  </si>
  <si>
    <t xml:space="preserve">木材産業体質強化促進対策事業費                              </t>
  </si>
  <si>
    <t xml:space="preserve">　住宅建築の合理化や住宅の機能性等に対する需要者ニーズの多様化に伴う木材の需要構造の変化が見られる中で、ニーズに即応した力強い木材産業へ転換していくことが緊急の課題である。再編整備や加工・流通の合理化を推進するための木材産業体質強化促進事業計画の承認、指導を行い、木材産業の経営体質の強化を図る。
</t>
  </si>
  <si>
    <t xml:space="preserve">地域住宅資材利用促進事業費補助金                            </t>
  </si>
  <si>
    <t xml:space="preserve">　飯高町で取り組んでいる地域住宅づくりを支援するため国の地域住宅資材利用促進事業を活用し、フェスティバルの開催を行い、地域材を活用した住宅の需要拡大、地域産業の活性化を図る。
</t>
  </si>
  <si>
    <t xml:space="preserve">クエ・マハタ種苗量産技術確立事業費                          </t>
  </si>
  <si>
    <t xml:space="preserve">農芸畜産振興課                          </t>
  </si>
  <si>
    <t xml:space="preserve">研究施設機器整備費                                          </t>
  </si>
  <si>
    <t xml:space="preserve">施設整備費                                                  </t>
  </si>
  <si>
    <t xml:space="preserve">戦略的なプロジェクトの推進と新技術の開発                                                                                </t>
  </si>
  <si>
    <t xml:space="preserve">戦略的木材製品・新技術研究開発事業費                        </t>
  </si>
  <si>
    <t xml:space="preserve">特定試験研究費                                              </t>
  </si>
  <si>
    <t xml:space="preserve">　松阪牛、伊賀牛の肥育素牛確保と出荷和牛の計画的増頭を目的に、酪農家が独自に乳肉複合経営基盤を確立できるよう計画的な和牛の増頭を実現をするべく体内、体外受精卵の有償供給を行い、もって本県の高級和牛牛肉の優位性を確保する。
</t>
  </si>
  <si>
    <t xml:space="preserve">　住宅・木材を巡る状況は、住宅関連法の改正、制定の動きから、急速に変化しており、そういった急速な変化に速やかに対応していくためには、消費地の需要実態の把握と生産地との間の供給情報の交換を行うシステムを形成する必要がある。このため、県内の協議会と消費地を含んだ広域レベルの協議会を開催し、需給調整、国産材流通に関する改善策の検討を行う。
</t>
  </si>
  <si>
    <t xml:space="preserve">　水産技術センターで作出した真珠層白色系アコヤ貝の系統 保存及び改良を行うとともにアコヤ貝の品種改良を進めるため国内各地の貝の育種素材としての利用性を調べる。また大量へい死対策として、耐病性貝の作出の検討および冬季低温漁場での飼育の有効性調査を行う。
①白色系貝の系統保存および種苗量産試験
②品種改良試験（各地アコヤ貝の利用性調査）
③耐病性貝作出に関する試験
④アコヤ貝の代謝・成長に関する生理試験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</si>
</sst>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53</v>
      </c>
    </row>
    <row r="2" spans="1:9" ht="13.5">
      <c r="A2" s="10" t="s">
        <v>46</v>
      </c>
      <c r="B2" s="11"/>
      <c r="C2" s="7" t="s">
        <v>47</v>
      </c>
      <c r="D2" s="7" t="s">
        <v>48</v>
      </c>
      <c r="E2" s="7" t="s">
        <v>49</v>
      </c>
      <c r="F2" s="7" t="s">
        <v>50</v>
      </c>
      <c r="G2" s="8" t="s">
        <v>43</v>
      </c>
      <c r="H2" s="7" t="s">
        <v>51</v>
      </c>
      <c r="I2" s="7" t="s">
        <v>52</v>
      </c>
    </row>
    <row r="3" spans="1:9" ht="189">
      <c r="A3" s="3" t="str">
        <f>"40103"</f>
        <v>40103</v>
      </c>
      <c r="B3" s="3" t="s">
        <v>68</v>
      </c>
      <c r="C3" s="3" t="s">
        <v>42</v>
      </c>
      <c r="D3" s="3" t="s">
        <v>69</v>
      </c>
      <c r="E3" s="4">
        <v>5350</v>
      </c>
      <c r="F3" s="4">
        <v>5046</v>
      </c>
      <c r="G3" s="3" t="s">
        <v>54</v>
      </c>
      <c r="H3" s="3" t="s">
        <v>44</v>
      </c>
      <c r="I3" s="3" t="s">
        <v>45</v>
      </c>
    </row>
    <row r="4" spans="1:9" ht="121.5">
      <c r="A4" s="3" t="str">
        <f>"40103"</f>
        <v>40103</v>
      </c>
      <c r="B4" s="3" t="s">
        <v>68</v>
      </c>
      <c r="C4" s="3" t="s">
        <v>70</v>
      </c>
      <c r="D4" s="3" t="s">
        <v>38</v>
      </c>
      <c r="E4" s="4">
        <v>5899</v>
      </c>
      <c r="F4" s="4">
        <v>5899</v>
      </c>
      <c r="G4" s="3" t="s">
        <v>39</v>
      </c>
      <c r="H4" s="3" t="s">
        <v>44</v>
      </c>
      <c r="I4" s="3" t="s">
        <v>45</v>
      </c>
    </row>
    <row r="5" spans="1:9" ht="81">
      <c r="A5" s="3" t="str">
        <f>"40103"</f>
        <v>40103</v>
      </c>
      <c r="B5" s="3" t="s">
        <v>68</v>
      </c>
      <c r="C5" s="3" t="s">
        <v>70</v>
      </c>
      <c r="D5" s="3" t="s">
        <v>40</v>
      </c>
      <c r="E5" s="4">
        <v>2011</v>
      </c>
      <c r="F5" s="4">
        <v>2011</v>
      </c>
      <c r="G5" s="3" t="s">
        <v>41</v>
      </c>
      <c r="H5" s="3" t="s">
        <v>44</v>
      </c>
      <c r="I5" s="3" t="s">
        <v>45</v>
      </c>
    </row>
    <row r="6" spans="1:9" ht="162">
      <c r="A6" s="3" t="str">
        <f>"40103"</f>
        <v>40103</v>
      </c>
      <c r="B6" s="3" t="s">
        <v>68</v>
      </c>
      <c r="C6" s="3" t="s">
        <v>70</v>
      </c>
      <c r="D6" s="3" t="s">
        <v>64</v>
      </c>
      <c r="E6" s="4">
        <v>9478</v>
      </c>
      <c r="F6" s="4">
        <v>9478</v>
      </c>
      <c r="G6" s="3" t="s">
        <v>55</v>
      </c>
      <c r="H6" s="3" t="s">
        <v>44</v>
      </c>
      <c r="I6" s="3" t="s">
        <v>45</v>
      </c>
    </row>
    <row r="7" spans="1:9" ht="40.5">
      <c r="A7" s="3" t="str">
        <f>"40103"</f>
        <v>40103</v>
      </c>
      <c r="B7" s="3" t="s">
        <v>68</v>
      </c>
      <c r="C7" s="3" t="s">
        <v>66</v>
      </c>
      <c r="D7" s="3" t="s">
        <v>67</v>
      </c>
      <c r="E7" s="4">
        <v>81611</v>
      </c>
      <c r="F7" s="4">
        <v>24611</v>
      </c>
      <c r="G7" s="3" t="s">
        <v>32</v>
      </c>
      <c r="H7" s="3" t="s">
        <v>44</v>
      </c>
      <c r="I7" s="3" t="s">
        <v>45</v>
      </c>
    </row>
    <row r="8" spans="1:9" s="2" customFormat="1" ht="81">
      <c r="A8" s="3" t="str">
        <f aca="true" t="shared" si="0" ref="A8:A14">"40103"</f>
        <v>40103</v>
      </c>
      <c r="B8" s="3" t="s">
        <v>68</v>
      </c>
      <c r="C8" s="3" t="s">
        <v>2</v>
      </c>
      <c r="D8" s="3" t="s">
        <v>3</v>
      </c>
      <c r="E8" s="4">
        <v>1153</v>
      </c>
      <c r="F8" s="4">
        <v>903</v>
      </c>
      <c r="G8" s="3" t="s">
        <v>4</v>
      </c>
      <c r="H8" s="3" t="s">
        <v>37</v>
      </c>
      <c r="I8" s="3" t="s">
        <v>65</v>
      </c>
    </row>
    <row r="9" spans="1:9" s="2" customFormat="1" ht="108">
      <c r="A9" s="3" t="str">
        <f t="shared" si="0"/>
        <v>40103</v>
      </c>
      <c r="B9" s="3" t="s">
        <v>68</v>
      </c>
      <c r="C9" s="3" t="s">
        <v>2</v>
      </c>
      <c r="D9" s="3" t="s">
        <v>5</v>
      </c>
      <c r="E9" s="4">
        <v>44464</v>
      </c>
      <c r="F9" s="4">
        <v>0</v>
      </c>
      <c r="G9" s="3" t="s">
        <v>6</v>
      </c>
      <c r="H9" s="3" t="s">
        <v>37</v>
      </c>
      <c r="I9" s="3" t="s">
        <v>65</v>
      </c>
    </row>
    <row r="10" spans="1:9" s="2" customFormat="1" ht="67.5">
      <c r="A10" s="3" t="str">
        <f t="shared" si="0"/>
        <v>40103</v>
      </c>
      <c r="B10" s="3" t="s">
        <v>68</v>
      </c>
      <c r="C10" s="3" t="s">
        <v>2</v>
      </c>
      <c r="D10" s="3" t="s">
        <v>7</v>
      </c>
      <c r="E10" s="4">
        <v>10000</v>
      </c>
      <c r="F10" s="4">
        <v>10000</v>
      </c>
      <c r="G10" s="3" t="s">
        <v>8</v>
      </c>
      <c r="H10" s="3" t="s">
        <v>37</v>
      </c>
      <c r="I10" s="3" t="s">
        <v>65</v>
      </c>
    </row>
    <row r="11" spans="1:9" s="2" customFormat="1" ht="81">
      <c r="A11" s="3" t="str">
        <f t="shared" si="0"/>
        <v>40103</v>
      </c>
      <c r="B11" s="3" t="s">
        <v>68</v>
      </c>
      <c r="C11" s="3" t="s">
        <v>9</v>
      </c>
      <c r="D11" s="3" t="s">
        <v>10</v>
      </c>
      <c r="E11" s="4">
        <v>1150</v>
      </c>
      <c r="F11" s="4">
        <v>1150</v>
      </c>
      <c r="G11" s="3" t="s">
        <v>25</v>
      </c>
      <c r="H11" s="3" t="s">
        <v>37</v>
      </c>
      <c r="I11" s="3" t="s">
        <v>65</v>
      </c>
    </row>
    <row r="12" spans="1:9" s="2" customFormat="1" ht="81">
      <c r="A12" s="3" t="str">
        <f t="shared" si="0"/>
        <v>40103</v>
      </c>
      <c r="B12" s="3" t="s">
        <v>68</v>
      </c>
      <c r="C12" s="3" t="s">
        <v>9</v>
      </c>
      <c r="D12" s="3" t="s">
        <v>26</v>
      </c>
      <c r="E12" s="4">
        <v>4000</v>
      </c>
      <c r="F12" s="4">
        <v>0</v>
      </c>
      <c r="G12" s="3" t="s">
        <v>27</v>
      </c>
      <c r="H12" s="3" t="s">
        <v>37</v>
      </c>
      <c r="I12" s="3" t="s">
        <v>65</v>
      </c>
    </row>
    <row r="13" spans="1:9" s="2" customFormat="1" ht="108">
      <c r="A13" s="3" t="str">
        <f t="shared" si="0"/>
        <v>40103</v>
      </c>
      <c r="B13" s="3" t="s">
        <v>68</v>
      </c>
      <c r="C13" s="3" t="s">
        <v>9</v>
      </c>
      <c r="D13" s="3" t="s">
        <v>28</v>
      </c>
      <c r="E13" s="4">
        <v>1000</v>
      </c>
      <c r="F13" s="4">
        <v>1000</v>
      </c>
      <c r="G13" s="3" t="s">
        <v>29</v>
      </c>
      <c r="H13" s="3" t="s">
        <v>37</v>
      </c>
      <c r="I13" s="3" t="s">
        <v>65</v>
      </c>
    </row>
    <row r="14" spans="1:9" s="2" customFormat="1" ht="108">
      <c r="A14" s="3" t="str">
        <f t="shared" si="0"/>
        <v>40103</v>
      </c>
      <c r="B14" s="3" t="s">
        <v>68</v>
      </c>
      <c r="C14" s="3" t="s">
        <v>9</v>
      </c>
      <c r="D14" s="3" t="s">
        <v>30</v>
      </c>
      <c r="E14" s="4">
        <v>5098</v>
      </c>
      <c r="F14" s="4">
        <v>5098</v>
      </c>
      <c r="G14" s="3" t="s">
        <v>31</v>
      </c>
      <c r="H14" s="3" t="s">
        <v>37</v>
      </c>
      <c r="I14" s="3" t="s">
        <v>65</v>
      </c>
    </row>
    <row r="15" spans="1:9" s="2" customFormat="1" ht="94.5">
      <c r="A15" s="3" t="str">
        <f aca="true" t="shared" si="1" ref="A15:A26">"40103"</f>
        <v>40103</v>
      </c>
      <c r="B15" s="3" t="s">
        <v>68</v>
      </c>
      <c r="C15" s="3" t="s">
        <v>0</v>
      </c>
      <c r="D15" s="3" t="s">
        <v>1</v>
      </c>
      <c r="E15" s="4">
        <v>2100</v>
      </c>
      <c r="F15" s="4">
        <v>0</v>
      </c>
      <c r="G15" s="3" t="s">
        <v>71</v>
      </c>
      <c r="H15" s="3" t="s">
        <v>37</v>
      </c>
      <c r="I15" s="3" t="s">
        <v>65</v>
      </c>
    </row>
    <row r="16" spans="1:9" s="2" customFormat="1" ht="135">
      <c r="A16" s="3" t="str">
        <f t="shared" si="1"/>
        <v>40103</v>
      </c>
      <c r="B16" s="3" t="s">
        <v>68</v>
      </c>
      <c r="C16" s="3" t="s">
        <v>56</v>
      </c>
      <c r="D16" s="3" t="s">
        <v>57</v>
      </c>
      <c r="E16" s="4">
        <v>180</v>
      </c>
      <c r="F16" s="4">
        <v>90</v>
      </c>
      <c r="G16" s="3" t="s">
        <v>72</v>
      </c>
      <c r="H16" s="3" t="s">
        <v>37</v>
      </c>
      <c r="I16" s="3" t="s">
        <v>33</v>
      </c>
    </row>
    <row r="17" spans="1:9" s="2" customFormat="1" ht="135">
      <c r="A17" s="3" t="str">
        <f t="shared" si="1"/>
        <v>40103</v>
      </c>
      <c r="B17" s="3" t="s">
        <v>68</v>
      </c>
      <c r="C17" s="3" t="s">
        <v>56</v>
      </c>
      <c r="D17" s="3" t="s">
        <v>58</v>
      </c>
      <c r="E17" s="4">
        <v>300</v>
      </c>
      <c r="F17" s="4">
        <v>0</v>
      </c>
      <c r="G17" s="3" t="s">
        <v>59</v>
      </c>
      <c r="H17" s="3" t="s">
        <v>37</v>
      </c>
      <c r="I17" s="3" t="s">
        <v>33</v>
      </c>
    </row>
    <row r="18" spans="1:9" s="2" customFormat="1" ht="121.5">
      <c r="A18" s="3" t="str">
        <f t="shared" si="1"/>
        <v>40103</v>
      </c>
      <c r="B18" s="3" t="s">
        <v>68</v>
      </c>
      <c r="C18" s="3" t="s">
        <v>56</v>
      </c>
      <c r="D18" s="3" t="s">
        <v>60</v>
      </c>
      <c r="E18" s="4">
        <v>200</v>
      </c>
      <c r="F18" s="4">
        <v>100</v>
      </c>
      <c r="G18" s="3" t="s">
        <v>61</v>
      </c>
      <c r="H18" s="3" t="s">
        <v>37</v>
      </c>
      <c r="I18" s="3" t="s">
        <v>33</v>
      </c>
    </row>
    <row r="19" spans="1:9" s="2" customFormat="1" ht="81">
      <c r="A19" s="3" t="str">
        <f t="shared" si="1"/>
        <v>40103</v>
      </c>
      <c r="B19" s="3" t="s">
        <v>68</v>
      </c>
      <c r="C19" s="3" t="s">
        <v>56</v>
      </c>
      <c r="D19" s="3" t="s">
        <v>62</v>
      </c>
      <c r="E19" s="4">
        <v>500</v>
      </c>
      <c r="F19" s="4">
        <v>0</v>
      </c>
      <c r="G19" s="3" t="s">
        <v>63</v>
      </c>
      <c r="H19" s="3" t="s">
        <v>37</v>
      </c>
      <c r="I19" s="3" t="s">
        <v>33</v>
      </c>
    </row>
    <row r="20" spans="1:9" s="2" customFormat="1" ht="121.5">
      <c r="A20" s="3" t="str">
        <f t="shared" si="1"/>
        <v>40103</v>
      </c>
      <c r="B20" s="3" t="s">
        <v>68</v>
      </c>
      <c r="C20" s="3" t="s">
        <v>11</v>
      </c>
      <c r="D20" s="3" t="s">
        <v>12</v>
      </c>
      <c r="E20" s="4">
        <v>2580</v>
      </c>
      <c r="F20" s="4">
        <v>2580</v>
      </c>
      <c r="G20" s="3" t="s">
        <v>13</v>
      </c>
      <c r="H20" s="3" t="s">
        <v>37</v>
      </c>
      <c r="I20" s="3" t="s">
        <v>33</v>
      </c>
    </row>
    <row r="21" spans="1:9" s="2" customFormat="1" ht="108">
      <c r="A21" s="3" t="str">
        <f t="shared" si="1"/>
        <v>40103</v>
      </c>
      <c r="B21" s="3" t="s">
        <v>68</v>
      </c>
      <c r="C21" s="3" t="s">
        <v>11</v>
      </c>
      <c r="D21" s="3" t="s">
        <v>14</v>
      </c>
      <c r="E21" s="4">
        <v>353050</v>
      </c>
      <c r="F21" s="4">
        <v>59008</v>
      </c>
      <c r="G21" s="3" t="s">
        <v>15</v>
      </c>
      <c r="H21" s="3" t="s">
        <v>37</v>
      </c>
      <c r="I21" s="3" t="s">
        <v>33</v>
      </c>
    </row>
    <row r="22" spans="1:9" s="2" customFormat="1" ht="40.5">
      <c r="A22" s="3" t="str">
        <f t="shared" si="1"/>
        <v>40103</v>
      </c>
      <c r="B22" s="3" t="s">
        <v>68</v>
      </c>
      <c r="C22" s="3" t="s">
        <v>11</v>
      </c>
      <c r="D22" s="3" t="s">
        <v>16</v>
      </c>
      <c r="E22" s="4">
        <v>10000</v>
      </c>
      <c r="F22" s="4">
        <v>5000</v>
      </c>
      <c r="G22" s="3" t="s">
        <v>17</v>
      </c>
      <c r="H22" s="3" t="s">
        <v>37</v>
      </c>
      <c r="I22" s="3" t="s">
        <v>33</v>
      </c>
    </row>
    <row r="23" spans="1:9" s="2" customFormat="1" ht="40.5">
      <c r="A23" s="3" t="str">
        <f t="shared" si="1"/>
        <v>40103</v>
      </c>
      <c r="B23" s="3" t="s">
        <v>68</v>
      </c>
      <c r="C23" s="3" t="s">
        <v>11</v>
      </c>
      <c r="D23" s="3" t="s">
        <v>18</v>
      </c>
      <c r="E23" s="4">
        <v>1197</v>
      </c>
      <c r="F23" s="4">
        <v>1197</v>
      </c>
      <c r="G23" s="3" t="s">
        <v>19</v>
      </c>
      <c r="H23" s="3" t="s">
        <v>37</v>
      </c>
      <c r="I23" s="3" t="s">
        <v>33</v>
      </c>
    </row>
    <row r="24" spans="1:9" s="2" customFormat="1" ht="81">
      <c r="A24" s="3" t="str">
        <f t="shared" si="1"/>
        <v>40103</v>
      </c>
      <c r="B24" s="3" t="s">
        <v>68</v>
      </c>
      <c r="C24" s="3" t="s">
        <v>11</v>
      </c>
      <c r="D24" s="3" t="s">
        <v>20</v>
      </c>
      <c r="E24" s="4">
        <v>14400</v>
      </c>
      <c r="F24" s="4">
        <v>2400</v>
      </c>
      <c r="G24" s="3" t="s">
        <v>21</v>
      </c>
      <c r="H24" s="3" t="s">
        <v>37</v>
      </c>
      <c r="I24" s="3" t="s">
        <v>33</v>
      </c>
    </row>
    <row r="25" spans="1:9" s="2" customFormat="1" ht="175.5">
      <c r="A25" s="3" t="str">
        <f t="shared" si="1"/>
        <v>40103</v>
      </c>
      <c r="B25" s="3" t="s">
        <v>68</v>
      </c>
      <c r="C25" s="3" t="s">
        <v>23</v>
      </c>
      <c r="D25" s="3" t="s">
        <v>24</v>
      </c>
      <c r="E25" s="4">
        <v>6700</v>
      </c>
      <c r="F25" s="4">
        <v>3350</v>
      </c>
      <c r="G25" s="3" t="s">
        <v>73</v>
      </c>
      <c r="H25" s="3" t="s">
        <v>37</v>
      </c>
      <c r="I25" s="3" t="s">
        <v>22</v>
      </c>
    </row>
    <row r="26" spans="1:9" s="2" customFormat="1" ht="175.5">
      <c r="A26" s="3" t="str">
        <f t="shared" si="1"/>
        <v>40103</v>
      </c>
      <c r="B26" s="3" t="s">
        <v>68</v>
      </c>
      <c r="C26" s="3" t="s">
        <v>35</v>
      </c>
      <c r="D26" s="3" t="s">
        <v>35</v>
      </c>
      <c r="E26" s="4">
        <v>1000</v>
      </c>
      <c r="F26" s="4">
        <v>1000</v>
      </c>
      <c r="G26" s="3" t="s">
        <v>36</v>
      </c>
      <c r="H26" s="3" t="s">
        <v>37</v>
      </c>
      <c r="I26" s="3" t="s">
        <v>34</v>
      </c>
    </row>
  </sheetData>
  <mergeCells count="1">
    <mergeCell ref="A2:B2"/>
  </mergeCells>
  <printOptions/>
  <pageMargins left="0.75" right="0.75" top="0.54" bottom="0.56"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