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３２" sheetId="1" r:id="rId1"/>
  </sheets>
  <definedNames/>
  <calcPr fullCalcOnLoad="1"/>
</workbook>
</file>

<file path=xl/sharedStrings.xml><?xml version="1.0" encoding="utf-8"?>
<sst xmlns="http://schemas.openxmlformats.org/spreadsheetml/2006/main" count="153" uniqueCount="61">
  <si>
    <t xml:space="preserve">　切土、盛土の法面等危険箇所の整備を行う。                                                                                                                                                                                                                                                                                                                                                                                                                                                                                                                                                                                                      </t>
  </si>
  <si>
    <t xml:space="preserve">道路環境整備事業費                                          </t>
  </si>
  <si>
    <t xml:space="preserve">　道路緑化、沿道小公園の維持管理を行う。                                                                                                                                                                                                                                                                                                                                                                                                                                                                                                                                                                                                        </t>
  </si>
  <si>
    <t xml:space="preserve">　第11次道路整備５ケ年計画を補完し交通の円滑化を図る                                                                                                                                                                                                                                                                                                                                                                                                                                                                                                                                                                                            </t>
  </si>
  <si>
    <t xml:space="preserve">   公共土木施設のパトロール・道路警備な維持補修                                                                                                                                                                                                                                                                                                                                                                                                                                                                                                                                                                                                    </t>
  </si>
  <si>
    <t xml:space="preserve">公共事業                                                    </t>
  </si>
  <si>
    <t xml:space="preserve">県単公共事業                                                </t>
  </si>
  <si>
    <t>事業概要（目的）</t>
  </si>
  <si>
    <t xml:space="preserve">人件費                                                      </t>
  </si>
  <si>
    <t>政策体系名</t>
  </si>
  <si>
    <t>事業名</t>
  </si>
  <si>
    <t>細事業名</t>
  </si>
  <si>
    <t>事業費</t>
  </si>
  <si>
    <t>県費</t>
  </si>
  <si>
    <t>部局名</t>
  </si>
  <si>
    <t>所属名</t>
  </si>
  <si>
    <t>（単位：千円）</t>
  </si>
  <si>
    <t xml:space="preserve">　防衛施設周辺地域の道路改良                                                                                                                                                                                                                                                                                                                                                                                                                                                                                                                                                                                                                    </t>
  </si>
  <si>
    <t xml:space="preserve">住宅宅地関連公共施設整備費                                  </t>
  </si>
  <si>
    <t xml:space="preserve">　住宅建設事業及び宅地開発事業の推進を図るため、関連する道路改良を行う。                                                                                                                                                                                                                                                                                                                                                                                                                                                                                                                                                                        </t>
  </si>
  <si>
    <t xml:space="preserve">緊急地方道路整備事業費                                      </t>
  </si>
  <si>
    <t xml:space="preserve">緊急地方道路整備事業                                        </t>
  </si>
  <si>
    <t xml:space="preserve">　地域の課題に対応し、複数一体となって行われる比較的小規模な事業の推進を図る。                                                                                                                                                                                                                                                                                                                                                                                                                                                                                                                                                                  </t>
  </si>
  <si>
    <t xml:space="preserve">受託事業                                                                                                                                                                                                                                                                                                                                                                                                                                                                                                                                                                                                                                        </t>
  </si>
  <si>
    <t xml:space="preserve">地方特定道路整備事業費                                      </t>
  </si>
  <si>
    <t xml:space="preserve">　地域が緊急に対応しなければならない課題に応えて早急に必要がある道路の整備を行う。                                                                                                                                                                                                                                                                                                                                                                                                                                                                                                                                                              </t>
  </si>
  <si>
    <t xml:space="preserve">直轄道路事業負担金                                          </t>
  </si>
  <si>
    <t xml:space="preserve">国補道路改築費                                              </t>
  </si>
  <si>
    <t xml:space="preserve">　国道、地方道の現道拡幅・改良・老朽　橋の架替・橋梁の新設など                                                                                                                                                                                                                                                                                                                                                                                                                                                                                                                                                                                  </t>
  </si>
  <si>
    <t xml:space="preserve">受託事業                                                    </t>
  </si>
  <si>
    <t xml:space="preserve">  受託事業                                                                                                                                                                                                                                                                                                                                                                                                                                                                                                                                                                                                                                        </t>
  </si>
  <si>
    <t xml:space="preserve">県単道路改築費                                              </t>
  </si>
  <si>
    <t xml:space="preserve">道路台帳整備費                                              </t>
  </si>
  <si>
    <t xml:space="preserve">   道路施策及び地方交付税の基礎資料となる道路台帳の整備                                                                                                                                                                                                                                                                                                                                                                                                                                                                                                                                                                                            </t>
  </si>
  <si>
    <t xml:space="preserve">道路施設管理費                                              </t>
  </si>
  <si>
    <t xml:space="preserve">道路照明等の維持管理                                道路情報の収集及び通行規則                          道路賠償責任保険への加入等                                                                                                                                                                                                                                                                                                                                                                                                                                                                                                              </t>
  </si>
  <si>
    <t xml:space="preserve">道路橋りよう維持修繕費                                      </t>
  </si>
  <si>
    <t xml:space="preserve">国道及び県道の維持管理　　　　　　　　　　　　　　　土木施設の巡回パトロール及び管理等                                                                                                                                                                                                                                                                                                                                                                                                                                                                                                                                                        </t>
  </si>
  <si>
    <t xml:space="preserve">土木施設パトロール員費                                      </t>
  </si>
  <si>
    <t xml:space="preserve">   土木施設のパトロール・道路軽微な維持補修                                                                                                                                                                                                                                                                                                                                                                                                                                                                                                                                                                                                        </t>
  </si>
  <si>
    <t xml:space="preserve">土木施設パトロール員事務費                                  </t>
  </si>
  <si>
    <t xml:space="preserve">県土整備部                    </t>
  </si>
  <si>
    <t xml:space="preserve">道路網の整備                                                                                                            </t>
  </si>
  <si>
    <t xml:space="preserve">道路調査費                                                  </t>
  </si>
  <si>
    <t xml:space="preserve">   道路事業の実施計画策定のために測量・地質調査経済効果等を調査する                                                                                                                                                                                                                                                                                                                                                                                                                                                                                                                                                                                </t>
  </si>
  <si>
    <t xml:space="preserve">道路整備課                              </t>
  </si>
  <si>
    <t xml:space="preserve">三重県道路公社諸費                                          </t>
  </si>
  <si>
    <t xml:space="preserve">地方有料道路問題連絡協議会負担金                            </t>
  </si>
  <si>
    <t xml:space="preserve">地方有料道路問題連絡協議会会費                                                                                                                                                                                                                                                                                                                                                                                                                                                                                                                                                                                                                  </t>
  </si>
  <si>
    <t xml:space="preserve">国補道路交通調査費                                          </t>
  </si>
  <si>
    <t xml:space="preserve">　直轄国道の整備事業に対する負担金                                                                                                                                                                                                                                                                                                                                                                                                                                                                                                                                                                                                              </t>
  </si>
  <si>
    <t xml:space="preserve">市町村道路事業指導監督費                                    </t>
  </si>
  <si>
    <t xml:space="preserve">市町村道路事業指導監督事務費                                </t>
  </si>
  <si>
    <t xml:space="preserve">   市町村が実施する国庫補助事業の補助申請から額の確定に至るまでの、国から委任を受けた事務                                                                                                                                                                                                                                                                                                                                                                                                                                                                                                                                                          </t>
  </si>
  <si>
    <t xml:space="preserve">道路保全課                              </t>
  </si>
  <si>
    <t xml:space="preserve">地域の幹線道路網の整備計画を策定する                                                                                                                                                                                                                                                                                                                                                                                                                                                                                                                                                                                                            </t>
  </si>
  <si>
    <t xml:space="preserve">  国庫補助事業の対象とならない小規模な道路の改良及び橋梁整備を行う。                                                                                                                                                                                                                                                                                                                                                                                                                                                                                                                                                                            </t>
  </si>
  <si>
    <t xml:space="preserve">国補道路特殊改良費                                          </t>
  </si>
  <si>
    <t xml:space="preserve">　国道、地方道の小規模な改築等を行う                                                                                                                                                                                                                                                                                                                                                                                                                                                                                                                                                                                                            </t>
  </si>
  <si>
    <t xml:space="preserve">  受託事業                                                                                                                                                                                                                                                                                                                                                                                                                                                                                                                                                                                                                                        </t>
  </si>
  <si>
    <t xml:space="preserve">防衛施設周辺整備費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</si>
</sst>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10"/>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176" fontId="2" fillId="0" borderId="1" xfId="0" applyNumberFormat="1" applyFont="1" applyBorder="1" applyAlignment="1">
      <alignment vertical="top" wrapText="1"/>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
  <sheetViews>
    <sheetView tabSelected="1" workbookViewId="0" topLeftCell="A1">
      <selection activeCell="A1" sqref="A1"/>
    </sheetView>
  </sheetViews>
  <sheetFormatPr defaultColWidth="9.00390625" defaultRowHeight="13.5"/>
  <cols>
    <col min="2" max="4" width="25.625" style="0" customWidth="1"/>
    <col min="5" max="5" width="10.50390625" style="0" bestFit="1" customWidth="1"/>
    <col min="7" max="7" width="35.625" style="1" customWidth="1"/>
    <col min="8" max="9" width="10.625" style="0" customWidth="1"/>
  </cols>
  <sheetData>
    <row r="1" spans="1:9" ht="13.5">
      <c r="A1" s="5"/>
      <c r="B1" s="5"/>
      <c r="C1" s="5"/>
      <c r="D1" s="5"/>
      <c r="E1" s="5"/>
      <c r="F1" s="5"/>
      <c r="G1" s="6"/>
      <c r="H1" s="5"/>
      <c r="I1" s="9" t="s">
        <v>16</v>
      </c>
    </row>
    <row r="2" spans="1:9" ht="13.5">
      <c r="A2" s="11" t="s">
        <v>9</v>
      </c>
      <c r="B2" s="12"/>
      <c r="C2" s="7" t="s">
        <v>10</v>
      </c>
      <c r="D2" s="7" t="s">
        <v>11</v>
      </c>
      <c r="E2" s="7" t="s">
        <v>12</v>
      </c>
      <c r="F2" s="7" t="s">
        <v>13</v>
      </c>
      <c r="G2" s="8" t="s">
        <v>7</v>
      </c>
      <c r="H2" s="7" t="s">
        <v>14</v>
      </c>
      <c r="I2" s="7" t="s">
        <v>15</v>
      </c>
    </row>
    <row r="3" spans="1:9" s="2" customFormat="1" ht="27">
      <c r="A3" s="3" t="str">
        <f>"50302"</f>
        <v>50302</v>
      </c>
      <c r="B3" s="3" t="s">
        <v>42</v>
      </c>
      <c r="C3" s="3" t="s">
        <v>43</v>
      </c>
      <c r="D3" s="3" t="s">
        <v>43</v>
      </c>
      <c r="E3" s="4">
        <v>366000</v>
      </c>
      <c r="F3" s="4">
        <v>366000</v>
      </c>
      <c r="G3" s="3" t="s">
        <v>44</v>
      </c>
      <c r="H3" s="3" t="s">
        <v>41</v>
      </c>
      <c r="I3" s="3" t="s">
        <v>45</v>
      </c>
    </row>
    <row r="4" spans="1:9" s="2" customFormat="1" ht="27">
      <c r="A4" s="3" t="str">
        <f>"50302"</f>
        <v>50302</v>
      </c>
      <c r="B4" s="3" t="s">
        <v>42</v>
      </c>
      <c r="C4" s="3" t="s">
        <v>46</v>
      </c>
      <c r="D4" s="3" t="s">
        <v>47</v>
      </c>
      <c r="E4" s="4">
        <v>80</v>
      </c>
      <c r="F4" s="4">
        <v>-3720</v>
      </c>
      <c r="G4" s="3" t="s">
        <v>48</v>
      </c>
      <c r="H4" s="3" t="s">
        <v>41</v>
      </c>
      <c r="I4" s="3" t="s">
        <v>45</v>
      </c>
    </row>
    <row r="5" spans="1:9" s="2" customFormat="1" ht="13.5">
      <c r="A5" s="3" t="str">
        <f>"50302"</f>
        <v>50302</v>
      </c>
      <c r="B5" s="3" t="s">
        <v>42</v>
      </c>
      <c r="C5" s="3" t="s">
        <v>49</v>
      </c>
      <c r="D5" s="3" t="s">
        <v>49</v>
      </c>
      <c r="E5" s="4">
        <v>24000</v>
      </c>
      <c r="F5" s="4">
        <v>16000</v>
      </c>
      <c r="G5" s="3" t="s">
        <v>55</v>
      </c>
      <c r="H5" s="3" t="s">
        <v>41</v>
      </c>
      <c r="I5" s="3" t="s">
        <v>45</v>
      </c>
    </row>
    <row r="6" spans="1:9" s="2" customFormat="1" ht="27">
      <c r="A6" s="3" t="str">
        <f aca="true" t="shared" si="0" ref="A6:A26">"50302"</f>
        <v>50302</v>
      </c>
      <c r="B6" s="3" t="s">
        <v>42</v>
      </c>
      <c r="C6" s="3" t="s">
        <v>27</v>
      </c>
      <c r="D6" s="3" t="s">
        <v>5</v>
      </c>
      <c r="E6" s="10">
        <v>14175000</v>
      </c>
      <c r="F6" s="4">
        <v>229746</v>
      </c>
      <c r="G6" s="3" t="s">
        <v>28</v>
      </c>
      <c r="H6" s="3" t="s">
        <v>41</v>
      </c>
      <c r="I6" s="3" t="s">
        <v>45</v>
      </c>
    </row>
    <row r="7" spans="1:9" s="2" customFormat="1" ht="13.5">
      <c r="A7" s="3" t="str">
        <f t="shared" si="0"/>
        <v>50302</v>
      </c>
      <c r="B7" s="3" t="s">
        <v>42</v>
      </c>
      <c r="C7" s="3" t="s">
        <v>27</v>
      </c>
      <c r="D7" s="3" t="s">
        <v>29</v>
      </c>
      <c r="E7" s="4">
        <v>66500</v>
      </c>
      <c r="F7" s="4">
        <v>0</v>
      </c>
      <c r="G7" s="3" t="s">
        <v>30</v>
      </c>
      <c r="H7" s="3" t="s">
        <v>41</v>
      </c>
      <c r="I7" s="3" t="s">
        <v>45</v>
      </c>
    </row>
    <row r="8" spans="1:9" s="2" customFormat="1" ht="27">
      <c r="A8" s="3" t="str">
        <f t="shared" si="0"/>
        <v>50302</v>
      </c>
      <c r="B8" s="3" t="s">
        <v>42</v>
      </c>
      <c r="C8" s="3" t="s">
        <v>31</v>
      </c>
      <c r="D8" s="3" t="s">
        <v>6</v>
      </c>
      <c r="E8" s="4">
        <v>3929817</v>
      </c>
      <c r="F8" s="4">
        <v>1588335</v>
      </c>
      <c r="G8" s="3" t="s">
        <v>56</v>
      </c>
      <c r="H8" s="3" t="s">
        <v>41</v>
      </c>
      <c r="I8" s="3" t="s">
        <v>45</v>
      </c>
    </row>
    <row r="9" spans="1:9" s="2" customFormat="1" ht="13.5">
      <c r="A9" s="3" t="str">
        <f t="shared" si="0"/>
        <v>50302</v>
      </c>
      <c r="B9" s="3" t="s">
        <v>42</v>
      </c>
      <c r="C9" s="3" t="s">
        <v>57</v>
      </c>
      <c r="D9" s="3" t="s">
        <v>5</v>
      </c>
      <c r="E9" s="4">
        <v>1130000</v>
      </c>
      <c r="F9" s="4">
        <v>339000</v>
      </c>
      <c r="G9" s="3" t="s">
        <v>58</v>
      </c>
      <c r="H9" s="3" t="s">
        <v>41</v>
      </c>
      <c r="I9" s="3" t="s">
        <v>45</v>
      </c>
    </row>
    <row r="10" spans="1:9" s="2" customFormat="1" ht="13.5">
      <c r="A10" s="3" t="str">
        <f t="shared" si="0"/>
        <v>50302</v>
      </c>
      <c r="B10" s="3" t="s">
        <v>42</v>
      </c>
      <c r="C10" s="3" t="s">
        <v>57</v>
      </c>
      <c r="D10" s="3" t="s">
        <v>29</v>
      </c>
      <c r="E10" s="4">
        <v>16000</v>
      </c>
      <c r="F10" s="4">
        <v>0</v>
      </c>
      <c r="G10" s="3" t="s">
        <v>59</v>
      </c>
      <c r="H10" s="3" t="s">
        <v>41</v>
      </c>
      <c r="I10" s="3" t="s">
        <v>45</v>
      </c>
    </row>
    <row r="11" spans="1:9" s="2" customFormat="1" ht="13.5">
      <c r="A11" s="3" t="str">
        <f t="shared" si="0"/>
        <v>50302</v>
      </c>
      <c r="B11" s="3" t="s">
        <v>42</v>
      </c>
      <c r="C11" s="3" t="s">
        <v>60</v>
      </c>
      <c r="D11" s="3" t="s">
        <v>5</v>
      </c>
      <c r="E11" s="4">
        <v>510931</v>
      </c>
      <c r="F11" s="4">
        <v>46191</v>
      </c>
      <c r="G11" s="3" t="s">
        <v>17</v>
      </c>
      <c r="H11" s="3" t="s">
        <v>41</v>
      </c>
      <c r="I11" s="3" t="s">
        <v>45</v>
      </c>
    </row>
    <row r="12" spans="1:9" s="2" customFormat="1" ht="27">
      <c r="A12" s="3" t="str">
        <f t="shared" si="0"/>
        <v>50302</v>
      </c>
      <c r="B12" s="3" t="s">
        <v>42</v>
      </c>
      <c r="C12" s="3" t="s">
        <v>18</v>
      </c>
      <c r="D12" s="3" t="s">
        <v>5</v>
      </c>
      <c r="E12" s="4">
        <v>260000</v>
      </c>
      <c r="F12" s="4">
        <v>39000</v>
      </c>
      <c r="G12" s="3" t="s">
        <v>19</v>
      </c>
      <c r="H12" s="3" t="s">
        <v>41</v>
      </c>
      <c r="I12" s="3" t="s">
        <v>45</v>
      </c>
    </row>
    <row r="13" spans="1:9" s="2" customFormat="1" ht="27">
      <c r="A13" s="3" t="str">
        <f t="shared" si="0"/>
        <v>50302</v>
      </c>
      <c r="B13" s="3" t="s">
        <v>42</v>
      </c>
      <c r="C13" s="3" t="s">
        <v>20</v>
      </c>
      <c r="D13" s="3" t="s">
        <v>21</v>
      </c>
      <c r="E13" s="4">
        <v>8162000</v>
      </c>
      <c r="F13" s="4">
        <v>2538150</v>
      </c>
      <c r="G13" s="3" t="s">
        <v>22</v>
      </c>
      <c r="H13" s="3" t="s">
        <v>41</v>
      </c>
      <c r="I13" s="3" t="s">
        <v>45</v>
      </c>
    </row>
    <row r="14" spans="1:9" s="2" customFormat="1" ht="13.5">
      <c r="A14" s="3" t="str">
        <f t="shared" si="0"/>
        <v>50302</v>
      </c>
      <c r="B14" s="3" t="s">
        <v>42</v>
      </c>
      <c r="C14" s="3" t="s">
        <v>20</v>
      </c>
      <c r="D14" s="3" t="s">
        <v>29</v>
      </c>
      <c r="E14" s="4">
        <v>8000</v>
      </c>
      <c r="F14" s="4">
        <v>0</v>
      </c>
      <c r="G14" s="3" t="s">
        <v>23</v>
      </c>
      <c r="H14" s="3" t="s">
        <v>41</v>
      </c>
      <c r="I14" s="3" t="s">
        <v>45</v>
      </c>
    </row>
    <row r="15" spans="1:9" s="2" customFormat="1" ht="40.5">
      <c r="A15" s="3" t="str">
        <f t="shared" si="0"/>
        <v>50302</v>
      </c>
      <c r="B15" s="3" t="s">
        <v>42</v>
      </c>
      <c r="C15" s="3" t="s">
        <v>24</v>
      </c>
      <c r="D15" s="3" t="s">
        <v>6</v>
      </c>
      <c r="E15" s="4">
        <v>6500000</v>
      </c>
      <c r="F15" s="4">
        <v>650000</v>
      </c>
      <c r="G15" s="3" t="s">
        <v>25</v>
      </c>
      <c r="H15" s="3" t="s">
        <v>41</v>
      </c>
      <c r="I15" s="3" t="s">
        <v>45</v>
      </c>
    </row>
    <row r="16" spans="1:9" s="2" customFormat="1" ht="13.5">
      <c r="A16" s="3" t="str">
        <f t="shared" si="0"/>
        <v>50302</v>
      </c>
      <c r="B16" s="3" t="s">
        <v>42</v>
      </c>
      <c r="C16" s="3" t="s">
        <v>24</v>
      </c>
      <c r="D16" s="3" t="s">
        <v>29</v>
      </c>
      <c r="E16" s="4">
        <v>13000</v>
      </c>
      <c r="F16" s="4">
        <v>0</v>
      </c>
      <c r="G16" s="3" t="s">
        <v>23</v>
      </c>
      <c r="H16" s="3" t="s">
        <v>41</v>
      </c>
      <c r="I16" s="3" t="s">
        <v>45</v>
      </c>
    </row>
    <row r="17" spans="1:9" s="2" customFormat="1" ht="13.5">
      <c r="A17" s="3" t="str">
        <f t="shared" si="0"/>
        <v>50302</v>
      </c>
      <c r="B17" s="3" t="s">
        <v>42</v>
      </c>
      <c r="C17" s="3" t="s">
        <v>26</v>
      </c>
      <c r="D17" s="3" t="s">
        <v>26</v>
      </c>
      <c r="E17" s="10">
        <v>10864938</v>
      </c>
      <c r="F17" s="4">
        <v>452938</v>
      </c>
      <c r="G17" s="3" t="s">
        <v>50</v>
      </c>
      <c r="H17" s="3" t="s">
        <v>41</v>
      </c>
      <c r="I17" s="3" t="s">
        <v>45</v>
      </c>
    </row>
    <row r="18" spans="1:9" s="2" customFormat="1" ht="40.5">
      <c r="A18" s="3" t="str">
        <f t="shared" si="0"/>
        <v>50302</v>
      </c>
      <c r="B18" s="3" t="s">
        <v>42</v>
      </c>
      <c r="C18" s="3" t="s">
        <v>51</v>
      </c>
      <c r="D18" s="3" t="s">
        <v>52</v>
      </c>
      <c r="E18" s="4">
        <v>24300</v>
      </c>
      <c r="F18" s="4">
        <v>0</v>
      </c>
      <c r="G18" s="3" t="s">
        <v>53</v>
      </c>
      <c r="H18" s="3" t="s">
        <v>41</v>
      </c>
      <c r="I18" s="3" t="s">
        <v>54</v>
      </c>
    </row>
    <row r="19" spans="1:9" s="2" customFormat="1" ht="27">
      <c r="A19" s="3" t="str">
        <f t="shared" si="0"/>
        <v>50302</v>
      </c>
      <c r="B19" s="3" t="s">
        <v>42</v>
      </c>
      <c r="C19" s="3" t="s">
        <v>32</v>
      </c>
      <c r="D19" s="3" t="s">
        <v>32</v>
      </c>
      <c r="E19" s="4">
        <v>44438</v>
      </c>
      <c r="F19" s="4">
        <v>44438</v>
      </c>
      <c r="G19" s="3" t="s">
        <v>33</v>
      </c>
      <c r="H19" s="3" t="s">
        <v>41</v>
      </c>
      <c r="I19" s="3" t="s">
        <v>54</v>
      </c>
    </row>
    <row r="20" spans="1:9" s="2" customFormat="1" ht="40.5">
      <c r="A20" s="3" t="str">
        <f t="shared" si="0"/>
        <v>50302</v>
      </c>
      <c r="B20" s="3" t="s">
        <v>42</v>
      </c>
      <c r="C20" s="3" t="s">
        <v>34</v>
      </c>
      <c r="D20" s="3" t="s">
        <v>34</v>
      </c>
      <c r="E20" s="4">
        <v>115216</v>
      </c>
      <c r="F20" s="4">
        <v>113491</v>
      </c>
      <c r="G20" s="3" t="s">
        <v>35</v>
      </c>
      <c r="H20" s="3" t="s">
        <v>41</v>
      </c>
      <c r="I20" s="3" t="s">
        <v>54</v>
      </c>
    </row>
    <row r="21" spans="1:9" s="2" customFormat="1" ht="27">
      <c r="A21" s="3" t="str">
        <f t="shared" si="0"/>
        <v>50302</v>
      </c>
      <c r="B21" s="3" t="s">
        <v>42</v>
      </c>
      <c r="C21" s="3" t="s">
        <v>36</v>
      </c>
      <c r="D21" s="3" t="s">
        <v>6</v>
      </c>
      <c r="E21" s="4">
        <v>7619000</v>
      </c>
      <c r="F21" s="4">
        <v>2542236</v>
      </c>
      <c r="G21" s="3" t="s">
        <v>37</v>
      </c>
      <c r="H21" s="3" t="s">
        <v>41</v>
      </c>
      <c r="I21" s="3" t="s">
        <v>54</v>
      </c>
    </row>
    <row r="22" spans="1:9" s="2" customFormat="1" ht="27">
      <c r="A22" s="3" t="str">
        <f t="shared" si="0"/>
        <v>50302</v>
      </c>
      <c r="B22" s="3" t="s">
        <v>42</v>
      </c>
      <c r="C22" s="3" t="s">
        <v>38</v>
      </c>
      <c r="D22" s="3" t="s">
        <v>8</v>
      </c>
      <c r="E22" s="4">
        <v>858852</v>
      </c>
      <c r="F22" s="4">
        <v>404852</v>
      </c>
      <c r="G22" s="3" t="s">
        <v>39</v>
      </c>
      <c r="H22" s="3" t="s">
        <v>41</v>
      </c>
      <c r="I22" s="3" t="s">
        <v>54</v>
      </c>
    </row>
    <row r="23" spans="1:9" s="2" customFormat="1" ht="27">
      <c r="A23" s="3" t="str">
        <f t="shared" si="0"/>
        <v>50302</v>
      </c>
      <c r="B23" s="3" t="s">
        <v>42</v>
      </c>
      <c r="C23" s="3" t="s">
        <v>38</v>
      </c>
      <c r="D23" s="3" t="s">
        <v>40</v>
      </c>
      <c r="E23" s="4">
        <v>14688</v>
      </c>
      <c r="F23" s="4">
        <v>14688</v>
      </c>
      <c r="G23" s="3" t="s">
        <v>4</v>
      </c>
      <c r="H23" s="3" t="s">
        <v>41</v>
      </c>
      <c r="I23" s="3" t="s">
        <v>54</v>
      </c>
    </row>
    <row r="24" spans="1:9" s="2" customFormat="1" ht="13.5">
      <c r="A24" s="3" t="str">
        <f t="shared" si="0"/>
        <v>50302</v>
      </c>
      <c r="B24" s="3" t="s">
        <v>42</v>
      </c>
      <c r="C24" s="3" t="s">
        <v>1</v>
      </c>
      <c r="D24" s="3" t="s">
        <v>6</v>
      </c>
      <c r="E24" s="4">
        <v>10000</v>
      </c>
      <c r="F24" s="4">
        <v>10000</v>
      </c>
      <c r="G24" s="3" t="s">
        <v>2</v>
      </c>
      <c r="H24" s="3" t="s">
        <v>41</v>
      </c>
      <c r="I24" s="3" t="s">
        <v>54</v>
      </c>
    </row>
    <row r="25" spans="1:9" s="2" customFormat="1" ht="27">
      <c r="A25" s="3" t="str">
        <f t="shared" si="0"/>
        <v>50302</v>
      </c>
      <c r="B25" s="3" t="s">
        <v>42</v>
      </c>
      <c r="C25" s="3" t="s">
        <v>20</v>
      </c>
      <c r="D25" s="3" t="s">
        <v>21</v>
      </c>
      <c r="E25" s="4">
        <v>1707000</v>
      </c>
      <c r="F25" s="4">
        <v>853500</v>
      </c>
      <c r="G25" s="3" t="s">
        <v>3</v>
      </c>
      <c r="H25" s="3" t="s">
        <v>41</v>
      </c>
      <c r="I25" s="3" t="s">
        <v>54</v>
      </c>
    </row>
    <row r="26" spans="1:9" s="2" customFormat="1" ht="27">
      <c r="A26" s="3" t="str">
        <f t="shared" si="0"/>
        <v>50302</v>
      </c>
      <c r="B26" s="3" t="s">
        <v>42</v>
      </c>
      <c r="C26" s="3" t="s">
        <v>24</v>
      </c>
      <c r="D26" s="3" t="s">
        <v>6</v>
      </c>
      <c r="E26" s="4">
        <v>108000</v>
      </c>
      <c r="F26" s="4">
        <v>11000</v>
      </c>
      <c r="G26" s="3" t="s">
        <v>0</v>
      </c>
      <c r="H26" s="3" t="s">
        <v>41</v>
      </c>
      <c r="I26" s="3" t="s">
        <v>54</v>
      </c>
    </row>
  </sheetData>
  <mergeCells count="1">
    <mergeCell ref="A2:B2"/>
  </mergeCells>
  <printOptions/>
  <pageMargins left="0.75" right="0.75" top="0.55" bottom="0.5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