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213" sheetId="1" r:id="rId1"/>
  </sheets>
  <definedNames/>
  <calcPr fullCalcOnLoad="1"/>
</workbook>
</file>

<file path=xl/sharedStrings.xml><?xml version="1.0" encoding="utf-8"?>
<sst xmlns="http://schemas.openxmlformats.org/spreadsheetml/2006/main" count="346" uniqueCount="151">
  <si>
    <t xml:space="preserve">  県内すべての中学１年生に自転車利用を中心とした正しい交通ルール・マナーの定着を図るため、生徒用の読本、教員用の副読本を作成し、学校での交通安全教育をサポートする。また、出前方式による交通安全教育を行う。                                                                                                                                                                                                                                                                                                                                                                                                                    </t>
  </si>
  <si>
    <t>生活部（交通安全）</t>
  </si>
  <si>
    <t xml:space="preserve">セイフティアドバイザー養成協働事業費                        </t>
  </si>
  <si>
    <t xml:space="preserve">  「高齢者等の交通死亡事故」を抑止することを目的に、居住地をベースとして活動できる交通安全に関するアドバイザーを実践的、体験型の研修により県、市町村、関係機関・団体等との協働で養成する。また、養成したアドバイザーの地域に根ざした実践活動を実施することにより、年齢層を越えた地域教育力の向上の促進を図る。                                                                                                                                                                                                                                                                                                            </t>
  </si>
  <si>
    <t xml:space="preserve">交通安全研修センター管理運営費                              </t>
  </si>
  <si>
    <t xml:space="preserve">幼児から高齢者までを対象とした、楽しみながら身をもって交通安全意識の高揚を図る交通安全施設である交通安全研修センターに係る管理運営費                                                                                                                                                                                                                                                                                                                                                                                                                                                                                                                                          </t>
  </si>
  <si>
    <t>生活部（交通安全）</t>
  </si>
  <si>
    <t xml:space="preserve">交通安全総合対策推進事業費                                  </t>
  </si>
  <si>
    <t xml:space="preserve">プレジャーボート事故対策費                                  </t>
  </si>
  <si>
    <t xml:space="preserve">  モーターボート及びヨットの航行による事故防止のための啓発を行い、海面利用者の生命・身体及び財産の安全を守る。                                                                                                                                                                                                                                                                                                                                                                                                                                                                                                                                    </t>
  </si>
  <si>
    <t xml:space="preserve">大型貸物自動車交通安全対策事業補助金                        </t>
  </si>
  <si>
    <t xml:space="preserve">  ダンプカー協会が行う事業者及びその雇用する運転者を対象とした交通安全指導事業に要する経費に対し補助を行う。                                                                                                                                                                                                                                                                                                                                                                                                                                                                                                                            </t>
  </si>
  <si>
    <t xml:space="preserve">交通安全企画調整費                                          </t>
  </si>
  <si>
    <t xml:space="preserve">  県内の陸上交通の安全のため、関係行政機関及び関係団体と連携調整を図り、総合的な交通安全対策を推進する。                                                                                                                                                                                                                                                                                                                                                                                                                                                                                                                                          </t>
  </si>
  <si>
    <t xml:space="preserve">安全・安心の通学路の整備システムづくり事業費                </t>
  </si>
  <si>
    <t xml:space="preserve">  子どもや教育現場、地域の発想を生かした安全・安心な通学路の整備を、学校・ＰＴＡ・教育委員会・市町村・警察等と協働で行うシステムを構築する。子どもや教育現場の視点を踏まえ、児童・生徒の交通事故の減少に寄与する。「安全・安心の通学路整備実行委員会（仮称）」で検討された危険箇所を安全・安心な通学路を整備するための経費を実行委員会に補助する。                                                                                                                                                                                                                                    </t>
  </si>
  <si>
    <t xml:space="preserve">交通事故相談事業費                                          </t>
  </si>
  <si>
    <t xml:space="preserve">  交通事故に係る各種相談の実施により、交通事故被害者及びその家族の援護活動の促進を図る。                                                                                                                                                                                                                                                                                                                                                                                                                                                                                                                                                          </t>
  </si>
  <si>
    <t>生活部（交通安全）</t>
  </si>
  <si>
    <t xml:space="preserve">交通死亡事故再発防止対策事業費                              </t>
  </si>
  <si>
    <t xml:space="preserve">  交通死亡事故現場において県、市町村、警察及び道路管理者との合同検証を実施し、各機関の相互連携により総合的な対策を講じ、死亡事故再発防止を図る。特に、当該事故を踏まえた市町村に対する広報啓発手法のサポートを通じ、意識付けを図ることによって地域に根ざした交通安全活動を定着させ、交通事故死者の抑止を図る。                                                                                                                                                                                                                                                                                                              </t>
  </si>
  <si>
    <t>生活部（交通安全）</t>
  </si>
  <si>
    <t xml:space="preserve">生活創造圏づくり交通事故のないまちづくり事業費              </t>
  </si>
  <si>
    <t xml:space="preserve">　平成１４年度から交通事故を防止するため、松阪・紀勢生活創造圏づくりにおいて、交通安全に関心を寄せる住民、老人クラブ、ＰＴＡ、母親の会、企業、市町村圏域内３警察署、県民局各部を構成メンバーに、第５番目の部会として１０月４日交通部会を立ち上げ、ワークショップ手法を用いた話し合いで事業提案である「情報帳」を作成した。
   平成１５年度においては、「情報帳」を一人でも多くの住民に知ってもらって情報を共有するとともに、交通安全に対する住民意識の深まりと地域への広がりを図り、住民等自らが行う事業提案等を得て交通事故撲滅を目指したプロジェクトの実践に向け、新たな展開を図る。          </t>
  </si>
  <si>
    <t xml:space="preserve">　あんしん歩行エリアの整備を実施し、交通の安全と円滑化を図る。
　・路側標識、大型標識等の設置                                                                                                                                                                                                                                                                                                                                                                                                                                                      </t>
  </si>
  <si>
    <t xml:space="preserve">国補交通安全施設調査費                                      </t>
  </si>
  <si>
    <t xml:space="preserve">　設計、現地測量調査等を実施し、国補事業の適正な執行を図る。                                                                                                                                                                                                                                                                                                                                                                                                                                                                                                                                                                                    </t>
  </si>
  <si>
    <t xml:space="preserve">県単交通安全施設整備費                                      </t>
  </si>
  <si>
    <t xml:space="preserve">県単交通信号機設置及び改良費                                </t>
  </si>
  <si>
    <t xml:space="preserve">　交通信号機を整備することにより、交通事故防止、交通円滑化、人に優しい生活環境の確保を図る。
　・交通信号機の新設
　・交通信号機灯器の新設及び更新
　・交通信号機の移設及び撤去                                                                                                                                                                                                                                                                                                                                                </t>
  </si>
  <si>
    <t xml:space="preserve">道路標識設置費                                              </t>
  </si>
  <si>
    <t xml:space="preserve">　道路標識を整備することにより交通規制を担保し、交通事故防止、交通円滑化、人に優しい生活環境の確保を図る。
　・大型標識の新設、建替、移設
　・路側標識の新設、建替                                                                                                                                                                                                                                                                                                                                                                                                        </t>
  </si>
  <si>
    <t xml:space="preserve">道路標示塗装費                                              </t>
  </si>
  <si>
    <t xml:space="preserve">  道路表示を整備することにより交通規制を担保し、交通事故防止、交通円滑化、人に優しい生活環境の確保を図る。
　・横断歩道標示の新設、塗替
　・実線・図示表示の新設、塗替
　・高輝度道路標示の整備
　・自発光式車線分離鋲の整備                                                                                                                                                                                                                                                                                            </t>
  </si>
  <si>
    <t xml:space="preserve">交通安全施設地中化事業費                                    </t>
  </si>
  <si>
    <t xml:space="preserve">　電線類の地中化に合わせ、信号機の電線類の地中化を実施し、快適な通行空間の確保を図る。                                                                                                                                                                                                                                                                                                                                                                                                                                                                                                                                                          </t>
  </si>
  <si>
    <t xml:space="preserve">交通安全施設維持費                                          </t>
  </si>
  <si>
    <t xml:space="preserve">パーキング・メーター等維持管理費                            </t>
  </si>
  <si>
    <t xml:space="preserve">　パーキング・メーター、パーキング・チケットの運用、維持管理を行う。                                                                                                                                                                                                                                                                                                                                                                                                                                                                                                                                                                            </t>
  </si>
  <si>
    <t xml:space="preserve">交通安全施設維持管理費                                      </t>
  </si>
  <si>
    <t xml:space="preserve">　交通安全施設の適正な維持管理を行う。
　　・交通信号機等の電気料、通信回線料、修繕料などの維持
　　　管理経費
　　・交通信号機等の保守点検委託料
　　・交通管制センターの維持管理経費                                                                                                                                                                                                                                                                                                                                        </t>
  </si>
  <si>
    <t xml:space="preserve">県単道路交通安全対策費                                      </t>
  </si>
  <si>
    <t xml:space="preserve">県単公共事業                                                </t>
  </si>
  <si>
    <t xml:space="preserve">県土整備部                    </t>
  </si>
  <si>
    <t>県土整備部（保全・災害）</t>
  </si>
  <si>
    <t xml:space="preserve">国補道路交通安全対策費                                      </t>
  </si>
  <si>
    <t xml:space="preserve">公共事業                                                    </t>
  </si>
  <si>
    <t xml:space="preserve">　交通安全施設の整備を行い交通事故の防止と交通の円滑化を図る。                                                                                                                                                                                                                                                                                                                                                                                                                                                                                                                                                                                  </t>
  </si>
  <si>
    <t xml:space="preserve">加入促進及び給付事業費                                      </t>
  </si>
  <si>
    <t xml:space="preserve">共済事務費                                                  </t>
  </si>
  <si>
    <t xml:space="preserve">交通災害共済の加入促進・運営に要する経費。                                                                                                                                                                                                                                                                                                                                                                                                                                                                                                                                        </t>
  </si>
  <si>
    <t xml:space="preserve">生活部                        </t>
  </si>
  <si>
    <t>交通災害共済費</t>
  </si>
  <si>
    <t xml:space="preserve">交通災害共済基金積立金                                      </t>
  </si>
  <si>
    <t xml:space="preserve">三重県交通災害共済条例の規定により納付された共済掛金その他収入のうちから、三重県交通災害共済基金への積立金。                                                                                                                                                                                                                                                                                                                                                                                                                                                                                                                                        </t>
  </si>
  <si>
    <t>交通災害共済費</t>
  </si>
  <si>
    <t xml:space="preserve">交通災害共済見舞金                                          </t>
  </si>
  <si>
    <t>共済加入者が加入期間中に災害を受けた場合、当該加入者又はその遺族等の請求により見舞金を給付する。</t>
  </si>
  <si>
    <t>交通災害共済費</t>
  </si>
  <si>
    <t xml:space="preserve">交通安全対策の推進                                          </t>
  </si>
  <si>
    <t>交通事故防止の喚起を図るため、共済事業を実施している68市町村において、幼児、児童等の交通安全意識高揚を図る。</t>
  </si>
  <si>
    <t>生活部（交通安全）</t>
  </si>
  <si>
    <t xml:space="preserve">　交通安全施設の整備を行い交通事故の防止と交通の円滑化を図る。　　　　　　　　　　　　　　　　　　　　　（一種事業）　　　　　　　　　　　　　　　　　　　　　　
交差点改良、自歩道の設置等　　　　　　　　　　　
（二種事業）　　　　　　　　　　　　　　　　　　　　　　
道路標識、道路照明灯等の設置                                                                                                                                                                                                                                                                                                                                            </t>
  </si>
  <si>
    <t>（単位：千円）</t>
  </si>
  <si>
    <t>政策体系コード</t>
  </si>
  <si>
    <t>政策体系名称</t>
  </si>
  <si>
    <t>事業名称</t>
  </si>
  <si>
    <t>細事業名称</t>
  </si>
  <si>
    <t>事業費</t>
  </si>
  <si>
    <t>県費</t>
  </si>
  <si>
    <t>事業概要（目的）</t>
  </si>
  <si>
    <t>部局名称</t>
  </si>
  <si>
    <t>所属名称</t>
  </si>
  <si>
    <t xml:space="preserve">交通安全対策の推進                                                                                                      </t>
  </si>
  <si>
    <t xml:space="preserve">運転免許センター維持管理費                                  </t>
  </si>
  <si>
    <t xml:space="preserve">運転免許センター中型汎用電算機運用経費                      </t>
  </si>
  <si>
    <t xml:space="preserve">　運転免許センターに設置の中型汎用電算機を維持・管理し、運転免許システムを的確に運用する。
　・コンピュータの賃借料等                                                                                                                                                                                                                                                                                                                                                                                                                                                                                                              </t>
  </si>
  <si>
    <t xml:space="preserve">警察本部                      </t>
  </si>
  <si>
    <t>会計課</t>
  </si>
  <si>
    <t xml:space="preserve">運転免許センター管理運営費                                  </t>
  </si>
  <si>
    <t xml:space="preserve">　運転免許センターの適正な維持管理と勤務環境の改善を図る。
　　・運転免許センター維持管理経費
　　・運転免許センター光熱水費・燃料費
　　・運転免許センター庁舎管理委託                                                                                                                                                                                                                                                                                                                                                                                                </t>
  </si>
  <si>
    <t xml:space="preserve">運転免許費                                                  </t>
  </si>
  <si>
    <t xml:space="preserve">運転免許試験実施費                                          </t>
  </si>
  <si>
    <t xml:space="preserve">　道路交通法の規定に基づき、運転免許試験を実施する
　・運転免許学科試験の実施
　・運転免許技能試験の実施
　・仮免許試験の実施                                                                                                                                                                                                                                                                                                                                                                                                                                                              </t>
  </si>
  <si>
    <t xml:space="preserve">指定自動車教習所指導監督費                                  </t>
  </si>
  <si>
    <t xml:space="preserve">　道路交通法の規定に基づき、公安委員会の指定を受けた指定自動車教習所に対する指導を実施する。
　・監督を実施し、運転免許試験の適正化を図る。
　・指定教習所検定員等に対する講習を実施する。                                                                                                                                                                                                                                                                                                                                                                                                                                    </t>
  </si>
  <si>
    <t xml:space="preserve">運転免許証交付等事務費                                      </t>
  </si>
  <si>
    <t xml:space="preserve">　道路交通法の規定に基づき、運転免許証を作成、交付する。
　・運転免許証の作成、交付、返納
　・運転免許関係事務の委託
　・申請による運転免許証の取消
　・国家公安委員会への報告
　・運転免許証更新通知業務委託
　・国外運転免許証の交付
　・適性検査及び検査機器の維持管理                                                                                                                                                                              </t>
  </si>
  <si>
    <t xml:space="preserve">更新時講習等実施費                                          </t>
  </si>
  <si>
    <t xml:space="preserve">　道路交通法の規定に基づき、運転免許証の更新を受けようとする者に対する講習を実施する。
　・更新時講習の委託                                                                                                                                                                                                                                                                                                                                                                                                                                                                                                                    </t>
  </si>
  <si>
    <t xml:space="preserve">高齢者講習実施費                                            </t>
  </si>
  <si>
    <t xml:space="preserve">　道路交通法の規定に基づき、運転免許証の更新を受けようとする者で更新期間が満了する日における年齢が７０歳以上の者に対する講習を実施する。
　・高齢者講習の委託                                                                                                                                                                                                                                                                                                                                                                                                                                                                </t>
  </si>
  <si>
    <t xml:space="preserve">停止処分者講習実施費                                        </t>
  </si>
  <si>
    <t xml:space="preserve">　道路交通法の規定に基づき、運転免許の効力の停止処分を受けた者に対する講習を実施する。
　・停止処分者講習の委託
　・停止処分者適性検査機器の維持管理
　・行政処分(停止処分)事務経費                                                                                                                                                                                                                                                                                                                                                                                                </t>
  </si>
  <si>
    <t xml:space="preserve">違反者講習等実施費                                          </t>
  </si>
  <si>
    <t xml:space="preserve">　道路交通法の規定に基づき、免許を受けた者で軽微違反行為をして政令で定める基準(過去３年以内前歴等がなく 軽微違反を反復して累積点数が６点に達した者)に該当す ることとなった者に対する講習を実施する。
　・違反者講習の委託
　・違反者講習受講通知
　・自動車安全運転センター負担金                                                                                                                                                                                                                                                                                        </t>
  </si>
  <si>
    <t xml:space="preserve">初心運転者講習実施費                                        </t>
  </si>
  <si>
    <t xml:space="preserve">  道路交通法の規定に基づき、初心運転者期間(運転免許取得後１年未満)に違反行為をし、政令で定める基準(違反行為による合計点数が３点以上)に達した者に対する講習 を実施する。
　・初心運転者講習の実施                                                                                                                                                                                                                                                                                                                                                                                                        </t>
  </si>
  <si>
    <t xml:space="preserve">運転適性検査実施費                                          </t>
  </si>
  <si>
    <t xml:space="preserve">　道路交通法の規定に基づき、運転免許を受けようとする者、運転免許証を更新しようとする者、免許の欠格事由に該当すると認められる者に対して、適性検査を実施する。
　・運転適性検査
　・臨時適性検査
　・運転免許の拒否、保留等事務経費                                                                                                                                                                                                                                                                                                                                          </t>
  </si>
  <si>
    <t xml:space="preserve">取消処分者講習実施費                                        </t>
  </si>
  <si>
    <t xml:space="preserve">　道路交通法の規定に基づき、運転免許の拒否、取消し又は６月を超える期間の運転の禁止を受けた者で、運転免許試験を受けようとする者に対する講習を実施する。
　・取消処分者講習の実施                                                                                                                                                                                                                                                                                                                                                                                                                                                            </t>
  </si>
  <si>
    <t xml:space="preserve">原付講習実施費                                              </t>
  </si>
  <si>
    <t xml:space="preserve">　道路交通法の規定に基づき、原付免許を受けようとする者に対する講習を実施する。
　・原付講習の委託                                                                                                                                                                                                                                                                                                                                                                                                                                                                                                                      </t>
  </si>
  <si>
    <t xml:space="preserve">取得時講習実施費                                            </t>
  </si>
  <si>
    <t xml:space="preserve">　道路交通法の規定に基づき、政令で定める者(指定自動車教習所において教習を終了した者等)以外の者で、二種免許、普通免許、大型二輪免許、普通二輪免許を受けようとする者に対する講習を実施する。
　・取得時講習の委託                                                                                                                                                                                                                                                                                                                                                                                                            </t>
  </si>
  <si>
    <t xml:space="preserve">交通事故防止対策費                                          </t>
  </si>
  <si>
    <t xml:space="preserve">交通警察費                                                  </t>
  </si>
  <si>
    <t xml:space="preserve">　交通警察に関する企画等に要する経費
　　・交通事故抑止対策の企画
　　・交通安全広報の企画
　　・交通安全教育の企画
　　・交通事故分析
　交通指導取締りに要する経費
　　・交通指導取締りの実施
　　・交通事故処理の実施
　　・暴走族取締りの実施
　交通機動隊に要する経費
　高速道路交通警察隊に要する経費                                                                          </t>
  </si>
  <si>
    <t xml:space="preserve">交通指導取締費                                              </t>
  </si>
  <si>
    <t xml:space="preserve">　白バイ乗務員、交通パトカー乗務員の養成、技能向上を図る。                                                                                                                                                                                                                                                                                                                                                                                                                                                                                                                                                                                      </t>
  </si>
  <si>
    <t xml:space="preserve">速度違反自動取締装置維持管理費                              </t>
  </si>
  <si>
    <t xml:space="preserve">　県内の主要道路において、重大事故に直結する著しい速度違反を取り締まるために、速度違反自動取締装置を設置し、交通事故の抑止を図る。
　・速度違反自動取締装置維持管理経費                                                                                                                                                                                                                                                                                                                                                                                                                                                  </t>
  </si>
  <si>
    <t xml:space="preserve">交通切符及び交通反則通告制実施費                            </t>
  </si>
  <si>
    <t xml:space="preserve">　交通指導取締りを強力に推進し、交通事故を抑止するとともに、交通違反者に対する交通切符、交通反則通告制度の円滑な運用を図る。
　・交通切符等の印刷
　・交通反則通告郵便料
　・業務補助員の配置                                                                                                                                                                                                                                                                                                                                                          </t>
  </si>
  <si>
    <t xml:space="preserve">駐車対策推進費                                              </t>
  </si>
  <si>
    <t xml:space="preserve">　放置駐車車両の使用者に対する使用責任の追及と車両の使用制限の適正な適用を図る。                                                                                                                                                                                                                                                                                                                                                                                                                                                                                                                                                                </t>
  </si>
  <si>
    <t xml:space="preserve">地域交通安全活動推進費                                      </t>
  </si>
  <si>
    <t xml:space="preserve">　地域における交通問題を解決するためには、地域住民の理解と協力が必要であり、地域ぐるみで問題に取り組むことが重要である。そこで、地域の交通安全諸活動のリーダーとして活躍する人に法律上の資格を付与し、その活動を促進する。
　・地域交通安全活動推進委員制度の推進                                                                                                                                                                                                                                                                                                                                      </t>
  </si>
  <si>
    <t xml:space="preserve">交通事故統計事務費                                          </t>
  </si>
  <si>
    <t xml:space="preserve">　交通事故防止対策には、事故の原因・態様を把握し、実体に応じた対策が必要となることから、交通事故統計業務を行う。
　・交通事故統計の電算化
　・交通統計の発行                                                                                                                                                                                                                                                                                                                                                                                                              </t>
  </si>
  <si>
    <t xml:space="preserve">「鈴亀地区」夜間・幹線道路緊急対策事業費                    </t>
  </si>
  <si>
    <t xml:space="preserve">　県内の交通死者数が減少傾向にある反面、鈴鹿市、亀山市地域は増加傾向にあり、また大企業進出による交通流の急増も予想され、この地域に対する緊急の対策を講じる必要がある。　　　　　　　　　　　　　　　　　　　　　　重大事故に直結する走行速度を抑止するため
　・死亡事故に直結する高速走行抑止対策
　・安全速度の定着による死亡事故の抑止
を実施し、「鈴亀地区」における交通死亡事故抑止等を図るもの。                                                                                                                                                                                                        </t>
  </si>
  <si>
    <t xml:space="preserve">交通環境整備事業費                                          </t>
  </si>
  <si>
    <t xml:space="preserve">道路交通情報提供業務委託費                                  </t>
  </si>
  <si>
    <t xml:space="preserve">　公安委員会は、道路交通法の規定に基づき、ドライバー等に交通情報を提供することとされているため、これら提供業務を（財）日本道路情報センターに委託している。                                                                                                                                                                                                                                                                                                                                                                                                                                                                                      </t>
  </si>
  <si>
    <t xml:space="preserve">道路使用調査業務推進費                                      </t>
  </si>
  <si>
    <t xml:space="preserve">　道路交通法の規定に基づき、道路における工事、工作物の設置、露店等の出店などに対して道路使用を許可し、道路使用の適正化を図る。
　・道路使用調査業務の委託                                                                                                                                                                                                                                                                                                                                                                                                                                                          </t>
  </si>
  <si>
    <t xml:space="preserve">自動車保管場所適正管理費                                    </t>
  </si>
  <si>
    <t xml:space="preserve">　自動車の保有者は、道路以外の場所に自動車の保管場所を確保しなければならず、これを警察署長が証明することにより(通称「車庫証明」)、自動車の保管場所を適正に管理する。
　・自動車保管場所証明調査事務委託
　・自動車保管場所証明標章登録事務委託
　・自動車保管場所標章の購入                                                                                                                                                                                                                                                                                            </t>
  </si>
  <si>
    <t xml:space="preserve">交通安全意識高揚事業費                                      </t>
  </si>
  <si>
    <t xml:space="preserve">安全運転管理者講習実施費                                    </t>
  </si>
  <si>
    <t xml:space="preserve">　自動車の使用者は、道路交通法の規定に基づき、安全運転管理者等を選任し、同管理者等に講習を受講させなければならず、公安委員会は安全運転管理者等に対する講習を実施する。
　・安全運転管理者等講習の委託                                                                                                                                                                                                                                                                                                                                                                                                  </t>
  </si>
  <si>
    <t xml:space="preserve">死亡事故抑止重点対策事業費                                  </t>
  </si>
  <si>
    <t xml:space="preserve">　県内の交通死亡事故の特徴は、飲酒運転に関係する事故が多発、高齢者の死者が多いという特徴があり、両事故を合わせると全事故死者数の５０％を占めることから、これら事故を抑止することにより、全事故死者の抑制を図る。
　また、交通死亡事故多発地域に対する集中的な対策を講ずることにより、地域における交通死亡事故ワースト上位からの脱却を図る。
　・交通安全イベント事業
　・高齢者交通安全指導事業
　・交通モニター、交通アドバイザーの委嘱                                                                                                                   </t>
  </si>
  <si>
    <t xml:space="preserve">国補交通安全施設整備費                                      </t>
  </si>
  <si>
    <t xml:space="preserve">国補交通管制センター設置費                                  </t>
  </si>
  <si>
    <t xml:space="preserve">　交通管制エリアの充実拡大、交通情報収集・提供装置の整備などを実施し、交通の安全と円滑化を図る。
　・中央装置の整備
　・地域制御機の整備、更新
　・情報収集提供装置の整備
　・監視用テレビの整備
　・交通情報板の更新                                                                                                                                                                                                                                                                                               </t>
  </si>
  <si>
    <t xml:space="preserve">国補交通信号機設置及び改良費                                </t>
  </si>
  <si>
    <t xml:space="preserve">　交通信号機の系統化・感応化等の高度化改良を実施し、交通の安全と円滑化を図る。
　・信号機の感応化、多現示化、弱者感応化
　・信号機の系統化
　・信号機の更新                                                                                                                                                                                                                                                                                                                                                            </t>
  </si>
  <si>
    <t xml:space="preserve">国補道路標識設置費                                          </t>
  </si>
  <si>
    <t xml:space="preserve">交通安全運動展開事業費                                      </t>
  </si>
  <si>
    <t xml:space="preserve">交通安全地域活動育成費                                      </t>
  </si>
  <si>
    <t xml:space="preserve">  県民の交通安全意識の高揚を図り、良き交通社会人を育成するため、各交通安全組織を通じ交通安全教育の推進を図る。                                                　                                                                                                                                                                                                                                                                                                                                                                                                         </t>
  </si>
  <si>
    <t>生活部（交通安全）</t>
  </si>
  <si>
    <t xml:space="preserve">飲酒運転追放事業費                                          </t>
  </si>
  <si>
    <t xml:space="preserve">  県内における交通事故の約４件に１件が飲酒運転が関わっている事から、県民の飲酒運転追放気運の盛り上がりを図り、飲酒運転による死亡事故を防止する。                                                                                                                                                                                                                                                                                                                                                                                                                                                                                              </t>
  </si>
  <si>
    <t xml:space="preserve">交通安全運動推進事業費                                      </t>
  </si>
  <si>
    <t xml:space="preserve">  交通安全運動の根幹となる四季の交通安全運動が県民一人ひとりに自分自身にとって身近なものである認識を育てるため、地域に密着した関係機関・団体が地域の住民の協力を得て運動を展開し、正しい交通ルールとマナーの実践を習慣化し、交通事故防止の徹底を図る。                                                                                                                                                                                                                                                                                                                                                                                            </t>
  </si>
  <si>
    <t xml:space="preserve">交通安全教育・学習推進事業費                                </t>
  </si>
  <si>
    <t xml:space="preserve">交通安全スクールプログラム実施支援事業費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</si>
</sst>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xf>
    <xf numFmtId="0" fontId="0" fillId="0" borderId="0" xfId="0" applyAlignment="1">
      <alignment horizontal="right"/>
    </xf>
    <xf numFmtId="0" fontId="0" fillId="0" borderId="1" xfId="0" applyBorder="1" applyAlignment="1">
      <alignment horizontal="center" vertical="center" shrinkToFit="1"/>
    </xf>
    <xf numFmtId="176" fontId="0" fillId="0" borderId="1" xfId="0" applyNumberFormat="1" applyFont="1" applyBorder="1" applyAlignment="1">
      <alignment horizontal="center" vertical="center" shrinkToFi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0" xfId="0" applyFill="1" applyBorder="1" applyAlignment="1">
      <alignment vertical="center" wrapText="1"/>
    </xf>
    <xf numFmtId="0" fontId="0" fillId="0" borderId="1" xfId="0" applyBorder="1" applyAlignment="1">
      <alignment vertical="center" wrapText="1"/>
    </xf>
    <xf numFmtId="176" fontId="0" fillId="0" borderId="1" xfId="0" applyNumberFormat="1" applyBorder="1" applyAlignment="1">
      <alignment vertical="center" wrapText="1"/>
    </xf>
    <xf numFmtId="0" fontId="0" fillId="0" borderId="1"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177" fontId="0" fillId="0" borderId="1" xfId="0" applyNumberFormat="1" applyBorder="1" applyAlignment="1">
      <alignment vertical="center" wrapText="1" shrinkToFit="1"/>
    </xf>
    <xf numFmtId="0" fontId="0" fillId="0" borderId="2" xfId="0" applyFill="1"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8"/>
  <sheetViews>
    <sheetView tabSelected="1" workbookViewId="0" topLeftCell="A1">
      <selection activeCell="G4" sqref="G4"/>
    </sheetView>
  </sheetViews>
  <sheetFormatPr defaultColWidth="9.00390625" defaultRowHeight="13.5"/>
  <cols>
    <col min="3" max="3" width="13.50390625" style="0" customWidth="1"/>
    <col min="4" max="4" width="17.375" style="0" customWidth="1"/>
    <col min="7" max="7" width="39.875" style="0" customWidth="1"/>
  </cols>
  <sheetData>
    <row r="1" ht="13.5">
      <c r="I1" s="1" t="s">
        <v>63</v>
      </c>
    </row>
    <row r="2" spans="1:9" ht="13.5">
      <c r="A2" s="2" t="s">
        <v>64</v>
      </c>
      <c r="B2" s="2" t="s">
        <v>65</v>
      </c>
      <c r="C2" s="2" t="s">
        <v>66</v>
      </c>
      <c r="D2" s="2" t="s">
        <v>67</v>
      </c>
      <c r="E2" s="3" t="s">
        <v>68</v>
      </c>
      <c r="F2" s="3" t="s">
        <v>69</v>
      </c>
      <c r="G2" s="2" t="s">
        <v>70</v>
      </c>
      <c r="H2" s="2" t="s">
        <v>71</v>
      </c>
      <c r="I2" s="2" t="s">
        <v>72</v>
      </c>
    </row>
    <row r="3" spans="1:10" s="13" customFormat="1" ht="54" customHeight="1">
      <c r="A3" s="9" t="str">
        <f aca="true" t="shared" si="0" ref="A3:A15">"20103"</f>
        <v>20103</v>
      </c>
      <c r="B3" s="16" t="s">
        <v>73</v>
      </c>
      <c r="C3" s="9" t="s">
        <v>48</v>
      </c>
      <c r="D3" s="9" t="s">
        <v>49</v>
      </c>
      <c r="E3" s="10">
        <v>108078</v>
      </c>
      <c r="F3" s="5">
        <v>0</v>
      </c>
      <c r="G3" s="4" t="s">
        <v>50</v>
      </c>
      <c r="H3" s="9" t="s">
        <v>51</v>
      </c>
      <c r="I3" s="11" t="s">
        <v>52</v>
      </c>
      <c r="J3" s="12"/>
    </row>
    <row r="4" spans="1:10" s="13" customFormat="1" ht="59.25" customHeight="1">
      <c r="A4" s="9" t="str">
        <f t="shared" si="0"/>
        <v>20103</v>
      </c>
      <c r="B4" s="16" t="s">
        <v>73</v>
      </c>
      <c r="C4" s="9" t="s">
        <v>48</v>
      </c>
      <c r="D4" s="9" t="s">
        <v>53</v>
      </c>
      <c r="E4" s="10">
        <v>3853</v>
      </c>
      <c r="F4" s="5">
        <v>0</v>
      </c>
      <c r="G4" s="4" t="s">
        <v>54</v>
      </c>
      <c r="H4" s="9" t="s">
        <v>51</v>
      </c>
      <c r="I4" s="11" t="s">
        <v>55</v>
      </c>
      <c r="J4" s="12"/>
    </row>
    <row r="5" spans="1:10" s="13" customFormat="1" ht="47.25" customHeight="1">
      <c r="A5" s="9" t="str">
        <f t="shared" si="0"/>
        <v>20103</v>
      </c>
      <c r="B5" s="16" t="s">
        <v>73</v>
      </c>
      <c r="C5" s="9" t="s">
        <v>48</v>
      </c>
      <c r="D5" s="9" t="s">
        <v>56</v>
      </c>
      <c r="E5" s="10">
        <v>278725</v>
      </c>
      <c r="F5" s="5">
        <v>0</v>
      </c>
      <c r="G5" s="4" t="s">
        <v>57</v>
      </c>
      <c r="H5" s="9" t="s">
        <v>51</v>
      </c>
      <c r="I5" s="11" t="s">
        <v>58</v>
      </c>
      <c r="J5" s="12"/>
    </row>
    <row r="6" spans="1:9" s="7" customFormat="1" ht="66.75" customHeight="1">
      <c r="A6" s="4" t="str">
        <f t="shared" si="0"/>
        <v>20103</v>
      </c>
      <c r="B6" s="15" t="s">
        <v>73</v>
      </c>
      <c r="C6" s="4" t="s">
        <v>141</v>
      </c>
      <c r="D6" s="4" t="s">
        <v>142</v>
      </c>
      <c r="E6" s="5">
        <v>2167</v>
      </c>
      <c r="F6" s="5">
        <v>2167</v>
      </c>
      <c r="G6" s="4" t="s">
        <v>143</v>
      </c>
      <c r="H6" s="4" t="s">
        <v>51</v>
      </c>
      <c r="I6" s="6" t="s">
        <v>144</v>
      </c>
    </row>
    <row r="7" spans="1:9" s="7" customFormat="1" ht="62.25" customHeight="1">
      <c r="A7" s="4" t="str">
        <f t="shared" si="0"/>
        <v>20103</v>
      </c>
      <c r="B7" s="15" t="s">
        <v>73</v>
      </c>
      <c r="C7" s="4" t="s">
        <v>141</v>
      </c>
      <c r="D7" s="4" t="s">
        <v>145</v>
      </c>
      <c r="E7" s="5">
        <v>4410</v>
      </c>
      <c r="F7" s="5">
        <v>4410</v>
      </c>
      <c r="G7" s="4" t="s">
        <v>146</v>
      </c>
      <c r="H7" s="4" t="s">
        <v>51</v>
      </c>
      <c r="I7" s="6" t="s">
        <v>144</v>
      </c>
    </row>
    <row r="8" spans="1:9" s="7" customFormat="1" ht="101.25" customHeight="1">
      <c r="A8" s="4" t="str">
        <f t="shared" si="0"/>
        <v>20103</v>
      </c>
      <c r="B8" s="15" t="s">
        <v>73</v>
      </c>
      <c r="C8" s="4" t="s">
        <v>141</v>
      </c>
      <c r="D8" s="4" t="s">
        <v>147</v>
      </c>
      <c r="E8" s="5">
        <v>4512</v>
      </c>
      <c r="F8" s="5">
        <v>4512</v>
      </c>
      <c r="G8" s="4" t="s">
        <v>148</v>
      </c>
      <c r="H8" s="4" t="s">
        <v>51</v>
      </c>
      <c r="I8" s="6" t="s">
        <v>144</v>
      </c>
    </row>
    <row r="9" spans="1:9" s="7" customFormat="1" ht="85.5" customHeight="1">
      <c r="A9" s="4" t="str">
        <f t="shared" si="0"/>
        <v>20103</v>
      </c>
      <c r="B9" s="15" t="s">
        <v>73</v>
      </c>
      <c r="C9" s="4" t="s">
        <v>149</v>
      </c>
      <c r="D9" s="4" t="s">
        <v>150</v>
      </c>
      <c r="E9" s="5">
        <v>1518</v>
      </c>
      <c r="F9" s="5">
        <v>1518</v>
      </c>
      <c r="G9" s="4" t="s">
        <v>0</v>
      </c>
      <c r="H9" s="4" t="s">
        <v>51</v>
      </c>
      <c r="I9" s="6" t="s">
        <v>1</v>
      </c>
    </row>
    <row r="10" spans="1:9" s="7" customFormat="1" ht="121.5" customHeight="1">
      <c r="A10" s="4" t="str">
        <f t="shared" si="0"/>
        <v>20103</v>
      </c>
      <c r="B10" s="15" t="s">
        <v>73</v>
      </c>
      <c r="C10" s="4" t="s">
        <v>149</v>
      </c>
      <c r="D10" s="4" t="s">
        <v>2</v>
      </c>
      <c r="E10" s="5">
        <v>5729</v>
      </c>
      <c r="F10" s="5">
        <v>5729</v>
      </c>
      <c r="G10" s="4" t="s">
        <v>3</v>
      </c>
      <c r="H10" s="4" t="s">
        <v>51</v>
      </c>
      <c r="I10" s="6" t="s">
        <v>1</v>
      </c>
    </row>
    <row r="11" spans="1:9" s="7" customFormat="1" ht="66" customHeight="1">
      <c r="A11" s="4" t="str">
        <f t="shared" si="0"/>
        <v>20103</v>
      </c>
      <c r="B11" s="15" t="s">
        <v>73</v>
      </c>
      <c r="C11" s="4" t="s">
        <v>149</v>
      </c>
      <c r="D11" s="4" t="s">
        <v>4</v>
      </c>
      <c r="E11" s="5">
        <v>56865</v>
      </c>
      <c r="F11" s="5">
        <v>56858</v>
      </c>
      <c r="G11" s="4" t="s">
        <v>5</v>
      </c>
      <c r="H11" s="4" t="s">
        <v>51</v>
      </c>
      <c r="I11" s="6" t="s">
        <v>6</v>
      </c>
    </row>
    <row r="12" spans="1:9" s="7" customFormat="1" ht="57" customHeight="1">
      <c r="A12" s="4" t="str">
        <f t="shared" si="0"/>
        <v>20103</v>
      </c>
      <c r="B12" s="15" t="s">
        <v>73</v>
      </c>
      <c r="C12" s="4" t="s">
        <v>7</v>
      </c>
      <c r="D12" s="4" t="s">
        <v>8</v>
      </c>
      <c r="E12" s="5">
        <v>894</v>
      </c>
      <c r="F12" s="5">
        <v>894</v>
      </c>
      <c r="G12" s="4" t="s">
        <v>9</v>
      </c>
      <c r="H12" s="4" t="s">
        <v>51</v>
      </c>
      <c r="I12" s="6" t="s">
        <v>6</v>
      </c>
    </row>
    <row r="13" spans="1:9" s="7" customFormat="1" ht="55.5" customHeight="1">
      <c r="A13" s="4" t="str">
        <f t="shared" si="0"/>
        <v>20103</v>
      </c>
      <c r="B13" s="15" t="s">
        <v>73</v>
      </c>
      <c r="C13" s="4" t="s">
        <v>7</v>
      </c>
      <c r="D13" s="4" t="s">
        <v>10</v>
      </c>
      <c r="E13" s="5">
        <v>950</v>
      </c>
      <c r="F13" s="5">
        <v>950</v>
      </c>
      <c r="G13" s="4" t="s">
        <v>11</v>
      </c>
      <c r="H13" s="4" t="s">
        <v>51</v>
      </c>
      <c r="I13" s="6" t="s">
        <v>6</v>
      </c>
    </row>
    <row r="14" spans="1:9" s="7" customFormat="1" ht="51" customHeight="1">
      <c r="A14" s="4" t="str">
        <f t="shared" si="0"/>
        <v>20103</v>
      </c>
      <c r="B14" s="15" t="s">
        <v>73</v>
      </c>
      <c r="C14" s="4" t="s">
        <v>7</v>
      </c>
      <c r="D14" s="4" t="s">
        <v>12</v>
      </c>
      <c r="E14" s="5">
        <v>1525</v>
      </c>
      <c r="F14" s="5">
        <v>1525</v>
      </c>
      <c r="G14" s="4" t="s">
        <v>13</v>
      </c>
      <c r="H14" s="4" t="s">
        <v>51</v>
      </c>
      <c r="I14" s="6" t="s">
        <v>6</v>
      </c>
    </row>
    <row r="15" spans="1:9" s="7" customFormat="1" ht="122.25" customHeight="1">
      <c r="A15" s="4" t="str">
        <f t="shared" si="0"/>
        <v>20103</v>
      </c>
      <c r="B15" s="15" t="s">
        <v>73</v>
      </c>
      <c r="C15" s="4" t="s">
        <v>7</v>
      </c>
      <c r="D15" s="4" t="s">
        <v>14</v>
      </c>
      <c r="E15" s="5">
        <v>2250</v>
      </c>
      <c r="F15" s="5">
        <v>2250</v>
      </c>
      <c r="G15" s="4" t="s">
        <v>15</v>
      </c>
      <c r="H15" s="4" t="s">
        <v>51</v>
      </c>
      <c r="I15" s="6" t="s">
        <v>6</v>
      </c>
    </row>
    <row r="16" spans="1:9" s="7" customFormat="1" ht="55.5" customHeight="1">
      <c r="A16" s="4" t="str">
        <f aca="true" t="shared" si="1" ref="A16:A58">"20103"</f>
        <v>20103</v>
      </c>
      <c r="B16" s="4" t="s">
        <v>73</v>
      </c>
      <c r="C16" s="4" t="s">
        <v>7</v>
      </c>
      <c r="D16" s="4" t="s">
        <v>16</v>
      </c>
      <c r="E16" s="5">
        <v>10114</v>
      </c>
      <c r="F16" s="5">
        <v>6899</v>
      </c>
      <c r="G16" s="4" t="s">
        <v>17</v>
      </c>
      <c r="H16" s="4" t="s">
        <v>51</v>
      </c>
      <c r="I16" s="6" t="s">
        <v>18</v>
      </c>
    </row>
    <row r="17" spans="1:9" s="7" customFormat="1" ht="114" customHeight="1">
      <c r="A17" s="4" t="str">
        <f t="shared" si="1"/>
        <v>20103</v>
      </c>
      <c r="B17" s="4" t="s">
        <v>73</v>
      </c>
      <c r="C17" s="4" t="s">
        <v>19</v>
      </c>
      <c r="D17" s="4" t="s">
        <v>19</v>
      </c>
      <c r="E17" s="5">
        <v>710</v>
      </c>
      <c r="F17" s="5">
        <v>710</v>
      </c>
      <c r="G17" s="4" t="s">
        <v>20</v>
      </c>
      <c r="H17" s="4" t="s">
        <v>51</v>
      </c>
      <c r="I17" s="6" t="s">
        <v>21</v>
      </c>
    </row>
    <row r="18" spans="1:9" s="7" customFormat="1" ht="204" customHeight="1">
      <c r="A18" s="4" t="str">
        <f t="shared" si="1"/>
        <v>20103</v>
      </c>
      <c r="B18" s="4" t="s">
        <v>73</v>
      </c>
      <c r="C18" s="4" t="s">
        <v>22</v>
      </c>
      <c r="D18" s="4" t="s">
        <v>22</v>
      </c>
      <c r="E18" s="5">
        <v>2466</v>
      </c>
      <c r="F18" s="5">
        <v>2466</v>
      </c>
      <c r="G18" s="4" t="s">
        <v>23</v>
      </c>
      <c r="H18" s="4" t="s">
        <v>51</v>
      </c>
      <c r="I18" s="6" t="s">
        <v>21</v>
      </c>
    </row>
    <row r="19" spans="1:9" s="13" customFormat="1" ht="54" customHeight="1">
      <c r="A19" s="9" t="str">
        <f>"20103 "</f>
        <v>20103 </v>
      </c>
      <c r="B19" s="9" t="s">
        <v>59</v>
      </c>
      <c r="C19" s="9" t="s">
        <v>130</v>
      </c>
      <c r="D19" s="9" t="s">
        <v>130</v>
      </c>
      <c r="E19" s="10">
        <v>20705</v>
      </c>
      <c r="F19" s="5">
        <v>0</v>
      </c>
      <c r="G19" s="4" t="s">
        <v>60</v>
      </c>
      <c r="H19" s="9" t="s">
        <v>51</v>
      </c>
      <c r="I19" s="14" t="s">
        <v>61</v>
      </c>
    </row>
    <row r="20" spans="1:9" s="13" customFormat="1" ht="96.75" customHeight="1">
      <c r="A20" s="9" t="str">
        <f t="shared" si="1"/>
        <v>20103</v>
      </c>
      <c r="B20" s="9" t="s">
        <v>73</v>
      </c>
      <c r="C20" s="9" t="s">
        <v>41</v>
      </c>
      <c r="D20" s="9" t="s">
        <v>42</v>
      </c>
      <c r="E20" s="10">
        <v>741500</v>
      </c>
      <c r="F20" s="10">
        <v>741500</v>
      </c>
      <c r="G20" s="9" t="s">
        <v>62</v>
      </c>
      <c r="H20" s="9" t="s">
        <v>43</v>
      </c>
      <c r="I20" s="14" t="s">
        <v>44</v>
      </c>
    </row>
    <row r="21" spans="1:9" s="13" customFormat="1" ht="58.5" customHeight="1">
      <c r="A21" s="9" t="str">
        <f t="shared" si="1"/>
        <v>20103</v>
      </c>
      <c r="B21" s="9" t="s">
        <v>73</v>
      </c>
      <c r="C21" s="9" t="s">
        <v>45</v>
      </c>
      <c r="D21" s="9" t="s">
        <v>46</v>
      </c>
      <c r="E21" s="10">
        <v>1102000</v>
      </c>
      <c r="F21" s="10">
        <v>331000</v>
      </c>
      <c r="G21" s="9" t="s">
        <v>47</v>
      </c>
      <c r="H21" s="9" t="s">
        <v>43</v>
      </c>
      <c r="I21" s="14" t="s">
        <v>44</v>
      </c>
    </row>
    <row r="22" spans="1:9" s="7" customFormat="1" ht="60.75" customHeight="1">
      <c r="A22" s="4" t="str">
        <f t="shared" si="1"/>
        <v>20103</v>
      </c>
      <c r="B22" s="4" t="s">
        <v>73</v>
      </c>
      <c r="C22" s="4" t="s">
        <v>74</v>
      </c>
      <c r="D22" s="4" t="s">
        <v>75</v>
      </c>
      <c r="E22" s="5">
        <v>91487</v>
      </c>
      <c r="F22" s="5">
        <v>0</v>
      </c>
      <c r="G22" s="4" t="s">
        <v>76</v>
      </c>
      <c r="H22" s="4" t="s">
        <v>77</v>
      </c>
      <c r="I22" s="6" t="s">
        <v>78</v>
      </c>
    </row>
    <row r="23" spans="1:9" s="7" customFormat="1" ht="75" customHeight="1">
      <c r="A23" s="4" t="str">
        <f t="shared" si="1"/>
        <v>20103</v>
      </c>
      <c r="B23" s="4" t="s">
        <v>73</v>
      </c>
      <c r="C23" s="4" t="s">
        <v>74</v>
      </c>
      <c r="D23" s="4" t="s">
        <v>79</v>
      </c>
      <c r="E23" s="5">
        <v>124408</v>
      </c>
      <c r="F23" s="5">
        <v>0</v>
      </c>
      <c r="G23" s="4" t="s">
        <v>80</v>
      </c>
      <c r="H23" s="4" t="s">
        <v>77</v>
      </c>
      <c r="I23" s="6" t="s">
        <v>78</v>
      </c>
    </row>
    <row r="24" spans="1:9" s="7" customFormat="1" ht="79.5" customHeight="1">
      <c r="A24" s="4" t="str">
        <f t="shared" si="1"/>
        <v>20103</v>
      </c>
      <c r="B24" s="4" t="s">
        <v>73</v>
      </c>
      <c r="C24" s="4" t="s">
        <v>81</v>
      </c>
      <c r="D24" s="4" t="s">
        <v>82</v>
      </c>
      <c r="E24" s="5">
        <v>43569</v>
      </c>
      <c r="F24" s="5">
        <v>-99510</v>
      </c>
      <c r="G24" s="4" t="s">
        <v>83</v>
      </c>
      <c r="H24" s="4" t="s">
        <v>77</v>
      </c>
      <c r="I24" s="6" t="s">
        <v>78</v>
      </c>
    </row>
    <row r="25" spans="1:9" s="7" customFormat="1" ht="83.25" customHeight="1">
      <c r="A25" s="4" t="str">
        <f t="shared" si="1"/>
        <v>20103</v>
      </c>
      <c r="B25" s="4" t="s">
        <v>73</v>
      </c>
      <c r="C25" s="4" t="s">
        <v>81</v>
      </c>
      <c r="D25" s="4" t="s">
        <v>84</v>
      </c>
      <c r="E25" s="5">
        <v>3783</v>
      </c>
      <c r="F25" s="5">
        <v>-1058</v>
      </c>
      <c r="G25" s="4" t="s">
        <v>85</v>
      </c>
      <c r="H25" s="4" t="s">
        <v>77</v>
      </c>
      <c r="I25" s="6" t="s">
        <v>78</v>
      </c>
    </row>
    <row r="26" spans="1:9" s="7" customFormat="1" ht="138" customHeight="1">
      <c r="A26" s="4" t="str">
        <f t="shared" si="1"/>
        <v>20103</v>
      </c>
      <c r="B26" s="4" t="s">
        <v>73</v>
      </c>
      <c r="C26" s="4" t="s">
        <v>81</v>
      </c>
      <c r="D26" s="4" t="s">
        <v>86</v>
      </c>
      <c r="E26" s="5">
        <v>238957</v>
      </c>
      <c r="F26" s="5">
        <v>-340518</v>
      </c>
      <c r="G26" s="4" t="s">
        <v>87</v>
      </c>
      <c r="H26" s="4" t="s">
        <v>77</v>
      </c>
      <c r="I26" s="6" t="s">
        <v>78</v>
      </c>
    </row>
    <row r="27" spans="1:9" s="7" customFormat="1" ht="58.5" customHeight="1">
      <c r="A27" s="4" t="str">
        <f t="shared" si="1"/>
        <v>20103</v>
      </c>
      <c r="B27" s="4" t="s">
        <v>73</v>
      </c>
      <c r="C27" s="4" t="s">
        <v>81</v>
      </c>
      <c r="D27" s="4" t="s">
        <v>88</v>
      </c>
      <c r="E27" s="5">
        <v>153770</v>
      </c>
      <c r="F27" s="5">
        <v>-49831</v>
      </c>
      <c r="G27" s="4" t="s">
        <v>89</v>
      </c>
      <c r="H27" s="4" t="s">
        <v>77</v>
      </c>
      <c r="I27" s="6" t="s">
        <v>78</v>
      </c>
    </row>
    <row r="28" spans="1:9" s="7" customFormat="1" ht="75" customHeight="1">
      <c r="A28" s="4" t="str">
        <f t="shared" si="1"/>
        <v>20103</v>
      </c>
      <c r="B28" s="4" t="s">
        <v>73</v>
      </c>
      <c r="C28" s="4" t="s">
        <v>81</v>
      </c>
      <c r="D28" s="4" t="s">
        <v>90</v>
      </c>
      <c r="E28" s="5">
        <v>129159</v>
      </c>
      <c r="F28" s="5">
        <v>-2808</v>
      </c>
      <c r="G28" s="4" t="s">
        <v>91</v>
      </c>
      <c r="H28" s="4" t="s">
        <v>77</v>
      </c>
      <c r="I28" s="6" t="s">
        <v>78</v>
      </c>
    </row>
    <row r="29" spans="1:9" s="7" customFormat="1" ht="90" customHeight="1">
      <c r="A29" s="4" t="str">
        <f t="shared" si="1"/>
        <v>20103</v>
      </c>
      <c r="B29" s="4" t="s">
        <v>73</v>
      </c>
      <c r="C29" s="4" t="s">
        <v>81</v>
      </c>
      <c r="D29" s="4" t="s">
        <v>92</v>
      </c>
      <c r="E29" s="5">
        <v>169500</v>
      </c>
      <c r="F29" s="5">
        <v>-21651</v>
      </c>
      <c r="G29" s="4" t="s">
        <v>93</v>
      </c>
      <c r="H29" s="4" t="s">
        <v>77</v>
      </c>
      <c r="I29" s="6" t="s">
        <v>78</v>
      </c>
    </row>
    <row r="30" spans="1:9" s="7" customFormat="1" ht="124.5" customHeight="1">
      <c r="A30" s="4" t="str">
        <f t="shared" si="1"/>
        <v>20103</v>
      </c>
      <c r="B30" s="4" t="s">
        <v>73</v>
      </c>
      <c r="C30" s="4" t="s">
        <v>81</v>
      </c>
      <c r="D30" s="4" t="s">
        <v>94</v>
      </c>
      <c r="E30" s="5">
        <v>26925</v>
      </c>
      <c r="F30" s="5">
        <v>1965</v>
      </c>
      <c r="G30" s="4" t="s">
        <v>95</v>
      </c>
      <c r="H30" s="4" t="s">
        <v>77</v>
      </c>
      <c r="I30" s="6" t="s">
        <v>78</v>
      </c>
    </row>
    <row r="31" spans="1:9" s="7" customFormat="1" ht="87" customHeight="1">
      <c r="A31" s="4" t="str">
        <f t="shared" si="1"/>
        <v>20103</v>
      </c>
      <c r="B31" s="4" t="s">
        <v>73</v>
      </c>
      <c r="C31" s="4" t="s">
        <v>81</v>
      </c>
      <c r="D31" s="4" t="s">
        <v>96</v>
      </c>
      <c r="E31" s="5">
        <v>1713</v>
      </c>
      <c r="F31" s="5">
        <v>273</v>
      </c>
      <c r="G31" s="4" t="s">
        <v>97</v>
      </c>
      <c r="H31" s="4" t="s">
        <v>77</v>
      </c>
      <c r="I31" s="6" t="s">
        <v>78</v>
      </c>
    </row>
    <row r="32" spans="1:9" s="7" customFormat="1" ht="108" customHeight="1">
      <c r="A32" s="4" t="str">
        <f t="shared" si="1"/>
        <v>20103</v>
      </c>
      <c r="B32" s="4" t="s">
        <v>73</v>
      </c>
      <c r="C32" s="4" t="s">
        <v>81</v>
      </c>
      <c r="D32" s="4" t="s">
        <v>98</v>
      </c>
      <c r="E32" s="5">
        <v>6310</v>
      </c>
      <c r="F32" s="5">
        <v>6284</v>
      </c>
      <c r="G32" s="4" t="s">
        <v>99</v>
      </c>
      <c r="H32" s="4" t="s">
        <v>77</v>
      </c>
      <c r="I32" s="6" t="s">
        <v>78</v>
      </c>
    </row>
    <row r="33" spans="1:9" s="7" customFormat="1" ht="78" customHeight="1">
      <c r="A33" s="4" t="str">
        <f t="shared" si="1"/>
        <v>20103</v>
      </c>
      <c r="B33" s="4" t="s">
        <v>73</v>
      </c>
      <c r="C33" s="4" t="s">
        <v>81</v>
      </c>
      <c r="D33" s="4" t="s">
        <v>100</v>
      </c>
      <c r="E33" s="5">
        <v>238</v>
      </c>
      <c r="F33" s="5">
        <v>-843</v>
      </c>
      <c r="G33" s="4" t="s">
        <v>101</v>
      </c>
      <c r="H33" s="4" t="s">
        <v>77</v>
      </c>
      <c r="I33" s="6" t="s">
        <v>78</v>
      </c>
    </row>
    <row r="34" spans="1:9" s="7" customFormat="1" ht="64.5" customHeight="1">
      <c r="A34" s="4" t="str">
        <f t="shared" si="1"/>
        <v>20103</v>
      </c>
      <c r="B34" s="4" t="s">
        <v>73</v>
      </c>
      <c r="C34" s="4" t="s">
        <v>81</v>
      </c>
      <c r="D34" s="4" t="s">
        <v>102</v>
      </c>
      <c r="E34" s="5">
        <v>16209</v>
      </c>
      <c r="F34" s="5">
        <v>-1404</v>
      </c>
      <c r="G34" s="4" t="s">
        <v>103</v>
      </c>
      <c r="H34" s="4" t="s">
        <v>77</v>
      </c>
      <c r="I34" s="6" t="s">
        <v>78</v>
      </c>
    </row>
    <row r="35" spans="1:10" s="7" customFormat="1" ht="90.75" customHeight="1">
      <c r="A35" s="4" t="str">
        <f t="shared" si="1"/>
        <v>20103</v>
      </c>
      <c r="B35" s="4" t="s">
        <v>73</v>
      </c>
      <c r="C35" s="4" t="s">
        <v>81</v>
      </c>
      <c r="D35" s="4" t="s">
        <v>104</v>
      </c>
      <c r="E35" s="5">
        <v>8142</v>
      </c>
      <c r="F35" s="5">
        <v>0</v>
      </c>
      <c r="G35" s="4" t="s">
        <v>105</v>
      </c>
      <c r="H35" s="4" t="s">
        <v>77</v>
      </c>
      <c r="I35" s="6" t="s">
        <v>78</v>
      </c>
      <c r="J35" s="8"/>
    </row>
    <row r="36" spans="1:9" s="7" customFormat="1" ht="175.5" customHeight="1">
      <c r="A36" s="4" t="str">
        <f t="shared" si="1"/>
        <v>20103</v>
      </c>
      <c r="B36" s="4" t="s">
        <v>73</v>
      </c>
      <c r="C36" s="4" t="s">
        <v>106</v>
      </c>
      <c r="D36" s="4" t="s">
        <v>107</v>
      </c>
      <c r="E36" s="5">
        <v>31331</v>
      </c>
      <c r="F36" s="5">
        <v>15665</v>
      </c>
      <c r="G36" s="4" t="s">
        <v>108</v>
      </c>
      <c r="H36" s="4" t="s">
        <v>77</v>
      </c>
      <c r="I36" s="6" t="s">
        <v>78</v>
      </c>
    </row>
    <row r="37" spans="1:9" s="7" customFormat="1" ht="29.25" customHeight="1">
      <c r="A37" s="4" t="str">
        <f t="shared" si="1"/>
        <v>20103</v>
      </c>
      <c r="B37" s="4" t="s">
        <v>73</v>
      </c>
      <c r="C37" s="4" t="s">
        <v>106</v>
      </c>
      <c r="D37" s="4" t="s">
        <v>109</v>
      </c>
      <c r="E37" s="5">
        <v>2361</v>
      </c>
      <c r="F37" s="5">
        <v>2361</v>
      </c>
      <c r="G37" s="4" t="s">
        <v>110</v>
      </c>
      <c r="H37" s="4" t="s">
        <v>77</v>
      </c>
      <c r="I37" s="6" t="s">
        <v>78</v>
      </c>
    </row>
    <row r="38" spans="1:9" s="7" customFormat="1" ht="74.25" customHeight="1">
      <c r="A38" s="4" t="str">
        <f t="shared" si="1"/>
        <v>20103</v>
      </c>
      <c r="B38" s="4" t="s">
        <v>73</v>
      </c>
      <c r="C38" s="4" t="s">
        <v>106</v>
      </c>
      <c r="D38" s="4" t="s">
        <v>111</v>
      </c>
      <c r="E38" s="5">
        <v>13645</v>
      </c>
      <c r="F38" s="5">
        <v>13645</v>
      </c>
      <c r="G38" s="4" t="s">
        <v>112</v>
      </c>
      <c r="H38" s="4" t="s">
        <v>77</v>
      </c>
      <c r="I38" s="6" t="s">
        <v>78</v>
      </c>
    </row>
    <row r="39" spans="1:9" s="7" customFormat="1" ht="102.75" customHeight="1">
      <c r="A39" s="4" t="str">
        <f t="shared" si="1"/>
        <v>20103</v>
      </c>
      <c r="B39" s="4" t="s">
        <v>73</v>
      </c>
      <c r="C39" s="4" t="s">
        <v>106</v>
      </c>
      <c r="D39" s="4" t="s">
        <v>113</v>
      </c>
      <c r="E39" s="5">
        <v>20755</v>
      </c>
      <c r="F39" s="5">
        <v>16440</v>
      </c>
      <c r="G39" s="4" t="s">
        <v>114</v>
      </c>
      <c r="H39" s="4" t="s">
        <v>77</v>
      </c>
      <c r="I39" s="6" t="s">
        <v>78</v>
      </c>
    </row>
    <row r="40" spans="1:9" s="7" customFormat="1" ht="51.75" customHeight="1">
      <c r="A40" s="4" t="str">
        <f t="shared" si="1"/>
        <v>20103</v>
      </c>
      <c r="B40" s="4" t="s">
        <v>73</v>
      </c>
      <c r="C40" s="4" t="s">
        <v>106</v>
      </c>
      <c r="D40" s="4" t="s">
        <v>115</v>
      </c>
      <c r="E40" s="5">
        <v>5742</v>
      </c>
      <c r="F40" s="5">
        <v>5706</v>
      </c>
      <c r="G40" s="4" t="s">
        <v>116</v>
      </c>
      <c r="H40" s="4" t="s">
        <v>77</v>
      </c>
      <c r="I40" s="6" t="s">
        <v>78</v>
      </c>
    </row>
    <row r="41" spans="1:9" s="7" customFormat="1" ht="94.5" customHeight="1">
      <c r="A41" s="4" t="str">
        <f t="shared" si="1"/>
        <v>20103</v>
      </c>
      <c r="B41" s="4" t="s">
        <v>73</v>
      </c>
      <c r="C41" s="4" t="s">
        <v>106</v>
      </c>
      <c r="D41" s="4" t="s">
        <v>117</v>
      </c>
      <c r="E41" s="5">
        <v>2381</v>
      </c>
      <c r="F41" s="5">
        <v>2381</v>
      </c>
      <c r="G41" s="4" t="s">
        <v>118</v>
      </c>
      <c r="H41" s="4" t="s">
        <v>77</v>
      </c>
      <c r="I41" s="6" t="s">
        <v>78</v>
      </c>
    </row>
    <row r="42" spans="1:9" s="7" customFormat="1" ht="67.5">
      <c r="A42" s="4" t="str">
        <f t="shared" si="1"/>
        <v>20103</v>
      </c>
      <c r="B42" s="4" t="s">
        <v>73</v>
      </c>
      <c r="C42" s="4" t="s">
        <v>106</v>
      </c>
      <c r="D42" s="4" t="s">
        <v>119</v>
      </c>
      <c r="E42" s="5">
        <v>1329</v>
      </c>
      <c r="F42" s="5">
        <v>1329</v>
      </c>
      <c r="G42" s="4" t="s">
        <v>120</v>
      </c>
      <c r="H42" s="4" t="s">
        <v>77</v>
      </c>
      <c r="I42" s="6" t="s">
        <v>78</v>
      </c>
    </row>
    <row r="43" spans="1:9" s="7" customFormat="1" ht="128.25" customHeight="1">
      <c r="A43" s="4" t="str">
        <f t="shared" si="1"/>
        <v>20103</v>
      </c>
      <c r="B43" s="4" t="s">
        <v>73</v>
      </c>
      <c r="C43" s="4" t="s">
        <v>106</v>
      </c>
      <c r="D43" s="4" t="s">
        <v>121</v>
      </c>
      <c r="E43" s="5">
        <v>42054</v>
      </c>
      <c r="F43" s="5">
        <v>32554</v>
      </c>
      <c r="G43" s="4" t="s">
        <v>122</v>
      </c>
      <c r="H43" s="4" t="s">
        <v>77</v>
      </c>
      <c r="I43" s="6" t="s">
        <v>78</v>
      </c>
    </row>
    <row r="44" spans="1:9" s="7" customFormat="1" ht="61.5" customHeight="1">
      <c r="A44" s="4" t="str">
        <f t="shared" si="1"/>
        <v>20103</v>
      </c>
      <c r="B44" s="4" t="s">
        <v>73</v>
      </c>
      <c r="C44" s="4" t="s">
        <v>123</v>
      </c>
      <c r="D44" s="4" t="s">
        <v>124</v>
      </c>
      <c r="E44" s="5">
        <v>13935</v>
      </c>
      <c r="F44" s="5">
        <v>13935</v>
      </c>
      <c r="G44" s="4" t="s">
        <v>125</v>
      </c>
      <c r="H44" s="4" t="s">
        <v>77</v>
      </c>
      <c r="I44" s="6" t="s">
        <v>78</v>
      </c>
    </row>
    <row r="45" spans="1:9" s="7" customFormat="1" ht="54">
      <c r="A45" s="4" t="str">
        <f t="shared" si="1"/>
        <v>20103</v>
      </c>
      <c r="B45" s="4" t="s">
        <v>73</v>
      </c>
      <c r="C45" s="4" t="s">
        <v>123</v>
      </c>
      <c r="D45" s="4" t="s">
        <v>126</v>
      </c>
      <c r="E45" s="5">
        <v>21930</v>
      </c>
      <c r="F45" s="5">
        <v>-36253</v>
      </c>
      <c r="G45" s="4" t="s">
        <v>127</v>
      </c>
      <c r="H45" s="4" t="s">
        <v>77</v>
      </c>
      <c r="I45" s="6" t="s">
        <v>78</v>
      </c>
    </row>
    <row r="46" spans="1:9" s="7" customFormat="1" ht="102.75" customHeight="1">
      <c r="A46" s="4" t="str">
        <f t="shared" si="1"/>
        <v>20103</v>
      </c>
      <c r="B46" s="4" t="s">
        <v>73</v>
      </c>
      <c r="C46" s="4" t="s">
        <v>123</v>
      </c>
      <c r="D46" s="4" t="s">
        <v>128</v>
      </c>
      <c r="E46" s="5">
        <v>270734</v>
      </c>
      <c r="F46" s="5">
        <v>-221695</v>
      </c>
      <c r="G46" s="4" t="s">
        <v>129</v>
      </c>
      <c r="H46" s="4" t="s">
        <v>77</v>
      </c>
      <c r="I46" s="6" t="s">
        <v>78</v>
      </c>
    </row>
    <row r="47" spans="1:9" s="7" customFormat="1" ht="74.25" customHeight="1">
      <c r="A47" s="4" t="str">
        <f t="shared" si="1"/>
        <v>20103</v>
      </c>
      <c r="B47" s="4" t="s">
        <v>73</v>
      </c>
      <c r="C47" s="4" t="s">
        <v>130</v>
      </c>
      <c r="D47" s="4" t="s">
        <v>131</v>
      </c>
      <c r="E47" s="5">
        <v>33566</v>
      </c>
      <c r="F47" s="5">
        <v>-2722</v>
      </c>
      <c r="G47" s="4" t="s">
        <v>132</v>
      </c>
      <c r="H47" s="4" t="s">
        <v>77</v>
      </c>
      <c r="I47" s="6" t="s">
        <v>78</v>
      </c>
    </row>
    <row r="48" spans="1:9" s="7" customFormat="1" ht="170.25" customHeight="1">
      <c r="A48" s="4" t="str">
        <f t="shared" si="1"/>
        <v>20103</v>
      </c>
      <c r="B48" s="4" t="s">
        <v>73</v>
      </c>
      <c r="C48" s="4" t="s">
        <v>130</v>
      </c>
      <c r="D48" s="4" t="s">
        <v>133</v>
      </c>
      <c r="E48" s="5">
        <v>3029</v>
      </c>
      <c r="F48" s="5">
        <v>3029</v>
      </c>
      <c r="G48" s="4" t="s">
        <v>134</v>
      </c>
      <c r="H48" s="4" t="s">
        <v>77</v>
      </c>
      <c r="I48" s="6" t="s">
        <v>78</v>
      </c>
    </row>
    <row r="49" spans="1:9" s="7" customFormat="1" ht="122.25" customHeight="1">
      <c r="A49" s="4" t="str">
        <f t="shared" si="1"/>
        <v>20103</v>
      </c>
      <c r="B49" s="4" t="s">
        <v>73</v>
      </c>
      <c r="C49" s="4" t="s">
        <v>135</v>
      </c>
      <c r="D49" s="4" t="s">
        <v>136</v>
      </c>
      <c r="E49" s="5">
        <v>360078</v>
      </c>
      <c r="F49" s="5">
        <v>59140</v>
      </c>
      <c r="G49" s="4" t="s">
        <v>137</v>
      </c>
      <c r="H49" s="4" t="s">
        <v>77</v>
      </c>
      <c r="I49" s="6" t="s">
        <v>78</v>
      </c>
    </row>
    <row r="50" spans="1:9" s="7" customFormat="1" ht="88.5" customHeight="1">
      <c r="A50" s="4" t="str">
        <f t="shared" si="1"/>
        <v>20103</v>
      </c>
      <c r="B50" s="4" t="s">
        <v>73</v>
      </c>
      <c r="C50" s="4" t="s">
        <v>135</v>
      </c>
      <c r="D50" s="4" t="s">
        <v>138</v>
      </c>
      <c r="E50" s="5">
        <v>134275</v>
      </c>
      <c r="F50" s="5">
        <v>31945</v>
      </c>
      <c r="G50" s="4" t="s">
        <v>139</v>
      </c>
      <c r="H50" s="4" t="s">
        <v>77</v>
      </c>
      <c r="I50" s="6" t="s">
        <v>78</v>
      </c>
    </row>
    <row r="51" spans="1:9" s="7" customFormat="1" ht="57" customHeight="1">
      <c r="A51" s="4" t="str">
        <f t="shared" si="1"/>
        <v>20103</v>
      </c>
      <c r="B51" s="4" t="s">
        <v>73</v>
      </c>
      <c r="C51" s="4" t="s">
        <v>135</v>
      </c>
      <c r="D51" s="4" t="s">
        <v>140</v>
      </c>
      <c r="E51" s="5">
        <v>23032</v>
      </c>
      <c r="F51" s="5">
        <v>6992</v>
      </c>
      <c r="G51" s="4" t="s">
        <v>24</v>
      </c>
      <c r="H51" s="4" t="s">
        <v>77</v>
      </c>
      <c r="I51" s="6" t="s">
        <v>78</v>
      </c>
    </row>
    <row r="52" spans="1:9" s="7" customFormat="1" ht="39.75" customHeight="1">
      <c r="A52" s="4" t="str">
        <f t="shared" si="1"/>
        <v>20103</v>
      </c>
      <c r="B52" s="4" t="s">
        <v>73</v>
      </c>
      <c r="C52" s="4" t="s">
        <v>135</v>
      </c>
      <c r="D52" s="4" t="s">
        <v>25</v>
      </c>
      <c r="E52" s="5">
        <v>14194</v>
      </c>
      <c r="F52" s="5">
        <v>7097</v>
      </c>
      <c r="G52" s="4" t="s">
        <v>26</v>
      </c>
      <c r="H52" s="4" t="s">
        <v>77</v>
      </c>
      <c r="I52" s="6" t="s">
        <v>78</v>
      </c>
    </row>
    <row r="53" spans="1:9" s="7" customFormat="1" ht="85.5" customHeight="1">
      <c r="A53" s="4" t="str">
        <f t="shared" si="1"/>
        <v>20103</v>
      </c>
      <c r="B53" s="4" t="s">
        <v>73</v>
      </c>
      <c r="C53" s="4" t="s">
        <v>27</v>
      </c>
      <c r="D53" s="4" t="s">
        <v>28</v>
      </c>
      <c r="E53" s="5">
        <v>199068</v>
      </c>
      <c r="F53" s="5">
        <v>121068</v>
      </c>
      <c r="G53" s="4" t="s">
        <v>29</v>
      </c>
      <c r="H53" s="4" t="s">
        <v>77</v>
      </c>
      <c r="I53" s="6" t="s">
        <v>78</v>
      </c>
    </row>
    <row r="54" spans="1:10" s="7" customFormat="1" ht="83.25" customHeight="1">
      <c r="A54" s="4" t="str">
        <f t="shared" si="1"/>
        <v>20103</v>
      </c>
      <c r="B54" s="4" t="s">
        <v>73</v>
      </c>
      <c r="C54" s="4" t="s">
        <v>27</v>
      </c>
      <c r="D54" s="4" t="s">
        <v>30</v>
      </c>
      <c r="E54" s="5">
        <v>77257</v>
      </c>
      <c r="F54" s="5">
        <v>77245</v>
      </c>
      <c r="G54" s="4" t="s">
        <v>31</v>
      </c>
      <c r="H54" s="4" t="s">
        <v>77</v>
      </c>
      <c r="I54" s="6" t="s">
        <v>78</v>
      </c>
      <c r="J54" s="8"/>
    </row>
    <row r="55" spans="1:9" s="7" customFormat="1" ht="94.5">
      <c r="A55" s="4" t="str">
        <f t="shared" si="1"/>
        <v>20103</v>
      </c>
      <c r="B55" s="4" t="s">
        <v>73</v>
      </c>
      <c r="C55" s="4" t="s">
        <v>27</v>
      </c>
      <c r="D55" s="4" t="s">
        <v>32</v>
      </c>
      <c r="E55" s="5">
        <v>127756</v>
      </c>
      <c r="F55" s="5">
        <v>127756</v>
      </c>
      <c r="G55" s="4" t="s">
        <v>33</v>
      </c>
      <c r="H55" s="4" t="s">
        <v>77</v>
      </c>
      <c r="I55" s="6" t="s">
        <v>78</v>
      </c>
    </row>
    <row r="56" spans="1:9" s="7" customFormat="1" ht="45" customHeight="1">
      <c r="A56" s="4" t="str">
        <f t="shared" si="1"/>
        <v>20103</v>
      </c>
      <c r="B56" s="4" t="s">
        <v>73</v>
      </c>
      <c r="C56" s="4" t="s">
        <v>27</v>
      </c>
      <c r="D56" s="4" t="s">
        <v>34</v>
      </c>
      <c r="E56" s="5">
        <v>32538</v>
      </c>
      <c r="F56" s="5">
        <v>32538</v>
      </c>
      <c r="G56" s="4" t="s">
        <v>35</v>
      </c>
      <c r="H56" s="4" t="s">
        <v>77</v>
      </c>
      <c r="I56" s="6" t="s">
        <v>78</v>
      </c>
    </row>
    <row r="57" spans="1:10" s="7" customFormat="1" ht="39.75" customHeight="1">
      <c r="A57" s="4" t="str">
        <f t="shared" si="1"/>
        <v>20103</v>
      </c>
      <c r="B57" s="4" t="s">
        <v>73</v>
      </c>
      <c r="C57" s="4" t="s">
        <v>36</v>
      </c>
      <c r="D57" s="4" t="s">
        <v>37</v>
      </c>
      <c r="E57" s="5">
        <v>65527</v>
      </c>
      <c r="F57" s="5">
        <v>-27124</v>
      </c>
      <c r="G57" s="4" t="s">
        <v>38</v>
      </c>
      <c r="H57" s="4" t="s">
        <v>77</v>
      </c>
      <c r="I57" s="6" t="s">
        <v>78</v>
      </c>
      <c r="J57" s="8"/>
    </row>
    <row r="58" spans="1:9" s="7" customFormat="1" ht="81">
      <c r="A58" s="4" t="str">
        <f t="shared" si="1"/>
        <v>20103</v>
      </c>
      <c r="B58" s="4" t="s">
        <v>73</v>
      </c>
      <c r="C58" s="4" t="s">
        <v>36</v>
      </c>
      <c r="D58" s="4" t="s">
        <v>39</v>
      </c>
      <c r="E58" s="5">
        <v>681135</v>
      </c>
      <c r="F58" s="5">
        <v>681135</v>
      </c>
      <c r="G58" s="4" t="s">
        <v>40</v>
      </c>
      <c r="H58" s="4" t="s">
        <v>77</v>
      </c>
      <c r="I58" s="6" t="s">
        <v>78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2003-05-09T01:39:06Z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