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455" windowWidth="14940" windowHeight="9000" activeTab="0"/>
  </bookViews>
  <sheets>
    <sheet name="231" sheetId="1" r:id="rId1"/>
  </sheets>
  <definedNames/>
  <calcPr fullCalcOnLoad="1"/>
</workbook>
</file>

<file path=xl/sharedStrings.xml><?xml version="1.0" encoding="utf-8"?>
<sst xmlns="http://schemas.openxmlformats.org/spreadsheetml/2006/main" count="232" uniqueCount="98">
  <si>
    <t>（単位：千円）</t>
  </si>
  <si>
    <t>政策体系コード</t>
  </si>
  <si>
    <t>政策体系名称</t>
  </si>
  <si>
    <t>事業名称</t>
  </si>
  <si>
    <t>細事業名称</t>
  </si>
  <si>
    <t>事業費</t>
  </si>
  <si>
    <t>県費</t>
  </si>
  <si>
    <t>事業概要（目的）</t>
  </si>
  <si>
    <t>部局名称</t>
  </si>
  <si>
    <t>所属名称</t>
  </si>
  <si>
    <t xml:space="preserve">医療提供体制の整備                                                                                                      </t>
  </si>
  <si>
    <t xml:space="preserve">救急医療対策費                                              </t>
  </si>
  <si>
    <t xml:space="preserve">救急医療週間啓発事業費                                      </t>
  </si>
  <si>
    <t xml:space="preserve">  救急医療に対する県民の正しい理解と認識を深めるとともに、救急医療関係者の意識の高揚を図る。
●実施期間、全体計画、年次計画等
   平成１５年４月１日～平成１６年３月３１日                                                                                                                                                                                                                                                                                                                                                                                                                                          </t>
  </si>
  <si>
    <t xml:space="preserve">健康福祉部                    </t>
  </si>
  <si>
    <t>健康福祉部</t>
  </si>
  <si>
    <t xml:space="preserve">地域医療対策費                                              </t>
  </si>
  <si>
    <t xml:space="preserve">メディカルネットワーク三重推進事業費                        </t>
  </si>
  <si>
    <t xml:space="preserve">医師会、三重大学、行政等医療関連１９団体による「２１世紀における三重の保健医療を考える会（メディカルネットワーク三重）」の活動を活性化し、県内の医療提供体制をあるべき姿に近づけるべく、賛同団体の趣旨を再確認し、情報交換等を目的に年に１回程度のシンポジウムを開催する。                                                                                                                                                                                                                                                                                                                                                                      </t>
  </si>
  <si>
    <t xml:space="preserve">難病患者等居宅生活支援事業費                                </t>
  </si>
  <si>
    <t xml:space="preserve">難病患者等ホームヘルパー養成研修事業費                      </t>
  </si>
  <si>
    <t xml:space="preserve">　難病患者等の多様化するニーズに対応した適切なホームヘルプサービスを提供するため、必要な知識、技能を有するホームヘルパーの養成を図る。                                                                                                                                                                                                                                                                                                                                                                                                                                                                                                          </t>
  </si>
  <si>
    <t xml:space="preserve">へき地医療・地域救急医療推進協議会費                        </t>
  </si>
  <si>
    <t xml:space="preserve">  地域の特性や実状に則した救急医療、へき地医療等の施策を推進するため、総合的な地域医療体制の計画的整備を図る。
「地域救急医療対策協議会」の運営                                                                                                                                                                                                                                                                                                                                                                                                                                                    </t>
  </si>
  <si>
    <t xml:space="preserve">医薬分業推進事業費                                          </t>
  </si>
  <si>
    <t xml:space="preserve">進み出した医薬分業のメリットを生かすべく「かかりつけ薬局」普及啓発を図ると共に、薬剤師の資質向上を図り、また、薬剤師不足を解消するため未就業薬剤師の就業促進、県内出身薬科大学生の県内就業等を促進することにより処方せんの受け入れ体制の整備を図る。                                                                                                                                                                                                                                                                                                                                                                                            </t>
  </si>
  <si>
    <t xml:space="preserve">難病患者等居宅生活支援事業補助金                            </t>
  </si>
  <si>
    <t xml:space="preserve">　難病患者の在宅療養環境を整備するため、ホームヘルプサービス事業、短期入所事業、日常生活用具給付事業を行い、介護者の負担軽減と患者のQOLの向上を図る。                                                                                                                                                                                                                                                                                                                                                                                                                                                                                           </t>
  </si>
  <si>
    <t xml:space="preserve">地域がん診療拠点病院整備事業費                              </t>
  </si>
  <si>
    <t xml:space="preserve">　質の高い医療の全国的な均てん化を図るため、地域ごとにがん診療連携を行うための医療機関を指定し、その体制整備及び機能強化を図る。                                                                                                                                                                                                                                                                                                                                                                                                                                                                                                                </t>
  </si>
  <si>
    <t xml:space="preserve">骨髄バンク事業費                                            </t>
  </si>
  <si>
    <t xml:space="preserve">（１）骨髄バンクに関する正しい知識の普及啓発
（２）骨髄バンクへのドナー（骨髄提供希望者）の登録推進                                                                                                                                                                                                                                                                                                                                                                                                                                                                                                                                </t>
  </si>
  <si>
    <t xml:space="preserve">ドクターヘリ共同事業費                                      </t>
  </si>
  <si>
    <t xml:space="preserve">　救命救急センター等にドクターヘリ（医師が同乗する救急専用ヘリコプター）を委託により配備し、直ちに医師等が同乗し、ヘリコプターで救急現場等に出動する。
　上記の事業を和歌山県、奈良県と共同して実施する。                                                                                                                                                                                                                                                                                                                                                                                                                                  </t>
  </si>
  <si>
    <t xml:space="preserve">難病対策費                                                  </t>
  </si>
  <si>
    <t xml:space="preserve">難病在宅支援事業費                                          </t>
  </si>
  <si>
    <t xml:space="preserve">　難病については原因不明でかつ予後不良であるため、地域での支援体制が不可欠である。そこで、難病相談、訪問診療等を開催し、在宅支援体制の充実を図るとともに、難病患者及び家族のQOL向上のための支援を行う。また、難 病患者の療養環境の整備を図るために、二次保健医療圏毎に拠点、協力病院を指定し、入院施設の確保を行い、その円滑な運営のために難病在宅ケア連絡協議会を設置し、難病医療専門員を中心とした在宅ケアシステムの構築を目指す。                                                                                                                                                                                                            </t>
  </si>
  <si>
    <t xml:space="preserve">原子爆弾被爆者対策費                                        </t>
  </si>
  <si>
    <t xml:space="preserve">原子爆弾被爆者健康診断事業費                                </t>
  </si>
  <si>
    <t xml:space="preserve">広島市及び長崎市に投下された原子爆弾の被爆者が、今なおおかれている健康上の特別な状態に鑑み、被爆者とその二世に対し健康診断を行うことにより、その健康の保持及び向上を図る。                                                                                                                                                                                                                                                                                                                                                                                                                                                                      </t>
  </si>
  <si>
    <t xml:space="preserve">血液事業推進費                                              </t>
  </si>
  <si>
    <t xml:space="preserve">  輸血の安全性向上と、すべての血液製剤の国内自給を早期に達成するため、献血の推進を図る。                                                                                                                                                                                                                                                                                                                                                                                                                                                                                                                                                        </t>
  </si>
  <si>
    <t xml:space="preserve">衛生普及推進事業                                            </t>
  </si>
  <si>
    <t xml:space="preserve">・県医師会及び郡市医師会が行う公衆衛生活動の経費を助成することにより、地域の公衆衛生の普及向上を図る。　・県歯科医師会及び支部歯科医師会が行う歯科衛生の普及啓発事業等の経費を助成することにより、地域の公衆衛生の普及向上を図る。                                                                                                                                                                                                                                                                                                                                                                                                              </t>
  </si>
  <si>
    <t xml:space="preserve">救急医療機関活動補助金                                      </t>
  </si>
  <si>
    <t xml:space="preserve">  救急隊により搬送される傷病者に関する医療を担当する医療機関に対して助成を行い、救急医療を確保する。
  ●実施期間、全体計画、年次計画等   平成１５年４月１日～平成１６年３月３１日
     救急告示医療機関のうち、民間の医療機関に対し、医療従事者の待機等に要する経費について、県医師会に交付する。
  ●根拠法令、（要綱）名、条項
     三重県補助金等交付規則、健康福祉部関係補助金等交付  要綱                                                                                                                                                      </t>
  </si>
  <si>
    <t xml:space="preserve">介護予防関係事業費                                          </t>
  </si>
  <si>
    <t xml:space="preserve">老人性痴呆指導対策事業費                                    </t>
  </si>
  <si>
    <t xml:space="preserve">困難事例等個々の高齢者の処遇に関する関係機関との調整・研修会等の業務を老人性痴呆疾患センターに委託する。                                                                                                                                                                                                                                                                                                                                                                                                                                                                                                                                        </t>
  </si>
  <si>
    <t xml:space="preserve">ハンセン病対策費                                            </t>
  </si>
  <si>
    <t xml:space="preserve">ハンセン病療養所に入所している三重県出身者に対し、入所生活の安定を図るための慰問や里帰り事業を実施する。また、必要に応じ社会復帰等の個別相談を行う。三重県在宅の元患者・軽快退所者に対しては、相談事業を実施する。なお、住民に対し、ハンセン病について正しく理解し、差別・偏見の解消を図るための施策を実施する。その他、入所者が安心して療養に専念できるよう、一部の患者・元患者家族については、生活援護を行う。また、問題解決のため、過去の隔離政策の検証や社会復帰のための施策を検討する。                                                                                                                                                    </t>
  </si>
  <si>
    <t xml:space="preserve">医療法等施行事務費                                          </t>
  </si>
  <si>
    <t xml:space="preserve">　県民に必要な医療を確保することを目的として、医療施設の適正な配置、人員構成、構造設備等の指導監督及び保健医療関係身分法１１法等に関する指導監督を行うため、次の事業を行う。
　１　医療施設立入検査
　２　医療従事者の資格試験
　３　許認可事務
　４　医療従事者の再教育講習の実施
　５　衛生検査精度管理指導
　６　事務費                                                                                                                                                </t>
  </si>
  <si>
    <t xml:space="preserve">臓器移植対策費                                              </t>
  </si>
  <si>
    <t xml:space="preserve">視力障害、腎不全等で悩む人たちが、１人でも多く移植手術が受けられる体制を整備するため、その事務を行う（財）三重県角膜・腎臓バンク協会に対し助成を行い、事業の円滑な推進を図る。また、臓器移植コーディネーター設置に対する助成や、県民に対して普及啓発事業を実施する。臓器移植についての理解を深めるとともに、善意の臓器移植の提供を呼びかけることにより臓器移植の一層の推進を図るため毎年１０月に開催されている臓器移植推進全国大会を平成１５年度は三重県で開催し、臓器移植の推進を図る。                                                                                                                                                        </t>
  </si>
  <si>
    <t xml:space="preserve">障害者（児）歯科診療事業費                                  </t>
  </si>
  <si>
    <t xml:space="preserve">医療審議会費                                                </t>
  </si>
  <si>
    <t xml:space="preserve">  ・知事の諮問に応じ、県における医療提供体制の確保に関する重要事項等を調査審議する。
  ・第三次改訂「三重県保健医療計画」を策定する。                                                                                                                                                                                                                                                                                                                                                                                                                                                                                        </t>
  </si>
  <si>
    <t xml:space="preserve">原爆被爆者介護補助事業費                                    </t>
  </si>
  <si>
    <t xml:space="preserve">広島市及び長崎市に投下された原子爆弾の被爆者であって原子爆弾の障害作用の影響を受け、今なお特別の状態にあるものが、介護保険等を利用したサービスに係る費用等の助成を行う。
①介護手当交付金
②被爆者相談事業
③原爆被爆者被災者の会関係補助金                                                                                                                                                                                                                                                                                        </t>
  </si>
  <si>
    <t xml:space="preserve">へき地中核病院運営事業補助金                                </t>
  </si>
  <si>
    <t xml:space="preserve">へき地中核病院が行うへき地医療センター（巡回診療を業務とする。）の運営に要する経費に助成し、無医地区及び無医診療所の実質的解消に努める。                                                                                                                                                                                                                                                                                                                                                                                                                                                                                                        </t>
  </si>
  <si>
    <t xml:space="preserve">新世紀を生きるための安心医療推進事業費                      </t>
  </si>
  <si>
    <t xml:space="preserve">国民から安心され、信頼される医療を実現するため、医療に対する相談窓口や医療情報の提供の整備と併せて、患者が安心して医療が受けられるよう、医療機関の情報提供の充実・促進を図るとともに、インフォームド・コンセントを促進し、納得して治療に専念できる医療環境を整備する。また、へき地医療支援機構を設置し、へき地医療の確保及び充実を目指す。                                                                                                                                                                                                                                                                                                      </t>
  </si>
  <si>
    <t xml:space="preserve">公的病院等特殊診療部門運営費補助金                          </t>
  </si>
  <si>
    <t xml:space="preserve">公的病院の特殊診療部門（不採算地区、在宅医療）の運営に要する経費について補助することにより、地域住民の医療の確保、充実を図る。                                                                                                                                                                                                                                                                                                                                                                                                                                                                                                                  </t>
  </si>
  <si>
    <t xml:space="preserve">患者本位の医療推進事業費                                    </t>
  </si>
  <si>
    <t xml:space="preserve">三重県地域保健医療福祉情報ネットワーク推進事業費            </t>
  </si>
  <si>
    <t xml:space="preserve">　三重県地域保健医療福祉情報ネットワーク推進協議会が行う、当該システムのセンターサーバ機器の管理等に関する経費を補助するものである。
　ＩＴを活用して、「地域全体が1つの大きな総合病院」 となるような、医療機関、行政機関等が緊密かつ適切に連携できる環境を創造することによって、住民を主体とした、安全で安心な、最良・最適の保健運営医療サービスを提供することを目標としている。
　平成14年度から16年度末までの３年間で、管内の全医療機関への普及を実現し、並行して隣接の鈴鹿・松阪地域から、順次県下全域への普及拡大を目指す。                                                                  </t>
  </si>
  <si>
    <t xml:space="preserve">一次救急医療体制事業補助金                                  </t>
  </si>
  <si>
    <t xml:space="preserve">  市町村の委託により、地区医師会が実施する在宅当番医制の定着を図り、休日夜間における地域住民に対する救急医療を確保する。
  ●実施機関、全体計画、年次計画等
     平成１５年４月１日～平成１６年３月３１日
     県下１５地区医師会に１５市町村が委託で実施
  ●根拠法令、（要綱）名、条項
     救急医療対策事業実施要綱、医療施設運営費等補助金及  び地域医療対策費等補助金交付要綱                                                                                                                                                                              </t>
  </si>
  <si>
    <t xml:space="preserve">救命救急センター運営事業補助金                              </t>
  </si>
  <si>
    <t xml:space="preserve">  初期救急医療施設、二次救急医療施設及び救急患者搬送機関との円滑な連携体制のもとに、三次救急医療施設として、重篤な救急患者の医療を確保する。
●実施期間、全体計画、年次計画等
   平成１５年４月１日～平成１６年３月３１日
   補助対象  県下１か所  山田赤十字病院
●根拠法令、（要綱）名、条項
   救急医療対策事業実施要綱、医療施設運営費等補助金及  び地療対策費等補助金交付要綱                                                                                                                                                                                  </t>
  </si>
  <si>
    <t xml:space="preserve">広域災害・救急医療情報システム整備運営費                    </t>
  </si>
  <si>
    <t xml:space="preserve">救急医療機関から的確に情報を収集し、医療施設、消防本部、住民等への必要な情報提供を行い、円滑な連携体制のもとに救急患者の医療を確保する。また、広域災害システムの訓練等を行う。
●実施期間、全体計画、年次計画等
 　平成１５年４月１日～平成１６年３月３１日
 　平成１５年秋頃システムの更新（インターネット方式）を予定している。
●根拠法令、（要綱）名、条項
 　救急医療対策事業実施要綱、医療施設運営費等補助金及び地域医療対策費等補助金交付要綱                                                                        </t>
  </si>
  <si>
    <t xml:space="preserve">自治医科大学事業費                                          </t>
  </si>
  <si>
    <t xml:space="preserve">　県内のへき地医療に従事する医師の養成を目的とする自治医科大学の経費を負担し、入学試験の実施を行うことによりへき地に勤務する医師の充足を図る。また、卒業医師に対し、研修の機会を与え医療技術の研鑚に努める。                                                                                                                                                                                                                                                                                                                                                                                                                                    </t>
  </si>
  <si>
    <t xml:space="preserve">病院群輪番制病院運営事業補助金                              </t>
  </si>
  <si>
    <t xml:space="preserve">  休日夜間急患センター、在宅当番医制等の初期救急医療施設及び救急患者搬送機関との円滑な連携体制のもとに、休日夜間における入院治療を必要とする重症救急患者の医療を確保する。
  ●実施期間、全体計画、年次計画等
     平成１５年４月１日～平成１６年３月３１日
     補助対象 １０群（地区）３１病院で１０市町村
    （県全体 １１群（地区）３６病院）
  ●根拠法令、（要綱）名、条項
     救急医療対策事業実施要綱、医療施設運営費等補助金及  び地域医療対策費等補助金交付要綱                                                                      </t>
  </si>
  <si>
    <t xml:space="preserve">医療施設等施設・設備整備費補助金                            </t>
  </si>
  <si>
    <t xml:space="preserve">へき地医療、がん等の特殊な医療、患者の療養環境及び医療従事者の職場環境、衛生環境等を改善・充実し、地域医療を確保する。                                                                                                                                                                                                                                                                                                                                                                                                                                                                                                                          </t>
  </si>
  <si>
    <t xml:space="preserve">原爆被爆者各種手当支給事業費                                </t>
  </si>
  <si>
    <t xml:space="preserve">広島市及び長崎市に投下された原子爆弾の被爆者であって、原子爆弾の障害の影響を受け、今なお特別の状態にあるものに対し、医療特別手当の支給等の措置を講ずることにより、その福祉を図る。
①各種手当交付金
②葬祭料                                                                                                                                                                                                                                                                                                                                                                   </t>
  </si>
  <si>
    <t>病院事業会計支出金　　　　　　　　　　　　　　　　　　　　　</t>
  </si>
  <si>
    <t>病院事業会計補助金　　　　　　　　　　　　　　　　　　　　　</t>
  </si>
  <si>
    <t xml:space="preserve">・病院事業会計に対する補助金　　　　　　　　　　　　　　　　　　　　　　　　　　　　　　　　　　　　　　　　　　　　　　　　　　　　　　　　　　　　　　　　　　　　　　　　　　　　　　　　　　　　　　　　　　・公営企業法第１７条の２第３項                                                                                                                                                                                                                                                                                                                                                                                                  </t>
  </si>
  <si>
    <t>病院事業会計貸付金　　　　　　　　　　　　　　　　　　　　　</t>
  </si>
  <si>
    <t xml:space="preserve">・病院事業会計に対する貸付金                                                                                                                                                                                                                                                                                                                                                                                                                                                                                                                                                                                                                    </t>
  </si>
  <si>
    <t xml:space="preserve">特定疾患等治療研究事業費                                    </t>
  </si>
  <si>
    <t xml:space="preserve">・特定疾患は治療が極めて困難なうえ長期の療養を要し、かつ、その医療費が高額であるので、これら患者の自己負担を軽減し治療の促進を図り、スモン患者に対しては、はり等の治療に関する研究を行う。
・先天性血液凝固因子障害患者がおかれている特別な立場に鑑み、医療費自己負担分を公費負担することにより、患者の負担軽減を図るとともに、精神的・身体的不安を解消する。                                               ①特定疾患治療研究医療費  ②特定疾患治療研究事務費  ③先天性血液凝固因子障害等医療費  ④先天性血液凝固 因子障害等事務費  ⑤スモン（はりきゅう）総合対策費  ⑥小児慢性特定疾患事務費                            </t>
  </si>
  <si>
    <t>病院事業会計負担金　　　　　　　　　　　　　　　　　　　　　</t>
  </si>
  <si>
    <t xml:space="preserve">・三重県病院事業会計に対する負担金　　　　　　　　　　　　　　　　　　　　　　　　　　　　　　　　　　　　　　　　　　　　　　　　　　　　　　　　　　　　　　　　　　　　　　　　　　　　　　　　　　　　　　　・根拠法令（要綱）及び条項
　公営企業法第１７条の２第１項及び第２項                                                                                                                                                                                                                                                                                                                                    </t>
  </si>
  <si>
    <t xml:space="preserve">消防費                                                      </t>
  </si>
  <si>
    <t xml:space="preserve">救急業務高度化事業費                                        </t>
  </si>
  <si>
    <t xml:space="preserve">  救急出場は年々増加し、県民生活に欠くことのできないものとなっているが、救急率の一層の向上には、救急救命士制度を中心とした救急業務の高度化を図る必要がある。  このため、救急救命士の養成を行う救急振興財団（各都道府県が出資）の研修所の運営経費を負担するとともに、研修生派遣のための連絡調整、学力テストの実施等を行う。また、救急業務の質の向上を図るため、メディカルコントロール体制の構築を進める。                                                                                                                                                                                                                                        </t>
  </si>
  <si>
    <t xml:space="preserve">地域振興部                    </t>
  </si>
  <si>
    <t>地域振興部</t>
  </si>
  <si>
    <t xml:space="preserve">  身体的特性のため、受診が困難な障害者（児）の歯科医療について、受診機会の確保・充実を図る。
  ●実施期間、全体計画、年次計画等    
平成１５年４月１日～平成１６年３月３１日
  ●根拠法令、（要綱）名、条項   救急医療対策事業実施要綱、医療施設運営費等補助金及  び地域医療対策費等補助金交付要綱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</si>
</sst>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2">
    <font>
      <sz val="11"/>
      <name val="ＭＳ Ｐゴシック"/>
      <family val="3"/>
    </font>
    <font>
      <sz val="6"/>
      <name val="ＭＳ Ｐゴシック"/>
      <family val="3"/>
    </font>
  </fonts>
  <fills count="2">
    <fill>
      <patternFill/>
    </fill>
    <fill>
      <patternFill patternType="gray125"/>
    </fill>
  </fills>
  <borders count="3">
    <border>
      <left/>
      <right/>
      <top/>
      <bottom/>
      <diagonal/>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
    <xf numFmtId="0" fontId="0" fillId="0" borderId="0" xfId="0" applyAlignment="1">
      <alignment/>
    </xf>
    <xf numFmtId="0" fontId="0" fillId="0" borderId="0" xfId="0" applyAlignment="1">
      <alignment horizontal="right"/>
    </xf>
    <xf numFmtId="0" fontId="0" fillId="0" borderId="1" xfId="0" applyBorder="1" applyAlignment="1">
      <alignment horizontal="center" vertical="center" shrinkToFit="1"/>
    </xf>
    <xf numFmtId="176" fontId="0" fillId="0" borderId="1" xfId="0" applyNumberFormat="1" applyFont="1" applyBorder="1" applyAlignment="1">
      <alignment horizontal="center" vertical="center" shrinkToFit="1"/>
    </xf>
    <xf numFmtId="0" fontId="0" fillId="0" borderId="1" xfId="0"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Alignment="1">
      <alignment vertical="center" wrapText="1"/>
    </xf>
    <xf numFmtId="0" fontId="0" fillId="0" borderId="0" xfId="0" applyFill="1" applyBorder="1" applyAlignment="1">
      <alignmen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177" fontId="0" fillId="0" borderId="1" xfId="0" applyNumberFormat="1" applyBorder="1" applyAlignment="1">
      <alignment horizontal="left" vertical="center" wrapText="1" shrinkToFit="1"/>
    </xf>
    <xf numFmtId="176" fontId="0" fillId="0" borderId="1" xfId="0" applyNumberFormat="1" applyFill="1" applyBorder="1" applyAlignment="1">
      <alignment horizontal="right" vertical="center" wrapText="1"/>
    </xf>
    <xf numFmtId="176" fontId="0" fillId="0" borderId="1" xfId="0" applyNumberFormat="1" applyBorder="1" applyAlignment="1">
      <alignment horizontal="right" vertical="center" wrapText="1"/>
    </xf>
    <xf numFmtId="0" fontId="0" fillId="0" borderId="0" xfId="0"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tabSelected="1" workbookViewId="0" topLeftCell="A1">
      <selection activeCell="C3" sqref="C3"/>
    </sheetView>
  </sheetViews>
  <sheetFormatPr defaultColWidth="9.00390625" defaultRowHeight="13.5"/>
  <cols>
    <col min="2" max="2" width="15.25390625" style="0" customWidth="1"/>
    <col min="3" max="3" width="19.625" style="0" customWidth="1"/>
    <col min="4" max="4" width="22.125" style="0" customWidth="1"/>
    <col min="5" max="5" width="10.875" style="1" customWidth="1"/>
    <col min="6" max="6" width="11.375" style="1" customWidth="1"/>
    <col min="7" max="7" width="36.25390625" style="0" customWidth="1"/>
    <col min="9" max="9" width="12.00390625" style="0" customWidth="1"/>
  </cols>
  <sheetData>
    <row r="1" ht="13.5">
      <c r="I1" s="1" t="s">
        <v>0</v>
      </c>
    </row>
    <row r="2" spans="1:9" s="14" customFormat="1" ht="13.5">
      <c r="A2" s="2" t="s">
        <v>1</v>
      </c>
      <c r="B2" s="2" t="s">
        <v>2</v>
      </c>
      <c r="C2" s="2" t="s">
        <v>3</v>
      </c>
      <c r="D2" s="2" t="s">
        <v>4</v>
      </c>
      <c r="E2" s="3" t="s">
        <v>5</v>
      </c>
      <c r="F2" s="3" t="s">
        <v>6</v>
      </c>
      <c r="G2" s="2" t="s">
        <v>7</v>
      </c>
      <c r="H2" s="2" t="s">
        <v>8</v>
      </c>
      <c r="I2" s="2" t="s">
        <v>9</v>
      </c>
    </row>
    <row r="3" spans="1:9" s="6" customFormat="1" ht="82.5" customHeight="1">
      <c r="A3" s="4" t="str">
        <f aca="true" t="shared" si="0" ref="A3:A39">"20301"</f>
        <v>20301</v>
      </c>
      <c r="B3" s="4" t="s">
        <v>10</v>
      </c>
      <c r="C3" s="4" t="s">
        <v>11</v>
      </c>
      <c r="D3" s="4" t="s">
        <v>12</v>
      </c>
      <c r="E3" s="12">
        <v>57</v>
      </c>
      <c r="F3" s="12">
        <v>57</v>
      </c>
      <c r="G3" s="4" t="s">
        <v>13</v>
      </c>
      <c r="H3" s="4" t="s">
        <v>14</v>
      </c>
      <c r="I3" s="5" t="s">
        <v>15</v>
      </c>
    </row>
    <row r="4" spans="1:9" s="6" customFormat="1" ht="114.75" customHeight="1">
      <c r="A4" s="4" t="str">
        <f t="shared" si="0"/>
        <v>20301</v>
      </c>
      <c r="B4" s="4" t="s">
        <v>10</v>
      </c>
      <c r="C4" s="4" t="s">
        <v>16</v>
      </c>
      <c r="D4" s="4" t="s">
        <v>17</v>
      </c>
      <c r="E4" s="12">
        <v>114</v>
      </c>
      <c r="F4" s="12">
        <v>114</v>
      </c>
      <c r="G4" s="4" t="s">
        <v>18</v>
      </c>
      <c r="H4" s="4" t="s">
        <v>14</v>
      </c>
      <c r="I4" s="5" t="s">
        <v>15</v>
      </c>
    </row>
    <row r="5" spans="1:9" s="6" customFormat="1" ht="82.5" customHeight="1">
      <c r="A5" s="4" t="str">
        <f t="shared" si="0"/>
        <v>20301</v>
      </c>
      <c r="B5" s="4" t="s">
        <v>10</v>
      </c>
      <c r="C5" s="4" t="s">
        <v>19</v>
      </c>
      <c r="D5" s="4" t="s">
        <v>20</v>
      </c>
      <c r="E5" s="12">
        <v>251</v>
      </c>
      <c r="F5" s="12">
        <v>126</v>
      </c>
      <c r="G5" s="4" t="s">
        <v>21</v>
      </c>
      <c r="H5" s="4" t="s">
        <v>14</v>
      </c>
      <c r="I5" s="5" t="s">
        <v>15</v>
      </c>
    </row>
    <row r="6" spans="1:9" s="6" customFormat="1" ht="82.5" customHeight="1">
      <c r="A6" s="4" t="str">
        <f t="shared" si="0"/>
        <v>20301</v>
      </c>
      <c r="B6" s="4" t="s">
        <v>10</v>
      </c>
      <c r="C6" s="4" t="s">
        <v>16</v>
      </c>
      <c r="D6" s="4" t="s">
        <v>22</v>
      </c>
      <c r="E6" s="12">
        <v>497</v>
      </c>
      <c r="F6" s="12">
        <v>332</v>
      </c>
      <c r="G6" s="4" t="s">
        <v>23</v>
      </c>
      <c r="H6" s="4" t="s">
        <v>14</v>
      </c>
      <c r="I6" s="5" t="s">
        <v>15</v>
      </c>
    </row>
    <row r="7" spans="1:9" s="6" customFormat="1" ht="102" customHeight="1">
      <c r="A7" s="4" t="str">
        <f t="shared" si="0"/>
        <v>20301</v>
      </c>
      <c r="B7" s="4" t="s">
        <v>10</v>
      </c>
      <c r="C7" s="4" t="s">
        <v>24</v>
      </c>
      <c r="D7" s="4" t="s">
        <v>24</v>
      </c>
      <c r="E7" s="12">
        <v>655</v>
      </c>
      <c r="F7" s="12">
        <v>655</v>
      </c>
      <c r="G7" s="4" t="s">
        <v>25</v>
      </c>
      <c r="H7" s="4" t="s">
        <v>14</v>
      </c>
      <c r="I7" s="5" t="s">
        <v>15</v>
      </c>
    </row>
    <row r="8" spans="1:9" s="6" customFormat="1" ht="82.5" customHeight="1">
      <c r="A8" s="4" t="str">
        <f t="shared" si="0"/>
        <v>20301</v>
      </c>
      <c r="B8" s="4" t="s">
        <v>10</v>
      </c>
      <c r="C8" s="4" t="s">
        <v>19</v>
      </c>
      <c r="D8" s="4" t="s">
        <v>26</v>
      </c>
      <c r="E8" s="12">
        <v>658</v>
      </c>
      <c r="F8" s="12">
        <v>377</v>
      </c>
      <c r="G8" s="4" t="s">
        <v>27</v>
      </c>
      <c r="H8" s="4" t="s">
        <v>14</v>
      </c>
      <c r="I8" s="5" t="s">
        <v>15</v>
      </c>
    </row>
    <row r="9" spans="1:10" s="6" customFormat="1" ht="82.5" customHeight="1">
      <c r="A9" s="4" t="str">
        <f t="shared" si="0"/>
        <v>20301</v>
      </c>
      <c r="B9" s="4" t="s">
        <v>10</v>
      </c>
      <c r="C9" s="4" t="s">
        <v>28</v>
      </c>
      <c r="D9" s="4" t="s">
        <v>28</v>
      </c>
      <c r="E9" s="12">
        <v>1201</v>
      </c>
      <c r="F9" s="12">
        <v>601</v>
      </c>
      <c r="G9" s="4" t="s">
        <v>29</v>
      </c>
      <c r="H9" s="4" t="s">
        <v>14</v>
      </c>
      <c r="I9" s="5" t="s">
        <v>15</v>
      </c>
      <c r="J9" s="7"/>
    </row>
    <row r="10" spans="1:9" s="6" customFormat="1" ht="82.5" customHeight="1">
      <c r="A10" s="4" t="str">
        <f t="shared" si="0"/>
        <v>20301</v>
      </c>
      <c r="B10" s="4" t="s">
        <v>10</v>
      </c>
      <c r="C10" s="4" t="s">
        <v>30</v>
      </c>
      <c r="D10" s="4" t="s">
        <v>30</v>
      </c>
      <c r="E10" s="12">
        <v>2392</v>
      </c>
      <c r="F10" s="12">
        <v>1196</v>
      </c>
      <c r="G10" s="4" t="s">
        <v>31</v>
      </c>
      <c r="H10" s="4" t="s">
        <v>14</v>
      </c>
      <c r="I10" s="5" t="s">
        <v>15</v>
      </c>
    </row>
    <row r="11" spans="1:9" s="6" customFormat="1" ht="82.5" customHeight="1">
      <c r="A11" s="4" t="str">
        <f t="shared" si="0"/>
        <v>20301</v>
      </c>
      <c r="B11" s="4" t="s">
        <v>10</v>
      </c>
      <c r="C11" s="4" t="s">
        <v>11</v>
      </c>
      <c r="D11" s="4" t="s">
        <v>32</v>
      </c>
      <c r="E11" s="12">
        <v>2425</v>
      </c>
      <c r="F11" s="12">
        <v>2425</v>
      </c>
      <c r="G11" s="4" t="s">
        <v>33</v>
      </c>
      <c r="H11" s="4" t="s">
        <v>14</v>
      </c>
      <c r="I11" s="5" t="s">
        <v>15</v>
      </c>
    </row>
    <row r="12" spans="1:9" s="6" customFormat="1" ht="148.5">
      <c r="A12" s="4" t="str">
        <f t="shared" si="0"/>
        <v>20301</v>
      </c>
      <c r="B12" s="4" t="s">
        <v>10</v>
      </c>
      <c r="C12" s="4" t="s">
        <v>34</v>
      </c>
      <c r="D12" s="4" t="s">
        <v>35</v>
      </c>
      <c r="E12" s="12">
        <v>7328</v>
      </c>
      <c r="F12" s="12">
        <v>3996</v>
      </c>
      <c r="G12" s="4" t="s">
        <v>36</v>
      </c>
      <c r="H12" s="4" t="s">
        <v>14</v>
      </c>
      <c r="I12" s="5" t="s">
        <v>15</v>
      </c>
    </row>
    <row r="13" spans="1:9" s="6" customFormat="1" ht="67.5">
      <c r="A13" s="4" t="str">
        <f t="shared" si="0"/>
        <v>20301</v>
      </c>
      <c r="B13" s="4" t="s">
        <v>10</v>
      </c>
      <c r="C13" s="4" t="s">
        <v>37</v>
      </c>
      <c r="D13" s="4" t="s">
        <v>38</v>
      </c>
      <c r="E13" s="12">
        <v>7562</v>
      </c>
      <c r="F13" s="12">
        <v>0</v>
      </c>
      <c r="G13" s="4" t="s">
        <v>39</v>
      </c>
      <c r="H13" s="4" t="s">
        <v>14</v>
      </c>
      <c r="I13" s="5" t="s">
        <v>15</v>
      </c>
    </row>
    <row r="14" spans="1:9" s="6" customFormat="1" ht="40.5">
      <c r="A14" s="4" t="str">
        <f t="shared" si="0"/>
        <v>20301</v>
      </c>
      <c r="B14" s="4" t="s">
        <v>10</v>
      </c>
      <c r="C14" s="4" t="s">
        <v>40</v>
      </c>
      <c r="D14" s="4" t="s">
        <v>40</v>
      </c>
      <c r="E14" s="12">
        <v>7650</v>
      </c>
      <c r="F14" s="12">
        <v>4012</v>
      </c>
      <c r="G14" s="4" t="s">
        <v>41</v>
      </c>
      <c r="H14" s="4" t="s">
        <v>14</v>
      </c>
      <c r="I14" s="5" t="s">
        <v>15</v>
      </c>
    </row>
    <row r="15" spans="1:9" s="6" customFormat="1" ht="81">
      <c r="A15" s="4" t="str">
        <f t="shared" si="0"/>
        <v>20301</v>
      </c>
      <c r="B15" s="4" t="s">
        <v>10</v>
      </c>
      <c r="C15" s="4" t="s">
        <v>16</v>
      </c>
      <c r="D15" s="4" t="s">
        <v>42</v>
      </c>
      <c r="E15" s="12">
        <v>8885</v>
      </c>
      <c r="F15" s="12">
        <v>0</v>
      </c>
      <c r="G15" s="4" t="s">
        <v>43</v>
      </c>
      <c r="H15" s="4" t="s">
        <v>14</v>
      </c>
      <c r="I15" s="5" t="s">
        <v>15</v>
      </c>
    </row>
    <row r="16" spans="1:9" s="6" customFormat="1" ht="148.5">
      <c r="A16" s="4" t="str">
        <f t="shared" si="0"/>
        <v>20301</v>
      </c>
      <c r="B16" s="4" t="s">
        <v>10</v>
      </c>
      <c r="C16" s="4" t="s">
        <v>11</v>
      </c>
      <c r="D16" s="4" t="s">
        <v>44</v>
      </c>
      <c r="E16" s="12">
        <v>9000</v>
      </c>
      <c r="F16" s="12">
        <v>0</v>
      </c>
      <c r="G16" s="4" t="s">
        <v>45</v>
      </c>
      <c r="H16" s="4" t="s">
        <v>14</v>
      </c>
      <c r="I16" s="5" t="s">
        <v>15</v>
      </c>
    </row>
    <row r="17" spans="1:10" s="6" customFormat="1" ht="40.5">
      <c r="A17" s="4" t="str">
        <f t="shared" si="0"/>
        <v>20301</v>
      </c>
      <c r="B17" s="4" t="s">
        <v>10</v>
      </c>
      <c r="C17" s="4" t="s">
        <v>46</v>
      </c>
      <c r="D17" s="4" t="s">
        <v>47</v>
      </c>
      <c r="E17" s="12">
        <v>9014</v>
      </c>
      <c r="F17" s="12">
        <v>4507</v>
      </c>
      <c r="G17" s="4" t="s">
        <v>48</v>
      </c>
      <c r="H17" s="4" t="s">
        <v>14</v>
      </c>
      <c r="I17" s="5" t="s">
        <v>15</v>
      </c>
      <c r="J17" s="7"/>
    </row>
    <row r="18" spans="1:10" s="6" customFormat="1" ht="162">
      <c r="A18" s="4" t="str">
        <f t="shared" si="0"/>
        <v>20301</v>
      </c>
      <c r="B18" s="4" t="s">
        <v>10</v>
      </c>
      <c r="C18" s="4" t="s">
        <v>49</v>
      </c>
      <c r="D18" s="4" t="s">
        <v>49</v>
      </c>
      <c r="E18" s="12">
        <v>9711</v>
      </c>
      <c r="F18" s="12">
        <v>6291</v>
      </c>
      <c r="G18" s="4" t="s">
        <v>50</v>
      </c>
      <c r="H18" s="4" t="s">
        <v>14</v>
      </c>
      <c r="I18" s="5" t="s">
        <v>15</v>
      </c>
      <c r="J18" s="7"/>
    </row>
    <row r="19" spans="1:9" s="6" customFormat="1" ht="148.5">
      <c r="A19" s="4" t="str">
        <f t="shared" si="0"/>
        <v>20301</v>
      </c>
      <c r="B19" s="4" t="s">
        <v>10</v>
      </c>
      <c r="C19" s="4" t="s">
        <v>16</v>
      </c>
      <c r="D19" s="4" t="s">
        <v>51</v>
      </c>
      <c r="E19" s="12">
        <v>10148</v>
      </c>
      <c r="F19" s="12">
        <v>6322</v>
      </c>
      <c r="G19" s="4" t="s">
        <v>52</v>
      </c>
      <c r="H19" s="4" t="s">
        <v>14</v>
      </c>
      <c r="I19" s="5" t="s">
        <v>15</v>
      </c>
    </row>
    <row r="20" spans="1:9" s="6" customFormat="1" ht="162">
      <c r="A20" s="4" t="str">
        <f t="shared" si="0"/>
        <v>20301</v>
      </c>
      <c r="B20" s="4" t="s">
        <v>10</v>
      </c>
      <c r="C20" s="4" t="s">
        <v>53</v>
      </c>
      <c r="D20" s="4" t="s">
        <v>53</v>
      </c>
      <c r="E20" s="12">
        <v>11002</v>
      </c>
      <c r="F20" s="12">
        <v>1376</v>
      </c>
      <c r="G20" s="4" t="s">
        <v>54</v>
      </c>
      <c r="H20" s="4" t="s">
        <v>14</v>
      </c>
      <c r="I20" s="5" t="s">
        <v>15</v>
      </c>
    </row>
    <row r="21" spans="1:9" s="6" customFormat="1" ht="128.25" customHeight="1">
      <c r="A21" s="4" t="str">
        <f t="shared" si="0"/>
        <v>20301</v>
      </c>
      <c r="B21" s="4" t="s">
        <v>10</v>
      </c>
      <c r="C21" s="4" t="s">
        <v>16</v>
      </c>
      <c r="D21" s="4" t="s">
        <v>55</v>
      </c>
      <c r="E21" s="12">
        <v>11378</v>
      </c>
      <c r="F21" s="12">
        <v>10511</v>
      </c>
      <c r="G21" s="4" t="s">
        <v>97</v>
      </c>
      <c r="H21" s="4" t="s">
        <v>14</v>
      </c>
      <c r="I21" s="5" t="s">
        <v>15</v>
      </c>
    </row>
    <row r="22" spans="1:9" s="6" customFormat="1" ht="85.5" customHeight="1">
      <c r="A22" s="4" t="str">
        <f t="shared" si="0"/>
        <v>20301</v>
      </c>
      <c r="B22" s="4" t="s">
        <v>10</v>
      </c>
      <c r="C22" s="4" t="s">
        <v>56</v>
      </c>
      <c r="D22" s="4" t="s">
        <v>56</v>
      </c>
      <c r="E22" s="12">
        <v>12853</v>
      </c>
      <c r="F22" s="12">
        <v>9237</v>
      </c>
      <c r="G22" s="4" t="s">
        <v>57</v>
      </c>
      <c r="H22" s="4" t="s">
        <v>14</v>
      </c>
      <c r="I22" s="5" t="s">
        <v>15</v>
      </c>
    </row>
    <row r="23" spans="1:9" s="6" customFormat="1" ht="118.5" customHeight="1">
      <c r="A23" s="4" t="str">
        <f t="shared" si="0"/>
        <v>20301</v>
      </c>
      <c r="B23" s="4" t="s">
        <v>10</v>
      </c>
      <c r="C23" s="4" t="s">
        <v>37</v>
      </c>
      <c r="D23" s="4" t="s">
        <v>58</v>
      </c>
      <c r="E23" s="12">
        <v>16387</v>
      </c>
      <c r="F23" s="12">
        <v>4830</v>
      </c>
      <c r="G23" s="4" t="s">
        <v>59</v>
      </c>
      <c r="H23" s="4" t="s">
        <v>14</v>
      </c>
      <c r="I23" s="5" t="s">
        <v>15</v>
      </c>
    </row>
    <row r="24" spans="1:9" s="6" customFormat="1" ht="66.75" customHeight="1">
      <c r="A24" s="4" t="str">
        <f t="shared" si="0"/>
        <v>20301</v>
      </c>
      <c r="B24" s="4" t="s">
        <v>10</v>
      </c>
      <c r="C24" s="4" t="s">
        <v>16</v>
      </c>
      <c r="D24" s="4" t="s">
        <v>60</v>
      </c>
      <c r="E24" s="12">
        <v>18071</v>
      </c>
      <c r="F24" s="12">
        <v>9035</v>
      </c>
      <c r="G24" s="4" t="s">
        <v>61</v>
      </c>
      <c r="H24" s="4" t="s">
        <v>14</v>
      </c>
      <c r="I24" s="5" t="s">
        <v>15</v>
      </c>
    </row>
    <row r="25" spans="1:9" s="6" customFormat="1" ht="135" customHeight="1">
      <c r="A25" s="4" t="str">
        <f t="shared" si="0"/>
        <v>20301</v>
      </c>
      <c r="B25" s="4" t="s">
        <v>10</v>
      </c>
      <c r="C25" s="4" t="s">
        <v>16</v>
      </c>
      <c r="D25" s="4" t="s">
        <v>62</v>
      </c>
      <c r="E25" s="12">
        <v>18959</v>
      </c>
      <c r="F25" s="12">
        <v>10890</v>
      </c>
      <c r="G25" s="4" t="s">
        <v>63</v>
      </c>
      <c r="H25" s="4" t="s">
        <v>14</v>
      </c>
      <c r="I25" s="5" t="s">
        <v>15</v>
      </c>
    </row>
    <row r="26" spans="1:9" s="6" customFormat="1" ht="68.25" customHeight="1">
      <c r="A26" s="4" t="str">
        <f t="shared" si="0"/>
        <v>20301</v>
      </c>
      <c r="B26" s="4" t="s">
        <v>10</v>
      </c>
      <c r="C26" s="4" t="s">
        <v>16</v>
      </c>
      <c r="D26" s="4" t="s">
        <v>64</v>
      </c>
      <c r="E26" s="12">
        <v>19632</v>
      </c>
      <c r="F26" s="12">
        <v>9816</v>
      </c>
      <c r="G26" s="4" t="s">
        <v>65</v>
      </c>
      <c r="H26" s="4" t="s">
        <v>14</v>
      </c>
      <c r="I26" s="5" t="s">
        <v>15</v>
      </c>
    </row>
    <row r="27" spans="1:9" s="6" customFormat="1" ht="205.5" customHeight="1">
      <c r="A27" s="4" t="str">
        <f t="shared" si="0"/>
        <v>20301</v>
      </c>
      <c r="B27" s="4" t="s">
        <v>10</v>
      </c>
      <c r="C27" s="4" t="s">
        <v>66</v>
      </c>
      <c r="D27" s="4" t="s">
        <v>67</v>
      </c>
      <c r="E27" s="12">
        <v>31137</v>
      </c>
      <c r="F27" s="12">
        <v>31137</v>
      </c>
      <c r="G27" s="4" t="s">
        <v>68</v>
      </c>
      <c r="H27" s="4" t="s">
        <v>14</v>
      </c>
      <c r="I27" s="5" t="s">
        <v>15</v>
      </c>
    </row>
    <row r="28" spans="1:9" s="6" customFormat="1" ht="168.75" customHeight="1">
      <c r="A28" s="4" t="str">
        <f t="shared" si="0"/>
        <v>20301</v>
      </c>
      <c r="B28" s="4" t="s">
        <v>10</v>
      </c>
      <c r="C28" s="4" t="s">
        <v>11</v>
      </c>
      <c r="D28" s="4" t="s">
        <v>69</v>
      </c>
      <c r="E28" s="12">
        <v>34968</v>
      </c>
      <c r="F28" s="12">
        <v>17484</v>
      </c>
      <c r="G28" s="4" t="s">
        <v>70</v>
      </c>
      <c r="H28" s="4" t="s">
        <v>14</v>
      </c>
      <c r="I28" s="5" t="s">
        <v>15</v>
      </c>
    </row>
    <row r="29" spans="1:9" s="6" customFormat="1" ht="164.25" customHeight="1">
      <c r="A29" s="4" t="str">
        <f t="shared" si="0"/>
        <v>20301</v>
      </c>
      <c r="B29" s="4" t="s">
        <v>10</v>
      </c>
      <c r="C29" s="4" t="s">
        <v>11</v>
      </c>
      <c r="D29" s="4" t="s">
        <v>71</v>
      </c>
      <c r="E29" s="12">
        <v>97954</v>
      </c>
      <c r="F29" s="12">
        <v>48977</v>
      </c>
      <c r="G29" s="4" t="s">
        <v>72</v>
      </c>
      <c r="H29" s="4" t="s">
        <v>14</v>
      </c>
      <c r="I29" s="5" t="s">
        <v>15</v>
      </c>
    </row>
    <row r="30" spans="1:9" s="6" customFormat="1" ht="195" customHeight="1">
      <c r="A30" s="4" t="str">
        <f t="shared" si="0"/>
        <v>20301</v>
      </c>
      <c r="B30" s="4" t="s">
        <v>10</v>
      </c>
      <c r="C30" s="4" t="s">
        <v>11</v>
      </c>
      <c r="D30" s="4" t="s">
        <v>73</v>
      </c>
      <c r="E30" s="12">
        <v>117825</v>
      </c>
      <c r="F30" s="12">
        <v>65227</v>
      </c>
      <c r="G30" s="4" t="s">
        <v>74</v>
      </c>
      <c r="H30" s="4" t="s">
        <v>14</v>
      </c>
      <c r="I30" s="5" t="s">
        <v>15</v>
      </c>
    </row>
    <row r="31" spans="1:9" s="6" customFormat="1" ht="99.75" customHeight="1">
      <c r="A31" s="4" t="str">
        <f t="shared" si="0"/>
        <v>20301</v>
      </c>
      <c r="B31" s="4" t="s">
        <v>10</v>
      </c>
      <c r="C31" s="4" t="s">
        <v>16</v>
      </c>
      <c r="D31" s="4" t="s">
        <v>75</v>
      </c>
      <c r="E31" s="12">
        <v>128357</v>
      </c>
      <c r="F31" s="12">
        <v>127634</v>
      </c>
      <c r="G31" s="4" t="s">
        <v>76</v>
      </c>
      <c r="H31" s="4" t="s">
        <v>14</v>
      </c>
      <c r="I31" s="5" t="s">
        <v>15</v>
      </c>
    </row>
    <row r="32" spans="1:9" s="6" customFormat="1" ht="189">
      <c r="A32" s="4" t="str">
        <f t="shared" si="0"/>
        <v>20301</v>
      </c>
      <c r="B32" s="4" t="s">
        <v>10</v>
      </c>
      <c r="C32" s="4" t="s">
        <v>11</v>
      </c>
      <c r="D32" s="4" t="s">
        <v>77</v>
      </c>
      <c r="E32" s="12">
        <v>176592</v>
      </c>
      <c r="F32" s="12">
        <v>88296</v>
      </c>
      <c r="G32" s="4" t="s">
        <v>78</v>
      </c>
      <c r="H32" s="4" t="s">
        <v>14</v>
      </c>
      <c r="I32" s="5" t="s">
        <v>15</v>
      </c>
    </row>
    <row r="33" spans="1:9" s="6" customFormat="1" ht="40.5">
      <c r="A33" s="4" t="str">
        <f t="shared" si="0"/>
        <v>20301</v>
      </c>
      <c r="B33" s="4" t="s">
        <v>10</v>
      </c>
      <c r="C33" s="4" t="s">
        <v>16</v>
      </c>
      <c r="D33" s="4" t="s">
        <v>79</v>
      </c>
      <c r="E33" s="12">
        <v>186799</v>
      </c>
      <c r="F33" s="12">
        <v>0</v>
      </c>
      <c r="G33" s="4" t="s">
        <v>80</v>
      </c>
      <c r="H33" s="4" t="s">
        <v>14</v>
      </c>
      <c r="I33" s="5" t="s">
        <v>15</v>
      </c>
    </row>
    <row r="34" spans="1:9" s="6" customFormat="1" ht="110.25" customHeight="1">
      <c r="A34" s="4" t="str">
        <f t="shared" si="0"/>
        <v>20301</v>
      </c>
      <c r="B34" s="4" t="s">
        <v>10</v>
      </c>
      <c r="C34" s="4" t="s">
        <v>37</v>
      </c>
      <c r="D34" s="4" t="s">
        <v>81</v>
      </c>
      <c r="E34" s="12">
        <v>272340</v>
      </c>
      <c r="F34" s="12">
        <v>0</v>
      </c>
      <c r="G34" s="4" t="s">
        <v>82</v>
      </c>
      <c r="H34" s="4" t="s">
        <v>14</v>
      </c>
      <c r="I34" s="5" t="s">
        <v>15</v>
      </c>
    </row>
    <row r="35" spans="1:9" s="6" customFormat="1" ht="43.5" customHeight="1">
      <c r="A35" s="4" t="str">
        <f t="shared" si="0"/>
        <v>20301</v>
      </c>
      <c r="B35" s="4" t="s">
        <v>10</v>
      </c>
      <c r="C35" s="4" t="s">
        <v>83</v>
      </c>
      <c r="D35" s="4" t="s">
        <v>84</v>
      </c>
      <c r="E35" s="12">
        <v>583774</v>
      </c>
      <c r="F35" s="12">
        <v>583774</v>
      </c>
      <c r="G35" s="4" t="s">
        <v>85</v>
      </c>
      <c r="H35" s="4" t="s">
        <v>14</v>
      </c>
      <c r="I35" s="5" t="s">
        <v>15</v>
      </c>
    </row>
    <row r="36" spans="1:10" s="6" customFormat="1" ht="39.75" customHeight="1">
      <c r="A36" s="4" t="str">
        <f t="shared" si="0"/>
        <v>20301</v>
      </c>
      <c r="B36" s="4" t="s">
        <v>10</v>
      </c>
      <c r="C36" s="4" t="s">
        <v>83</v>
      </c>
      <c r="D36" s="4" t="s">
        <v>86</v>
      </c>
      <c r="E36" s="12">
        <v>800000</v>
      </c>
      <c r="F36" s="12">
        <v>-2000000</v>
      </c>
      <c r="G36" s="4" t="s">
        <v>87</v>
      </c>
      <c r="H36" s="4" t="s">
        <v>14</v>
      </c>
      <c r="I36" s="5" t="s">
        <v>15</v>
      </c>
      <c r="J36" s="7"/>
    </row>
    <row r="37" spans="1:9" s="6" customFormat="1" ht="224.25" customHeight="1">
      <c r="A37" s="4" t="str">
        <f t="shared" si="0"/>
        <v>20301</v>
      </c>
      <c r="B37" s="4" t="s">
        <v>10</v>
      </c>
      <c r="C37" s="4" t="s">
        <v>34</v>
      </c>
      <c r="D37" s="4" t="s">
        <v>88</v>
      </c>
      <c r="E37" s="12">
        <v>899842</v>
      </c>
      <c r="F37" s="12">
        <v>456104</v>
      </c>
      <c r="G37" s="4" t="s">
        <v>89</v>
      </c>
      <c r="H37" s="4" t="s">
        <v>14</v>
      </c>
      <c r="I37" s="5" t="s">
        <v>15</v>
      </c>
    </row>
    <row r="38" spans="1:9" s="6" customFormat="1" ht="54" customHeight="1">
      <c r="A38" s="4" t="str">
        <f t="shared" si="0"/>
        <v>20301</v>
      </c>
      <c r="B38" s="4" t="s">
        <v>10</v>
      </c>
      <c r="C38" s="4" t="s">
        <v>83</v>
      </c>
      <c r="D38" s="4" t="s">
        <v>90</v>
      </c>
      <c r="E38" s="12">
        <v>3590353</v>
      </c>
      <c r="F38" s="12">
        <v>3590353</v>
      </c>
      <c r="G38" s="4" t="s">
        <v>91</v>
      </c>
      <c r="H38" s="4" t="s">
        <v>14</v>
      </c>
      <c r="I38" s="5" t="s">
        <v>15</v>
      </c>
    </row>
    <row r="39" spans="1:9" s="10" customFormat="1" ht="155.25" customHeight="1">
      <c r="A39" s="8" t="str">
        <f t="shared" si="0"/>
        <v>20301</v>
      </c>
      <c r="B39" s="9" t="s">
        <v>10</v>
      </c>
      <c r="C39" s="9" t="s">
        <v>92</v>
      </c>
      <c r="D39" s="9" t="s">
        <v>93</v>
      </c>
      <c r="E39" s="13">
        <v>9910</v>
      </c>
      <c r="F39" s="13">
        <v>9910</v>
      </c>
      <c r="G39" s="9" t="s">
        <v>94</v>
      </c>
      <c r="H39" s="9" t="s">
        <v>95</v>
      </c>
      <c r="I39" s="11" t="s">
        <v>96</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m971080</dc:creator>
  <cp:keywords/>
  <dc:description/>
  <cp:lastModifiedBy>m971080</cp:lastModifiedBy>
  <dcterms:created xsi:type="dcterms:W3CDTF">2003-05-09T05:38:18Z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