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9225" activeTab="0"/>
  </bookViews>
  <sheets>
    <sheet name="231" sheetId="1" r:id="rId1"/>
  </sheets>
  <definedNames/>
  <calcPr fullCalcOnLoad="1"/>
</workbook>
</file>

<file path=xl/sharedStrings.xml><?xml version="1.0" encoding="utf-8"?>
<sst xmlns="http://schemas.openxmlformats.org/spreadsheetml/2006/main" count="113" uniqueCount="61">
  <si>
    <t xml:space="preserve">・県内フラットパネルディスプレイ（ＦＰＤ）産業の集積状況等、本県の強みを効果的に情報発信するとともに、フォーラム等の開催によりＦＰＤ関連ネットワークの構築を促進し、液晶をはじめとするＦＰＤ産業の集積を目指す「クリスタルバレー構想」を推進する。                                                                                                                                                                                                                                                                                                                                                                                              </t>
  </si>
  <si>
    <t xml:space="preserve">産業集積促進補助金                                          </t>
  </si>
  <si>
    <t xml:space="preserve">工業用地整備事業費                                          </t>
  </si>
  <si>
    <t xml:space="preserve">工場立地受け皿調査費                                        </t>
  </si>
  <si>
    <t xml:space="preserve">東紀州インキュベーションバレー整備事業費補助金              </t>
  </si>
  <si>
    <t xml:space="preserve">北勢地域産業競争力強化に向けた経営基盤強化事業費            </t>
  </si>
  <si>
    <t xml:space="preserve">地域産業経営基盤強化事業費                                  </t>
  </si>
  <si>
    <t xml:space="preserve">構造改革特別区域内研究開発施設整備補助事業費                </t>
  </si>
  <si>
    <t xml:space="preserve">構造改革特別区域内研究開発施設整備補助金                    </t>
  </si>
  <si>
    <t xml:space="preserve">　構造改革特別区域の認定に伴い、四日市臨海部工業地帯の基礎素材産業や鈴鹿地域の加工組立産業がこれまで培ってきた技術・ノウハウ、人材、インフラなどの蓄積を活かし、高付加価値化や新たな産業分野への展開を促進させるため、構造改革特別区域内における研究開発施設の整備に対して支援を行います。                                                                                                                                                                                                                                                                                                                                                      </t>
  </si>
  <si>
    <t xml:space="preserve">経営基盤確立事業費                                          </t>
  </si>
  <si>
    <t xml:space="preserve">工業立地促進資金貸付金                                      </t>
  </si>
  <si>
    <t xml:space="preserve">　工業立地促進資金貸付金の新規貸付を休止する。今後は貸付残高対応分に係る金融機関への預託のみ実施する。                                                                                                                                                                                                                                                                                                                                                                                                                                                                                                                                          </t>
  </si>
  <si>
    <t xml:space="preserve">燃料電池技術等を活用した産業集積推進事業費                  </t>
  </si>
  <si>
    <t xml:space="preserve">燃料電池実証試験等を活用したモデル地域づくり事業費          </t>
  </si>
  <si>
    <t xml:space="preserve">　日本経済の将来の発展を支える先端的新産業分野に位置づけられた燃料電池関連技術の集積を図り、他地域に先駆けて「燃料電池技術を核としたモデル地域」を構築するため、水素・燃料電池に関する研究開発拠点化、関連産業の集積に向けた支援、情報収集及び発信、普及啓発を行うとともに、燃料電池関連技術研究会の開催や次代の産業技術を担う人材を育成します。                                                                                                                                                                                                                                                                                                </t>
  </si>
  <si>
    <t xml:space="preserve">知的ネットワーク形成事業費                                  </t>
  </si>
  <si>
    <t xml:space="preserve">　燃料電池関連技術等の研究開発基盤の強化を図るため、産学官が連携する知的ネットワークをさらに発展させます。また、国の機関等による研究開発プロジェクトの誘致を進めるとともに、「地域産業クラスター形成による石油化学コンビナート再生アクションプログラム」を策定し、四日市臨海部工業地帯を中心とする北勢地域において、新たな産業の展開や新事業の創出を促進するための方策を新たに講じます。                                                                                                                                                                                                                                                        </t>
  </si>
  <si>
    <t xml:space="preserve">エネルギー・環境自治体サミット開催事業費                    </t>
  </si>
  <si>
    <t xml:space="preserve">「環境・エネルギー分野」「燃料電池分野」を含む構造改革特区制度や地域再生制度を活用しながら、「環境・エネルギー分野」「燃料電池分野」による持続可能な地域の再生へのチャレンジを行っている自治体が一堂に会し、環境・エネルギーを軸とする地域振興、エネルギーの地産地消を推進するための行動指針について合意形成を図るとともに、これらの取り組みの重要性を広く全国に情報発信し、今後、国との連携や自治体間のパートナーシップをさらに発展させることを目的に、サミットを開催する。                                                                                                                                                                    </t>
  </si>
  <si>
    <t xml:space="preserve">自律的産業集積基盤支援事業費                                </t>
  </si>
  <si>
    <t xml:space="preserve">資源活用型地域振興施設整備費補助金                          </t>
  </si>
  <si>
    <t xml:space="preserve">　地域の産業蓄積等を活かした環境産業の振興等を目的に国が進める「エコタウン事業」は、廃棄物の抑制や環境産業の展開を促進するとともに、自律的な産業集積のために必要な広域的なリサイクル施設の整備を促進するものであることから、具体的な民間プロジェクトを持つ市町村の計画を公募し、エコタウン事業検討委員会で審査した上で、国に応募を行い、エコタウン事業として採択されたプロジェクトについて補助を行うとともに、情報発信を行う。                                                                                                                                                                                                                  </t>
  </si>
  <si>
    <t xml:space="preserve">創造的中小企業振興事業費                                    </t>
  </si>
  <si>
    <t xml:space="preserve">みえ次世代産業創造基盤事業費                                </t>
  </si>
  <si>
    <t xml:space="preserve">みえ新産業創出地域プラットフォーム整備事業費                </t>
  </si>
  <si>
    <t xml:space="preserve">　本県における新産業の創出を促進するため、ベンチャー企業等の「チャレンジャー」段階から「経営（生産・販売・流通）」段階に至るまでの各段階において、必要に応じて「技術開発」「資金供給」「経営指導」「販路開拓」「情報提供」「人材育成」等の支援を一元的に行うため、総合的な支援体制を整備する。                                                                                                                                                                                                                                                                                                                                                  </t>
  </si>
  <si>
    <t xml:space="preserve">ベンチャー企業創出促進事業費                                </t>
  </si>
  <si>
    <t xml:space="preserve">　本県が目指す自律的な産業集積を形成するために、ベンチャー企業を支援する中核的なサービスと、ベンチャー企業特有の、実績がないことにより販路が開拓できない、というハンディ（ボトルネック）を克服するためのサービスを提供し、ベンチャー的活動を促進するための基盤を整備します。                                                                                                                                                                                                                                                                                                                                                                    </t>
  </si>
  <si>
    <t xml:space="preserve">自律的産業集積の推進                                                                                                    </t>
  </si>
  <si>
    <t xml:space="preserve">メディカルバレー推進事業費                                  </t>
  </si>
  <si>
    <t xml:space="preserve">医療・健康・福祉産業の創出と集積を目的に、医療・健康・福祉産業振興計画（メディカルバレー構想）に基づき、産学官民連携や研究開発の促進、人材育成・確保などの事業を県内産学官民関係組織と協働して行っていきます。                                                                                                                                                                                                                                                                                                                                                                                                                                  </t>
  </si>
  <si>
    <t xml:space="preserve">メディカルバレー構想新機軸展開事業費                        </t>
  </si>
  <si>
    <t xml:space="preserve">　メディカルバレー構想を推進するため、基盤整備を進めるとともに、本県のポテンシャルを飛躍的に高めるため、臨床治験体制の確立や先端技術を活用した製品化事業などのリーディングプロジェクトによる新たな展開を早急に図っていく必要がある。　　　　　　　　　　　　　　　　　このため、１５年度から「メディカルバレー推進事業」による基盤整備に加え、新たな３つの新機軸による「メディカルバレー構想新機軸展開事業」を実施している。　　　さらに１７年度から新機軸展開事業の中で、「メディカルバレー地域再生・構造改革特区促進事業」を実施して、産業クラスター形成を促進する。                                                                          </t>
  </si>
  <si>
    <t xml:space="preserve">先端企業等誘致対策事業費                                    </t>
  </si>
  <si>
    <t xml:space="preserve">企業立地推進事業費                                          </t>
  </si>
  <si>
    <t xml:space="preserve">企業情報活動拠点費                                          </t>
  </si>
  <si>
    <t xml:space="preserve">企業の本社機能や中央省庁とその関係機関が集中する関東圏において、企業誘致に関係する部署が連携して情報発信及び情報収集を行い、幅広く企業誘致活動を展開する。また、関西圏においても企業誘致担当職員を配置し、同じく誘致活動を展開する。                                                                                                                                                                                                                                                                                                                                                                                                            </t>
  </si>
  <si>
    <t xml:space="preserve">バレー構想等推進事業費                                      </t>
  </si>
  <si>
    <t xml:space="preserve">立地企業誘置活動事業費                                      </t>
  </si>
  <si>
    <t xml:space="preserve">企業立地促進補助事業費                                      </t>
  </si>
  <si>
    <t xml:space="preserve">クリスタルバレー構想推進プロジェクト事業費                  </t>
  </si>
  <si>
    <t>政策体系名称</t>
  </si>
  <si>
    <t>事業名称</t>
  </si>
  <si>
    <t>細事業名称</t>
  </si>
  <si>
    <t>所属名称</t>
  </si>
  <si>
    <t xml:space="preserve">健康福祉部                              </t>
  </si>
  <si>
    <t xml:space="preserve">農水商工部                              </t>
  </si>
  <si>
    <t>事業費</t>
  </si>
  <si>
    <t>県費</t>
  </si>
  <si>
    <t>事業概要</t>
  </si>
  <si>
    <t>政策体系
コード</t>
  </si>
  <si>
    <t xml:space="preserve">　本県に安定性かつ成長性のある優良企業の導入を図り、本県産業の発展と雇用の場の創出に資す。             
(1) 企業訪問・企業の現地案内等誘致活動              
(2) 企業立地セミナー（市町村職員等対象）の開催     
(3) 企業誘致資料の作成・配布                        
(4) 日本立地センター、農工センター等主催の立地斡旋会・研修会への参加                                
(5) 企画調整                                                                                                                                                                                                                                                        </t>
  </si>
  <si>
    <t xml:space="preserve">　企業間競争が国際的規模で激化する中、県内産業が国際間、地域間競争に打ち勝つため、その構造の一層の高度化を図る必要がある。                                  
　既に県内に相当の集積が進んでいる産業を軸に、地域産業クラスターを形成するため、さらなる企業誘致活動の戦略強化を図り、効果的な企業誘致を進める。            
　併せて、国内市場だけでなくアジアのマーケットもターゲットとするような外資系企業の誘致施策を強化する。                                                                                                                                                                                                                  </t>
  </si>
  <si>
    <t xml:space="preserve">　県内において立地操業する企業や関係機関等を訪問し、情報交換を行うことにより、県政に対する要望・提案等について県政に反映させるとともに今後の企業活動の支援・環境の改善に努める。                                
(1) 企業訪問（各県民局管内）                        
(2) コンビナート企業意見交換                        
(3) 工場立地法届出受理事務                          
(4) 誘置企業情報ネットワーク構築                                                                                                                                                                                                                                    </t>
  </si>
  <si>
    <t xml:space="preserve">　バレー構想関連産業等の将来的な成長が期待される分野に属する工場や、企業の研究開発施設の新増設などに対して補助を行うことで、県内への立地や設備投資を誘導し、雇用創出（確保）、地域経済の活性化、並びに産業の高度化を図ります。                                      
・情報通信関連産業立地促進補助金                    
・バレー構想関連産業等立地促進補助金                
・研究施設・過疎地域等立地促進補助金                                                                                                                                                                                                                                </t>
  </si>
  <si>
    <t xml:space="preserve">　情報通信関連産業の集積の核となる企業の新規立地に対して補助を行うことにより、産業集積がさらなる産業集積を引き起こす自律的産業集積を形成し、県内産業の活性化や雇用機会の確保を図る。                             
(1)交付対象　情報通信関連産業の核となる企業立地     
(2)交付要件　投下固定資産額６００億円以上　　　　　 　　　　　　 
増加する事業従事者６００人、うち常用雇用者３００人、うち県内常用雇用者１００人以上                                 
(3)交付額　投下固定資産額×１５％（限度額９０億円、最大１５年分割）                                                                            </t>
  </si>
  <si>
    <t>(1)工場立地法に基づき、工場立地が環境の保全を図りつつ適正に行われるようにするため調査等を行う。      
(2)近年、企業の事業展開にかかる意思決定のスピード化に伴い、受け皿となる工業用地を企業のオーダーに合わせて迅速に提供する必要が出てきた。また、景況の芳しくない中、事業主体である市町村は先行造成のもつリスクを回避するという点からも、工場適地等を企業進出の確定とともに整備する方が得策であると考えられる。工　業用地の開発には、土地の選定から実際の開発にかかる　まで様々な調査及び許認可が絡むことから、これらの諸　手続をいかに短縮できるかを検討し、企業にスムーズな工業用地を提供することができるよう調査を実施する。</t>
  </si>
  <si>
    <t xml:space="preserve">　東紀州地域は大都市から遠いといった地理的条件から、企業立地は進んでいない。このため、市町村等が行う工業用地整備事業に対して支援し、企業に安価な工業用地を提供することにより、企業立地を促進し、地域産業の活性化と雇用の確保を図る。                                
(1)対象地域　東紀州地域の市町村                     
(2)対象事業　工業用地整備事業で調査設計費、用地補償費、用地造成費、関連工事費                        
(3)交付対象者　市町村、公社、地方公共団体が1/3以上出資又は拠出した法人                                
(4)補助額　発電用施設周辺地域振興事業費補助金を除いた額の9/10以内（補助限度額４億円）                </t>
  </si>
  <si>
    <t xml:space="preserve">・企業を地域に留め置く（企業誘置）ため、企業の事業方向や要望等の企業情報の収集力を強化するとともに、工場立地法の相談などに対し、職員が企業を訪問して対応することにより地域に立地された企業のフォローを行い、企業の抱える課題解決に努めます。                        
・北勢地域経済振興会議は会員企業の主体的な運営形態とし、北勢県民局は会員企業と協働して、県政運営の基本姿勢である「新しい時代の公」のもとに、北勢地域の経済競争力に向けた取組を行う。                                                                                                                                                                                        </t>
  </si>
  <si>
    <t xml:space="preserve">中小企業の創造的事業活動の促進に関する臨時措置法に基づき、創造的事業活動を行う中小企業等が取り組む研究開発等事業計画についての指導助言及び認定事務を行い新規産業の創出と育成を図る。  　　　　　　　            
●国の採択基準                                        
補助対象事業者：県                                  
対象事業：中小企業者等による新規性を有する技術に関する研究開発及びその成果の利用等を促進するため、中小企業者等に対し実施する啓発・指導事業及び事業実施状況の報告の徴収等に関する事業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</si>
</sst>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
    <xf numFmtId="0" fontId="0" fillId="0" borderId="0" xfId="0" applyAlignment="1">
      <alignment vertical="center"/>
    </xf>
    <xf numFmtId="0" fontId="2" fillId="0" borderId="1" xfId="0" applyFont="1" applyBorder="1" applyAlignment="1">
      <alignment vertical="top" wrapText="1"/>
    </xf>
    <xf numFmtId="0" fontId="2" fillId="0" borderId="1" xfId="0" applyNumberFormat="1" applyFont="1" applyBorder="1" applyAlignment="1">
      <alignment vertical="top" wrapText="1"/>
    </xf>
    <xf numFmtId="0" fontId="2" fillId="0" borderId="1" xfId="0" applyFont="1" applyBorder="1" applyAlignment="1">
      <alignment vertical="top"/>
    </xf>
    <xf numFmtId="38" fontId="2" fillId="0" borderId="1" xfId="16" applyFont="1"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2"/>
  <sheetViews>
    <sheetView tabSelected="1" workbookViewId="0" topLeftCell="A1">
      <selection activeCell="G26" sqref="G26"/>
    </sheetView>
  </sheetViews>
  <sheetFormatPr defaultColWidth="9.00390625" defaultRowHeight="13.5"/>
  <cols>
    <col min="1" max="1" width="8.625" style="0" customWidth="1"/>
    <col min="2" max="4" width="10.625" style="0" customWidth="1"/>
    <col min="5" max="6" width="8.625" style="0" customWidth="1"/>
    <col min="7" max="7" width="25.625" style="0" customWidth="1"/>
    <col min="8" max="8" width="10.625" style="0" customWidth="1"/>
  </cols>
  <sheetData>
    <row r="1" spans="1:8" ht="23.25" customHeight="1">
      <c r="A1" s="1" t="s">
        <v>51</v>
      </c>
      <c r="B1" s="3" t="s">
        <v>42</v>
      </c>
      <c r="C1" s="3" t="s">
        <v>43</v>
      </c>
      <c r="D1" s="3" t="s">
        <v>44</v>
      </c>
      <c r="E1" s="3" t="s">
        <v>48</v>
      </c>
      <c r="F1" s="3" t="s">
        <v>49</v>
      </c>
      <c r="G1" s="3" t="s">
        <v>50</v>
      </c>
      <c r="H1" s="3" t="s">
        <v>45</v>
      </c>
    </row>
    <row r="2" spans="1:8" ht="93" customHeight="1">
      <c r="A2" s="1" t="str">
        <f aca="true" t="shared" si="0" ref="A2:A22">"20301"</f>
        <v>20301</v>
      </c>
      <c r="B2" s="1" t="s">
        <v>29</v>
      </c>
      <c r="C2" s="1" t="s">
        <v>30</v>
      </c>
      <c r="D2" s="1" t="s">
        <v>30</v>
      </c>
      <c r="E2" s="4">
        <v>50345</v>
      </c>
      <c r="F2" s="4">
        <v>50345</v>
      </c>
      <c r="G2" s="2" t="s">
        <v>31</v>
      </c>
      <c r="H2" s="1" t="s">
        <v>46</v>
      </c>
    </row>
    <row r="3" spans="1:8" ht="213" customHeight="1">
      <c r="A3" s="1" t="str">
        <f t="shared" si="0"/>
        <v>20301</v>
      </c>
      <c r="B3" s="1" t="s">
        <v>29</v>
      </c>
      <c r="C3" s="1" t="s">
        <v>30</v>
      </c>
      <c r="D3" s="1" t="s">
        <v>32</v>
      </c>
      <c r="E3" s="4">
        <v>61198</v>
      </c>
      <c r="F3" s="4">
        <v>61198</v>
      </c>
      <c r="G3" s="2" t="s">
        <v>33</v>
      </c>
      <c r="H3" s="1" t="s">
        <v>46</v>
      </c>
    </row>
    <row r="4" spans="1:8" ht="151.5" customHeight="1">
      <c r="A4" s="1" t="str">
        <f t="shared" si="0"/>
        <v>20301</v>
      </c>
      <c r="B4" s="1" t="s">
        <v>29</v>
      </c>
      <c r="C4" s="1" t="s">
        <v>34</v>
      </c>
      <c r="D4" s="1" t="s">
        <v>35</v>
      </c>
      <c r="E4" s="4">
        <v>12169</v>
      </c>
      <c r="F4" s="4">
        <v>12169</v>
      </c>
      <c r="G4" s="2" t="s">
        <v>52</v>
      </c>
      <c r="H4" s="1" t="s">
        <v>47</v>
      </c>
    </row>
    <row r="5" spans="1:8" ht="115.5" customHeight="1">
      <c r="A5" s="1" t="str">
        <f t="shared" si="0"/>
        <v>20301</v>
      </c>
      <c r="B5" s="1" t="s">
        <v>29</v>
      </c>
      <c r="C5" s="1" t="s">
        <v>34</v>
      </c>
      <c r="D5" s="1" t="s">
        <v>36</v>
      </c>
      <c r="E5" s="4">
        <v>7255</v>
      </c>
      <c r="F5" s="4">
        <v>7255</v>
      </c>
      <c r="G5" s="2" t="s">
        <v>37</v>
      </c>
      <c r="H5" s="1" t="s">
        <v>47</v>
      </c>
    </row>
    <row r="6" spans="1:8" ht="176.25" customHeight="1">
      <c r="A6" s="1" t="str">
        <f t="shared" si="0"/>
        <v>20301</v>
      </c>
      <c r="B6" s="1" t="s">
        <v>29</v>
      </c>
      <c r="C6" s="1" t="s">
        <v>34</v>
      </c>
      <c r="D6" s="1" t="s">
        <v>38</v>
      </c>
      <c r="E6" s="4">
        <v>5601</v>
      </c>
      <c r="F6" s="4">
        <v>5601</v>
      </c>
      <c r="G6" s="2" t="s">
        <v>53</v>
      </c>
      <c r="H6" s="1" t="s">
        <v>47</v>
      </c>
    </row>
    <row r="7" spans="1:8" ht="129.75" customHeight="1">
      <c r="A7" s="1" t="str">
        <f t="shared" si="0"/>
        <v>20301</v>
      </c>
      <c r="B7" s="1" t="s">
        <v>29</v>
      </c>
      <c r="C7" s="1" t="s">
        <v>34</v>
      </c>
      <c r="D7" s="1" t="s">
        <v>39</v>
      </c>
      <c r="E7" s="4">
        <v>344</v>
      </c>
      <c r="F7" s="4">
        <v>344</v>
      </c>
      <c r="G7" s="2" t="s">
        <v>54</v>
      </c>
      <c r="H7" s="1" t="s">
        <v>47</v>
      </c>
    </row>
    <row r="8" spans="1:8" ht="171" customHeight="1">
      <c r="A8" s="1" t="str">
        <f t="shared" si="0"/>
        <v>20301</v>
      </c>
      <c r="B8" s="1" t="s">
        <v>29</v>
      </c>
      <c r="C8" s="1" t="s">
        <v>34</v>
      </c>
      <c r="D8" s="1" t="s">
        <v>40</v>
      </c>
      <c r="E8" s="4">
        <v>96325</v>
      </c>
      <c r="F8" s="4">
        <v>96325</v>
      </c>
      <c r="G8" s="2" t="s">
        <v>55</v>
      </c>
      <c r="H8" s="1" t="s">
        <v>47</v>
      </c>
    </row>
    <row r="9" spans="1:8" ht="110.25" customHeight="1">
      <c r="A9" s="1" t="str">
        <f t="shared" si="0"/>
        <v>20301</v>
      </c>
      <c r="B9" s="1" t="s">
        <v>29</v>
      </c>
      <c r="C9" s="1" t="s">
        <v>34</v>
      </c>
      <c r="D9" s="1" t="s">
        <v>41</v>
      </c>
      <c r="E9" s="4">
        <v>7128</v>
      </c>
      <c r="F9" s="4">
        <v>7128</v>
      </c>
      <c r="G9" s="2" t="s">
        <v>0</v>
      </c>
      <c r="H9" s="1" t="s">
        <v>47</v>
      </c>
    </row>
    <row r="10" spans="1:8" ht="203.25" customHeight="1">
      <c r="A10" s="1" t="str">
        <f t="shared" si="0"/>
        <v>20301</v>
      </c>
      <c r="B10" s="1" t="s">
        <v>29</v>
      </c>
      <c r="C10" s="1" t="s">
        <v>34</v>
      </c>
      <c r="D10" s="1" t="s">
        <v>1</v>
      </c>
      <c r="E10" s="4">
        <v>650000</v>
      </c>
      <c r="F10" s="4">
        <v>0</v>
      </c>
      <c r="G10" s="2" t="s">
        <v>56</v>
      </c>
      <c r="H10" s="1" t="s">
        <v>47</v>
      </c>
    </row>
    <row r="11" spans="1:8" ht="232.5" customHeight="1">
      <c r="A11" s="1" t="str">
        <f t="shared" si="0"/>
        <v>20301</v>
      </c>
      <c r="B11" s="1" t="s">
        <v>29</v>
      </c>
      <c r="C11" s="1" t="s">
        <v>2</v>
      </c>
      <c r="D11" s="1" t="s">
        <v>3</v>
      </c>
      <c r="E11" s="4">
        <v>3276</v>
      </c>
      <c r="F11" s="4">
        <v>3276</v>
      </c>
      <c r="G11" s="2" t="s">
        <v>57</v>
      </c>
      <c r="H11" s="1" t="s">
        <v>47</v>
      </c>
    </row>
    <row r="12" spans="1:8" ht="222.75" customHeight="1">
      <c r="A12" s="1" t="str">
        <f t="shared" si="0"/>
        <v>20301</v>
      </c>
      <c r="B12" s="1" t="s">
        <v>29</v>
      </c>
      <c r="C12" s="1" t="s">
        <v>2</v>
      </c>
      <c r="D12" s="1" t="s">
        <v>4</v>
      </c>
      <c r="E12" s="4">
        <v>400000</v>
      </c>
      <c r="F12" s="4">
        <v>400000</v>
      </c>
      <c r="G12" s="2" t="s">
        <v>58</v>
      </c>
      <c r="H12" s="1" t="s">
        <v>47</v>
      </c>
    </row>
    <row r="13" spans="1:8" ht="180.75" customHeight="1">
      <c r="A13" s="1" t="str">
        <f t="shared" si="0"/>
        <v>20301</v>
      </c>
      <c r="B13" s="1" t="s">
        <v>29</v>
      </c>
      <c r="C13" s="1" t="s">
        <v>5</v>
      </c>
      <c r="D13" s="1" t="s">
        <v>6</v>
      </c>
      <c r="E13" s="4">
        <v>1318</v>
      </c>
      <c r="F13" s="4">
        <v>1318</v>
      </c>
      <c r="G13" s="2" t="s">
        <v>59</v>
      </c>
      <c r="H13" s="1" t="s">
        <v>47</v>
      </c>
    </row>
    <row r="14" spans="1:8" ht="133.5" customHeight="1">
      <c r="A14" s="1" t="str">
        <f t="shared" si="0"/>
        <v>20301</v>
      </c>
      <c r="B14" s="1" t="s">
        <v>29</v>
      </c>
      <c r="C14" s="1" t="s">
        <v>7</v>
      </c>
      <c r="D14" s="1" t="s">
        <v>8</v>
      </c>
      <c r="E14" s="4">
        <v>39000</v>
      </c>
      <c r="F14" s="4">
        <v>39000</v>
      </c>
      <c r="G14" s="2" t="s">
        <v>9</v>
      </c>
      <c r="H14" s="1" t="s">
        <v>47</v>
      </c>
    </row>
    <row r="15" spans="1:8" ht="71.25" customHeight="1">
      <c r="A15" s="1" t="str">
        <f t="shared" si="0"/>
        <v>20301</v>
      </c>
      <c r="B15" s="1" t="s">
        <v>29</v>
      </c>
      <c r="C15" s="1" t="s">
        <v>10</v>
      </c>
      <c r="D15" s="1" t="s">
        <v>11</v>
      </c>
      <c r="E15" s="4">
        <v>273938</v>
      </c>
      <c r="F15" s="4">
        <v>0</v>
      </c>
      <c r="G15" s="2" t="s">
        <v>12</v>
      </c>
      <c r="H15" s="1" t="s">
        <v>47</v>
      </c>
    </row>
    <row r="16" spans="1:8" ht="142.5" customHeight="1">
      <c r="A16" s="1" t="str">
        <f t="shared" si="0"/>
        <v>20301</v>
      </c>
      <c r="B16" s="1" t="s">
        <v>29</v>
      </c>
      <c r="C16" s="1" t="s">
        <v>13</v>
      </c>
      <c r="D16" s="1" t="s">
        <v>14</v>
      </c>
      <c r="E16" s="4">
        <v>215757</v>
      </c>
      <c r="F16" s="4">
        <v>215757</v>
      </c>
      <c r="G16" s="2" t="s">
        <v>15</v>
      </c>
      <c r="H16" s="1" t="s">
        <v>47</v>
      </c>
    </row>
    <row r="17" spans="1:8" ht="159" customHeight="1">
      <c r="A17" s="1" t="str">
        <f t="shared" si="0"/>
        <v>20301</v>
      </c>
      <c r="B17" s="1" t="s">
        <v>29</v>
      </c>
      <c r="C17" s="1" t="s">
        <v>13</v>
      </c>
      <c r="D17" s="1" t="s">
        <v>16</v>
      </c>
      <c r="E17" s="4">
        <v>25257</v>
      </c>
      <c r="F17" s="4">
        <v>20257</v>
      </c>
      <c r="G17" s="2" t="s">
        <v>17</v>
      </c>
      <c r="H17" s="1" t="s">
        <v>47</v>
      </c>
    </row>
    <row r="18" spans="1:8" ht="187.5" customHeight="1">
      <c r="A18" s="1" t="str">
        <f t="shared" si="0"/>
        <v>20301</v>
      </c>
      <c r="B18" s="1" t="s">
        <v>29</v>
      </c>
      <c r="C18" s="1" t="s">
        <v>13</v>
      </c>
      <c r="D18" s="1" t="s">
        <v>18</v>
      </c>
      <c r="E18" s="4">
        <v>1800</v>
      </c>
      <c r="F18" s="4">
        <v>1800</v>
      </c>
      <c r="G18" s="2" t="s">
        <v>19</v>
      </c>
      <c r="H18" s="1" t="s">
        <v>47</v>
      </c>
    </row>
    <row r="19" spans="1:8" ht="163.5" customHeight="1">
      <c r="A19" s="1" t="str">
        <f t="shared" si="0"/>
        <v>20301</v>
      </c>
      <c r="B19" s="1" t="s">
        <v>29</v>
      </c>
      <c r="C19" s="1" t="s">
        <v>20</v>
      </c>
      <c r="D19" s="1" t="s">
        <v>21</v>
      </c>
      <c r="E19" s="4">
        <v>7577</v>
      </c>
      <c r="F19" s="4">
        <v>7577</v>
      </c>
      <c r="G19" s="2" t="s">
        <v>22</v>
      </c>
      <c r="H19" s="1" t="s">
        <v>47</v>
      </c>
    </row>
    <row r="20" spans="1:8" ht="188.25" customHeight="1">
      <c r="A20" s="1" t="str">
        <f t="shared" si="0"/>
        <v>20301</v>
      </c>
      <c r="B20" s="1" t="s">
        <v>29</v>
      </c>
      <c r="C20" s="1" t="s">
        <v>23</v>
      </c>
      <c r="D20" s="1" t="s">
        <v>23</v>
      </c>
      <c r="E20" s="4">
        <v>402</v>
      </c>
      <c r="F20" s="4">
        <v>0</v>
      </c>
      <c r="G20" s="2" t="s">
        <v>60</v>
      </c>
      <c r="H20" s="1" t="s">
        <v>47</v>
      </c>
    </row>
    <row r="21" spans="1:8" ht="117.75" customHeight="1">
      <c r="A21" s="1" t="str">
        <f t="shared" si="0"/>
        <v>20301</v>
      </c>
      <c r="B21" s="1" t="s">
        <v>29</v>
      </c>
      <c r="C21" s="1" t="s">
        <v>24</v>
      </c>
      <c r="D21" s="1" t="s">
        <v>25</v>
      </c>
      <c r="E21" s="4">
        <v>51136</v>
      </c>
      <c r="F21" s="4">
        <v>23346</v>
      </c>
      <c r="G21" s="2" t="s">
        <v>26</v>
      </c>
      <c r="H21" s="1" t="s">
        <v>47</v>
      </c>
    </row>
    <row r="22" spans="1:8" ht="128.25" customHeight="1">
      <c r="A22" s="1" t="str">
        <f t="shared" si="0"/>
        <v>20301</v>
      </c>
      <c r="B22" s="1" t="s">
        <v>29</v>
      </c>
      <c r="C22" s="1" t="s">
        <v>24</v>
      </c>
      <c r="D22" s="1" t="s">
        <v>27</v>
      </c>
      <c r="E22" s="4">
        <v>213902</v>
      </c>
      <c r="F22" s="4">
        <v>0</v>
      </c>
      <c r="G22" s="2" t="s">
        <v>28</v>
      </c>
      <c r="H22" s="1" t="s">
        <v>47</v>
      </c>
    </row>
  </sheetData>
  <printOptions/>
  <pageMargins left="0.75" right="0.75" top="1" bottom="1" header="0.512" footer="0.51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三重県</cp:lastModifiedBy>
  <cp:lastPrinted>2005-03-31T06:50:27Z</cp:lastPrinted>
  <dcterms:created xsi:type="dcterms:W3CDTF">2005-03-09T07:03:41Z</dcterms:created>
  <dcterms:modified xsi:type="dcterms:W3CDTF">2005-03-31T06:50:29Z</dcterms:modified>
  <cp:category/>
  <cp:version/>
  <cp:contentType/>
  <cp:contentStatus/>
</cp:coreProperties>
</file>