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640" tabRatio="601" activeTab="0"/>
  </bookViews>
  <sheets>
    <sheet name="107県歳出（一般会計）" sheetId="1" r:id="rId1"/>
  </sheets>
  <definedNames>
    <definedName name="産業">#REF!</definedName>
    <definedName name="産業2">#REF!</definedName>
  </definedNames>
  <calcPr fullCalcOnLoad="1"/>
</workbook>
</file>

<file path=xl/sharedStrings.xml><?xml version="1.0" encoding="utf-8"?>
<sst xmlns="http://schemas.openxmlformats.org/spreadsheetml/2006/main" count="104" uniqueCount="86">
  <si>
    <t>単位：円</t>
  </si>
  <si>
    <t xml:space="preserve">     資料  出納局</t>
  </si>
  <si>
    <t/>
  </si>
  <si>
    <t>教育費</t>
  </si>
  <si>
    <t>教育総務費</t>
  </si>
  <si>
    <t>小学校費</t>
  </si>
  <si>
    <t>中学校費</t>
  </si>
  <si>
    <t>高等学校費</t>
  </si>
  <si>
    <t>社会教育費</t>
  </si>
  <si>
    <t>保健体育費</t>
  </si>
  <si>
    <t>私学振興費</t>
  </si>
  <si>
    <t>災害復旧費</t>
  </si>
  <si>
    <t>農林水産施設災害復旧費</t>
  </si>
  <si>
    <t>土木施設災害復旧費</t>
  </si>
  <si>
    <t>公債費</t>
  </si>
  <si>
    <t>地方消費税清算金</t>
  </si>
  <si>
    <t>利子割交付金</t>
  </si>
  <si>
    <t>地方消費税交付金</t>
  </si>
  <si>
    <t>ゴルフ場利用税交付金</t>
  </si>
  <si>
    <t>自動車取得税交付金</t>
  </si>
  <si>
    <t>利子割清算金</t>
  </si>
  <si>
    <t>諸支出金</t>
  </si>
  <si>
    <t>予備費</t>
  </si>
  <si>
    <t>配当割交付金</t>
  </si>
  <si>
    <t>株式等譲渡所得割交付金</t>
  </si>
  <si>
    <t>　　　　　　 １０７． 県   歳   出 （一 般 会 計） －つづき－</t>
  </si>
  <si>
    <t>特別支援学校費</t>
  </si>
  <si>
    <t>-</t>
  </si>
  <si>
    <t xml:space="preserve">               単位：円</t>
  </si>
  <si>
    <t>１０７． 県      歳      出 （一 般 会 計）</t>
  </si>
  <si>
    <t>歳　出　総　額</t>
  </si>
  <si>
    <t>議会費</t>
  </si>
  <si>
    <t>総務費</t>
  </si>
  <si>
    <t>総務管理費</t>
  </si>
  <si>
    <t>企画費</t>
  </si>
  <si>
    <t>統計調査費</t>
  </si>
  <si>
    <t>徴税費</t>
  </si>
  <si>
    <t>生活文化費</t>
  </si>
  <si>
    <t>地域振興費</t>
  </si>
  <si>
    <t>選挙費</t>
  </si>
  <si>
    <t>防災費</t>
  </si>
  <si>
    <t>人事委員会費</t>
  </si>
  <si>
    <t>監査委員費</t>
  </si>
  <si>
    <t>民生費</t>
  </si>
  <si>
    <t>社会福祉費</t>
  </si>
  <si>
    <t>児童福祉費</t>
  </si>
  <si>
    <t>生活保護費</t>
  </si>
  <si>
    <t>災害救助費</t>
  </si>
  <si>
    <t>衛生費</t>
  </si>
  <si>
    <t>公衆衛生費</t>
  </si>
  <si>
    <t>環境衛生費</t>
  </si>
  <si>
    <t>保健所費</t>
  </si>
  <si>
    <t>医薬費</t>
  </si>
  <si>
    <t>病院費</t>
  </si>
  <si>
    <t>環境保全費</t>
  </si>
  <si>
    <t>労働費</t>
  </si>
  <si>
    <t>労政費</t>
  </si>
  <si>
    <t>職業訓練費</t>
  </si>
  <si>
    <t>労働委員会費</t>
  </si>
  <si>
    <t>農林水産業費</t>
  </si>
  <si>
    <t>農業費</t>
  </si>
  <si>
    <t>畜産業費</t>
  </si>
  <si>
    <t>農地費</t>
  </si>
  <si>
    <t>林業費</t>
  </si>
  <si>
    <t>水産業費</t>
  </si>
  <si>
    <t>商工費</t>
  </si>
  <si>
    <t>土木費</t>
  </si>
  <si>
    <t>土木管理費</t>
  </si>
  <si>
    <t>道路橋りょう費</t>
  </si>
  <si>
    <t>河川海岸費</t>
  </si>
  <si>
    <t>港湾費</t>
  </si>
  <si>
    <t>都市計画費</t>
  </si>
  <si>
    <t>住宅費</t>
  </si>
  <si>
    <t>警察費</t>
  </si>
  <si>
    <t>警察管理費</t>
  </si>
  <si>
    <t>警察活動費</t>
  </si>
  <si>
    <t>教育施設災害復旧費</t>
  </si>
  <si>
    <t>自然公園等施設災害復旧費</t>
  </si>
  <si>
    <t>スポーツ推進費</t>
  </si>
  <si>
    <t>県営スポーツ施設災害復旧費</t>
  </si>
  <si>
    <t>平 成 24 年 度</t>
  </si>
  <si>
    <t>平成　24　年度</t>
  </si>
  <si>
    <t>平成　25　年度</t>
  </si>
  <si>
    <t>差（25 － 24）</t>
  </si>
  <si>
    <t xml:space="preserve">   差（ 25 - 24 ）</t>
  </si>
  <si>
    <r>
      <t>平 成 2</t>
    </r>
    <r>
      <rPr>
        <sz val="10"/>
        <rFont val="ＤＨＰ平成ゴシックW5"/>
        <family val="0"/>
      </rPr>
      <t>5</t>
    </r>
    <r>
      <rPr>
        <sz val="10"/>
        <rFont val="ＤＨＰ平成ゴシックW5"/>
        <family val="0"/>
      </rPr>
      <t xml:space="preserve"> 年 度</t>
    </r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</si>
</sst>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;;;"/>
    <numFmt numFmtId="178" formatCode="#,##0;&quot;△ &quot;#,##0"/>
    <numFmt numFmtId="179" formatCode="#,##0_);[Red]\(#,##0\)"/>
    <numFmt numFmtId="180" formatCode="0.00_);[Red]\(0.00\)"/>
    <numFmt numFmtId="181" formatCode="0.0"/>
    <numFmt numFmtId="182" formatCode="0.0;[Red]0.0"/>
    <numFmt numFmtId="183" formatCode="#,##0;[Red]#,##0"/>
    <numFmt numFmtId="184" formatCode="#,##0.0"/>
    <numFmt numFmtId="185" formatCode="#,##0.0;[Red]#,##0.0"/>
    <numFmt numFmtId="186" formatCode="0_ "/>
    <numFmt numFmtId="187" formatCode="#,##0_);\(#,##0\)"/>
    <numFmt numFmtId="188" formatCode="0;[Red]0"/>
    <numFmt numFmtId="189" formatCode="#,##0.00_ "/>
    <numFmt numFmtId="190" formatCode="#,##0.0_ "/>
    <numFmt numFmtId="191" formatCode="0_);[Red]\(0\)"/>
    <numFmt numFmtId="192" formatCode="#,##0.0_);[Red]\(#,##0.0\)"/>
    <numFmt numFmtId="193" formatCode="#,##0.00;[Red]#,##0.00"/>
    <numFmt numFmtId="194" formatCode="0;&quot;△ &quot;0"/>
    <numFmt numFmtId="195" formatCode="#,##0_ ;[Red]\-#,##0\ "/>
    <numFmt numFmtId="196" formatCode="_ &quot;¥&quot;* #,##0_ ;_ &quot;¥&quot;* \-#,##0_ ;_ &quot;¥&quot;* &quot;-&quot;;_ @_ "/>
    <numFmt numFmtId="197" formatCode="_ &quot;¥&quot;* #,##0_ ;_ &quot;¥&quot;* \-#,##0_ ;_ * &quot;-&quot;;_ @_ "/>
    <numFmt numFmtId="198" formatCode="_ * #,##0_ ;_ * \-#,##0_ ;_ * &quot;-&quot;;_ @_ "/>
    <numFmt numFmtId="199" formatCode="_ * #,##0;_ * \-#,##0_ ;_ * &quot;-&quot;;_ @_ "/>
    <numFmt numFmtId="200" formatCode="0.000000_ "/>
    <numFmt numFmtId="201" formatCode="0.00000_ "/>
    <numFmt numFmtId="202" formatCode="0.0000_ "/>
    <numFmt numFmtId="203" formatCode="0.000_ "/>
    <numFmt numFmtId="204" formatCode="0.00_ "/>
    <numFmt numFmtId="205" formatCode="0.0_ "/>
    <numFmt numFmtId="206" formatCode="0.00000000_ "/>
    <numFmt numFmtId="207" formatCode="0.0000000_ "/>
    <numFmt numFmtId="208" formatCode="#,##0;&quot;△&quot;#,##0;&quot;-&quot;"/>
    <numFmt numFmtId="209" formatCode="#,##0;\△#,##0;&quot;-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4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Ｐ明朝"/>
      <family val="1"/>
    </font>
    <font>
      <b/>
      <sz val="12"/>
      <name val="ＭＳ 明朝"/>
      <family val="1"/>
    </font>
    <font>
      <b/>
      <sz val="20"/>
      <name val="ＭＳ ゴシック"/>
      <family val="3"/>
    </font>
    <font>
      <sz val="14"/>
      <name val="ＭＳ ゴシック"/>
      <family val="3"/>
    </font>
    <font>
      <b/>
      <sz val="10"/>
      <name val="ＭＳ 明朝"/>
      <family val="1"/>
    </font>
    <font>
      <sz val="14"/>
      <name val="Terminal"/>
      <family val="0"/>
    </font>
    <font>
      <b/>
      <sz val="10"/>
      <name val="Terminal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ゴシック"/>
      <family val="3"/>
    </font>
    <font>
      <b/>
      <sz val="14"/>
      <name val="ＭＳ 明朝"/>
      <family val="1"/>
    </font>
    <font>
      <sz val="10"/>
      <name val="Terminal"/>
      <family val="0"/>
    </font>
    <font>
      <sz val="10"/>
      <name val="ＭＳ Ｐゴシック"/>
      <family val="3"/>
    </font>
    <font>
      <sz val="14"/>
      <name val="ＭＳ 明朝"/>
      <family val="1"/>
    </font>
    <font>
      <sz val="10"/>
      <name val="ＤＨＰ平成ゴシックW5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37" fontId="11" fillId="0" borderId="0">
      <alignment/>
      <protection/>
    </xf>
    <xf numFmtId="0" fontId="1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 horizontal="centerContinuous" vertical="top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distributed"/>
    </xf>
    <xf numFmtId="0" fontId="2" fillId="0" borderId="11" xfId="0" applyFont="1" applyBorder="1" applyAlignment="1">
      <alignment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37" fontId="2" fillId="0" borderId="0" xfId="61" applyFont="1" applyBorder="1">
      <alignment/>
      <protection/>
    </xf>
    <xf numFmtId="37" fontId="2" fillId="0" borderId="0" xfId="61" applyFont="1" applyBorder="1" applyAlignment="1">
      <alignment horizontal="distributed"/>
      <protection/>
    </xf>
    <xf numFmtId="37" fontId="6" fillId="0" borderId="0" xfId="61" applyFont="1" applyBorder="1" applyAlignment="1">
      <alignment horizontal="distributed"/>
      <protection/>
    </xf>
    <xf numFmtId="37" fontId="5" fillId="0" borderId="0" xfId="61" applyFont="1" applyBorder="1" applyAlignment="1">
      <alignment horizontal="distributed"/>
      <protection/>
    </xf>
    <xf numFmtId="178" fontId="2" fillId="0" borderId="0" xfId="61" applyNumberFormat="1" applyFont="1" applyBorder="1" applyAlignment="1" applyProtection="1">
      <alignment horizontal="right"/>
      <protection locked="0"/>
    </xf>
    <xf numFmtId="178" fontId="4" fillId="0" borderId="0" xfId="61" applyNumberFormat="1" applyFont="1" applyBorder="1" applyAlignment="1" applyProtection="1">
      <alignment horizontal="right"/>
      <protection locked="0"/>
    </xf>
    <xf numFmtId="0" fontId="10" fillId="0" borderId="11" xfId="0" applyFont="1" applyBorder="1" applyAlignment="1">
      <alignment/>
    </xf>
    <xf numFmtId="37" fontId="4" fillId="0" borderId="10" xfId="61" applyFont="1" applyBorder="1" applyAlignment="1">
      <alignment horizontal="distributed"/>
      <protection/>
    </xf>
    <xf numFmtId="37" fontId="12" fillId="0" borderId="10" xfId="61" applyFont="1" applyBorder="1" applyAlignment="1">
      <alignment horizontal="distributed"/>
      <protection/>
    </xf>
    <xf numFmtId="0" fontId="10" fillId="0" borderId="12" xfId="0" applyFont="1" applyBorder="1" applyAlignment="1">
      <alignment/>
    </xf>
    <xf numFmtId="0" fontId="2" fillId="0" borderId="13" xfId="0" applyFont="1" applyBorder="1" applyAlignment="1">
      <alignment/>
    </xf>
    <xf numFmtId="178" fontId="2" fillId="0" borderId="0" xfId="61" applyNumberFormat="1" applyFont="1" applyBorder="1" applyAlignment="1">
      <alignment horizontal="right"/>
      <protection/>
    </xf>
    <xf numFmtId="178" fontId="4" fillId="0" borderId="10" xfId="61" applyNumberFormat="1" applyFont="1" applyBorder="1" applyAlignment="1" applyProtection="1">
      <alignment horizontal="right"/>
      <protection locked="0"/>
    </xf>
    <xf numFmtId="178" fontId="2" fillId="0" borderId="0" xfId="61" applyNumberFormat="1" applyFont="1" applyFill="1" applyAlignment="1">
      <alignment horizontal="right"/>
      <protection/>
    </xf>
    <xf numFmtId="197" fontId="4" fillId="0" borderId="14" xfId="61" applyNumberFormat="1" applyFont="1" applyFill="1" applyBorder="1" applyAlignment="1">
      <alignment horizontal="right"/>
      <protection/>
    </xf>
    <xf numFmtId="0" fontId="3" fillId="0" borderId="0" xfId="0" applyFont="1" applyBorder="1" applyAlignment="1" applyProtection="1">
      <alignment horizontal="centerContinuous"/>
      <protection/>
    </xf>
    <xf numFmtId="0" fontId="8" fillId="0" borderId="0" xfId="0" applyFont="1" applyBorder="1" applyAlignment="1" applyProtection="1" quotePrefix="1">
      <alignment horizontal="centerContinuous"/>
      <protection/>
    </xf>
    <xf numFmtId="0" fontId="15" fillId="0" borderId="0" xfId="0" applyFont="1" applyBorder="1" applyAlignment="1">
      <alignment horizontal="centerContinuous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/>
    </xf>
    <xf numFmtId="37" fontId="2" fillId="0" borderId="0" xfId="61" applyNumberFormat="1" applyFont="1" applyBorder="1" applyAlignment="1" applyProtection="1">
      <alignment/>
      <protection locked="0"/>
    </xf>
    <xf numFmtId="37" fontId="2" fillId="0" borderId="0" xfId="61" applyNumberFormat="1" applyFont="1" applyBorder="1" applyAlignment="1" applyProtection="1">
      <alignment horizontal="distributed"/>
      <protection locked="0"/>
    </xf>
    <xf numFmtId="37" fontId="2" fillId="0" borderId="0" xfId="0" applyNumberFormat="1" applyFont="1" applyBorder="1" applyAlignment="1" applyProtection="1">
      <alignment horizontal="distributed"/>
      <protection locked="0"/>
    </xf>
    <xf numFmtId="178" fontId="2" fillId="0" borderId="0" xfId="61" applyNumberFormat="1" applyFont="1" applyBorder="1" applyAlignment="1" applyProtection="1">
      <alignment horizontal="right"/>
      <protection/>
    </xf>
    <xf numFmtId="37" fontId="5" fillId="0" borderId="0" xfId="61" applyNumberFormat="1" applyFont="1" applyBorder="1" applyAlignment="1" applyProtection="1">
      <alignment horizontal="distributed"/>
      <protection/>
    </xf>
    <xf numFmtId="37" fontId="5" fillId="0" borderId="0" xfId="0" applyNumberFormat="1" applyFont="1" applyBorder="1" applyAlignment="1" applyProtection="1">
      <alignment horizontal="distributed"/>
      <protection locked="0"/>
    </xf>
    <xf numFmtId="37" fontId="2" fillId="0" borderId="0" xfId="61" applyNumberFormat="1" applyFont="1" applyBorder="1" applyAlignment="1" applyProtection="1">
      <alignment horizontal="left"/>
      <protection locked="0"/>
    </xf>
    <xf numFmtId="37" fontId="5" fillId="0" borderId="0" xfId="61" applyNumberFormat="1" applyFont="1" applyBorder="1" applyAlignment="1" applyProtection="1">
      <alignment horizontal="left"/>
      <protection/>
    </xf>
    <xf numFmtId="37" fontId="2" fillId="0" borderId="0" xfId="61" applyFont="1" applyBorder="1" applyAlignment="1">
      <alignment horizontal="left"/>
      <protection/>
    </xf>
    <xf numFmtId="0" fontId="2" fillId="0" borderId="0" xfId="0" applyFont="1" applyBorder="1" applyAlignment="1">
      <alignment horizontal="distributed"/>
    </xf>
    <xf numFmtId="37" fontId="2" fillId="0" borderId="0" xfId="61" applyFont="1" applyBorder="1" applyAlignment="1" applyProtection="1">
      <alignment horizontal="left"/>
      <protection/>
    </xf>
    <xf numFmtId="37" fontId="2" fillId="0" borderId="0" xfId="61" applyFont="1" applyBorder="1" applyAlignment="1" applyProtection="1">
      <alignment horizontal="distributed"/>
      <protection/>
    </xf>
    <xf numFmtId="178" fontId="2" fillId="0" borderId="0" xfId="61" applyNumberFormat="1" applyFont="1" applyAlignment="1">
      <alignment horizontal="right"/>
      <protection/>
    </xf>
    <xf numFmtId="37" fontId="17" fillId="0" borderId="0" xfId="61" applyFont="1" applyBorder="1">
      <alignment/>
      <protection/>
    </xf>
    <xf numFmtId="0" fontId="18" fillId="0" borderId="0" xfId="0" applyFont="1" applyBorder="1" applyAlignment="1">
      <alignment/>
    </xf>
    <xf numFmtId="37" fontId="2" fillId="0" borderId="10" xfId="61" applyFont="1" applyBorder="1" applyAlignment="1" applyProtection="1">
      <alignment horizontal="left"/>
      <protection/>
    </xf>
    <xf numFmtId="37" fontId="2" fillId="0" borderId="10" xfId="61" applyFont="1" applyBorder="1" applyAlignment="1" applyProtection="1">
      <alignment horizontal="distributed"/>
      <protection/>
    </xf>
    <xf numFmtId="0" fontId="2" fillId="0" borderId="10" xfId="0" applyFont="1" applyBorder="1" applyAlignment="1" applyProtection="1">
      <alignment horizontal="left"/>
      <protection/>
    </xf>
    <xf numFmtId="178" fontId="2" fillId="0" borderId="10" xfId="61" applyNumberFormat="1" applyFont="1" applyBorder="1" applyAlignment="1">
      <alignment horizontal="right"/>
      <protection/>
    </xf>
    <xf numFmtId="0" fontId="19" fillId="0" borderId="0" xfId="0" applyFont="1" applyBorder="1" applyAlignment="1">
      <alignment/>
    </xf>
    <xf numFmtId="0" fontId="19" fillId="0" borderId="0" xfId="0" applyFont="1" applyBorder="1" applyAlignment="1" applyProtection="1">
      <alignment horizontal="left"/>
      <protection/>
    </xf>
    <xf numFmtId="37" fontId="6" fillId="0" borderId="0" xfId="61" applyFont="1" applyFill="1" applyBorder="1" applyAlignment="1">
      <alignment horizontal="distributed"/>
      <protection/>
    </xf>
    <xf numFmtId="178" fontId="2" fillId="0" borderId="0" xfId="61" applyNumberFormat="1" applyFont="1" applyFill="1" applyBorder="1" applyAlignment="1">
      <alignment horizontal="right"/>
      <protection/>
    </xf>
    <xf numFmtId="178" fontId="2" fillId="0" borderId="0" xfId="61" applyNumberFormat="1" applyFont="1" applyFill="1" applyBorder="1" applyAlignment="1" applyProtection="1">
      <alignment horizontal="right"/>
      <protection locked="0"/>
    </xf>
    <xf numFmtId="178" fontId="2" fillId="0" borderId="0" xfId="61" applyNumberFormat="1" applyFont="1" applyFill="1" applyBorder="1" applyAlignment="1" applyProtection="1">
      <alignment horizontal="right"/>
      <protection/>
    </xf>
    <xf numFmtId="178" fontId="2" fillId="0" borderId="10" xfId="61" applyNumberFormat="1" applyFont="1" applyFill="1" applyBorder="1" applyAlignment="1">
      <alignment horizontal="right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97" fontId="4" fillId="0" borderId="0" xfId="61" applyNumberFormat="1" applyFont="1" applyFill="1" applyBorder="1" applyAlignment="1">
      <alignment horizontal="right"/>
      <protection/>
    </xf>
    <xf numFmtId="0" fontId="20" fillId="0" borderId="0" xfId="0" applyFont="1" applyAlignment="1">
      <alignment/>
    </xf>
    <xf numFmtId="178" fontId="20" fillId="0" borderId="0" xfId="61" applyNumberFormat="1" applyFont="1" applyBorder="1" applyAlignment="1" applyProtection="1">
      <alignment horizontal="right"/>
      <protection/>
    </xf>
    <xf numFmtId="178" fontId="20" fillId="0" borderId="0" xfId="61" applyNumberFormat="1" applyFont="1" applyFill="1" applyBorder="1" applyAlignment="1" applyProtection="1">
      <alignment horizontal="right"/>
      <protection/>
    </xf>
    <xf numFmtId="0" fontId="20" fillId="0" borderId="0" xfId="0" applyFont="1" applyAlignment="1">
      <alignment/>
    </xf>
    <xf numFmtId="37" fontId="20" fillId="0" borderId="0" xfId="0" applyNumberFormat="1" applyFont="1" applyBorder="1" applyAlignment="1" applyProtection="1">
      <alignment horizontal="distributed"/>
      <protection locked="0"/>
    </xf>
    <xf numFmtId="178" fontId="20" fillId="0" borderId="0" xfId="61" applyNumberFormat="1" applyFont="1" applyBorder="1" applyAlignment="1" applyProtection="1">
      <alignment horizontal="right"/>
      <protection locked="0"/>
    </xf>
    <xf numFmtId="178" fontId="20" fillId="0" borderId="0" xfId="61" applyNumberFormat="1" applyFont="1" applyFill="1" applyBorder="1" applyAlignment="1" applyProtection="1">
      <alignment horizontal="right"/>
      <protection locked="0"/>
    </xf>
    <xf numFmtId="0" fontId="20" fillId="0" borderId="0" xfId="0" applyFont="1" applyBorder="1" applyAlignment="1" applyProtection="1">
      <alignment horizontal="left"/>
      <protection/>
    </xf>
    <xf numFmtId="178" fontId="20" fillId="0" borderId="0" xfId="61" applyNumberFormat="1" applyFont="1" applyBorder="1" applyAlignment="1">
      <alignment horizontal="right"/>
      <protection/>
    </xf>
    <xf numFmtId="178" fontId="20" fillId="0" borderId="0" xfId="61" applyNumberFormat="1" applyFont="1" applyFill="1" applyBorder="1" applyAlignment="1">
      <alignment horizontal="right"/>
      <protection/>
    </xf>
    <xf numFmtId="0" fontId="20" fillId="0" borderId="11" xfId="0" applyFont="1" applyBorder="1" applyAlignment="1">
      <alignment/>
    </xf>
    <xf numFmtId="178" fontId="20" fillId="0" borderId="0" xfId="61" applyNumberFormat="1" applyFont="1" applyFill="1" applyAlignment="1">
      <alignment horizontal="right"/>
      <protection/>
    </xf>
    <xf numFmtId="178" fontId="2" fillId="0" borderId="14" xfId="61" applyNumberFormat="1" applyFont="1" applyFill="1" applyBorder="1" applyAlignment="1">
      <alignment horizontal="right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38" fontId="2" fillId="0" borderId="0" xfId="49" applyFont="1" applyFill="1" applyBorder="1" applyAlignment="1">
      <alignment horizontal="right"/>
    </xf>
    <xf numFmtId="38" fontId="2" fillId="0" borderId="0" xfId="49" applyFont="1" applyFill="1" applyBorder="1" applyAlignment="1" applyProtection="1">
      <alignment horizontal="right"/>
      <protection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178" fontId="2" fillId="0" borderId="10" xfId="61" applyNumberFormat="1" applyFont="1" applyBorder="1" applyAlignment="1" applyProtection="1">
      <alignment horizontal="right"/>
      <protection/>
    </xf>
    <xf numFmtId="0" fontId="9" fillId="0" borderId="0" xfId="0" applyFont="1" applyAlignment="1" applyProtection="1">
      <alignment horizontal="centerContinuous"/>
      <protection/>
    </xf>
    <xf numFmtId="0" fontId="9" fillId="0" borderId="0" xfId="0" applyFont="1" applyAlignment="1" applyProtection="1">
      <alignment vertical="top"/>
      <protection/>
    </xf>
    <xf numFmtId="0" fontId="20" fillId="0" borderId="16" xfId="0" applyFont="1" applyBorder="1" applyAlignment="1" applyProtection="1">
      <alignment horizontal="center" vertical="center"/>
      <protection locked="0"/>
    </xf>
    <xf numFmtId="37" fontId="20" fillId="0" borderId="0" xfId="61" applyFont="1" applyBorder="1" applyAlignment="1" applyProtection="1">
      <alignment horizontal="distributed"/>
      <protection/>
    </xf>
    <xf numFmtId="37" fontId="20" fillId="0" borderId="17" xfId="61" applyNumberFormat="1" applyFont="1" applyBorder="1" applyAlignment="1" applyProtection="1">
      <alignment horizontal="distributed"/>
      <protection/>
    </xf>
    <xf numFmtId="37" fontId="20" fillId="0" borderId="0" xfId="61" applyFont="1" applyBorder="1" applyAlignment="1">
      <alignment horizontal="distributed" wrapText="1"/>
      <protection/>
    </xf>
    <xf numFmtId="37" fontId="20" fillId="0" borderId="0" xfId="61" applyNumberFormat="1" applyFont="1" applyBorder="1" applyAlignment="1" applyProtection="1">
      <alignment horizontal="distributed"/>
      <protection locked="0"/>
    </xf>
    <xf numFmtId="37" fontId="20" fillId="0" borderId="0" xfId="61" applyFont="1" applyBorder="1" applyAlignment="1">
      <alignment horizontal="distributed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0" fillId="0" borderId="22" xfId="0" applyFont="1" applyBorder="1" applyAlignment="1" applyProtection="1">
      <alignment horizontal="center" vertical="center"/>
      <protection/>
    </xf>
    <xf numFmtId="0" fontId="20" fillId="0" borderId="23" xfId="0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財政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86"/>
  <sheetViews>
    <sheetView showGridLines="0" tabSelected="1" zoomScalePageLayoutView="0" workbookViewId="0" topLeftCell="A1">
      <selection activeCell="M8" sqref="M8"/>
    </sheetView>
  </sheetViews>
  <sheetFormatPr defaultColWidth="13.375" defaultRowHeight="13.5"/>
  <cols>
    <col min="1" max="1" width="1.37890625" style="51" customWidth="1"/>
    <col min="2" max="2" width="27.625" style="51" customWidth="1"/>
    <col min="3" max="3" width="0.875" style="51" customWidth="1"/>
    <col min="4" max="6" width="20.625" style="51" customWidth="1"/>
    <col min="7" max="11" width="1.12109375" style="51" customWidth="1"/>
    <col min="12" max="16384" width="13.375" style="51" customWidth="1"/>
  </cols>
  <sheetData>
    <row r="1" spans="1:6" s="27" customFormat="1" ht="18" customHeight="1">
      <c r="A1" s="24"/>
      <c r="B1" s="88" t="s">
        <v>29</v>
      </c>
      <c r="C1" s="25"/>
      <c r="D1" s="26"/>
      <c r="E1" s="26"/>
      <c r="F1" s="26"/>
    </row>
    <row r="2" s="28" customFormat="1" ht="18" customHeight="1" thickBot="1">
      <c r="F2" s="7" t="s">
        <v>28</v>
      </c>
    </row>
    <row r="3" spans="1:6" s="28" customFormat="1" ht="22.5" customHeight="1" thickTop="1">
      <c r="A3" s="29"/>
      <c r="B3" s="29"/>
      <c r="C3" s="29"/>
      <c r="D3" s="30" t="s">
        <v>80</v>
      </c>
      <c r="E3" s="90" t="s">
        <v>85</v>
      </c>
      <c r="F3" s="30" t="s">
        <v>84</v>
      </c>
    </row>
    <row r="4" spans="1:6" s="31" customFormat="1" ht="20.25" customHeight="1">
      <c r="A4" s="92" t="s">
        <v>30</v>
      </c>
      <c r="B4" s="92"/>
      <c r="C4" s="64"/>
      <c r="D4" s="65">
        <v>710477134273</v>
      </c>
      <c r="E4" s="66">
        <v>707439274723</v>
      </c>
      <c r="F4" s="65">
        <f>E4-D4</f>
        <v>-3037859550</v>
      </c>
    </row>
    <row r="5" spans="1:6" s="28" customFormat="1" ht="9.75" customHeight="1">
      <c r="A5" s="9"/>
      <c r="B5" s="9"/>
      <c r="C5" s="6"/>
      <c r="D5" s="20"/>
      <c r="E5" s="54"/>
      <c r="F5" s="20"/>
    </row>
    <row r="6" spans="1:6" s="28" customFormat="1" ht="15" customHeight="1">
      <c r="A6" s="93" t="s">
        <v>31</v>
      </c>
      <c r="B6" s="93"/>
      <c r="C6" s="67"/>
      <c r="D6" s="65">
        <v>1503332499</v>
      </c>
      <c r="E6" s="66">
        <v>1455275484</v>
      </c>
      <c r="F6" s="65">
        <f aca="true" t="shared" si="0" ref="F6:F51">E6-D6</f>
        <v>-48057015</v>
      </c>
    </row>
    <row r="7" spans="1:6" s="28" customFormat="1" ht="15" customHeight="1">
      <c r="A7" s="94" t="s">
        <v>32</v>
      </c>
      <c r="B7" s="94"/>
      <c r="C7" s="68"/>
      <c r="D7" s="69">
        <v>49451451849</v>
      </c>
      <c r="E7" s="70">
        <v>47363590781</v>
      </c>
      <c r="F7" s="65">
        <f t="shared" si="0"/>
        <v>-2087861068</v>
      </c>
    </row>
    <row r="8" spans="1:6" s="28" customFormat="1" ht="15" customHeight="1">
      <c r="A8" s="10"/>
      <c r="B8" s="10" t="s">
        <v>33</v>
      </c>
      <c r="C8" s="3"/>
      <c r="D8" s="35">
        <v>14513031874</v>
      </c>
      <c r="E8" s="56">
        <v>17895063652</v>
      </c>
      <c r="F8" s="35">
        <f t="shared" si="0"/>
        <v>3382031778</v>
      </c>
    </row>
    <row r="9" spans="1:6" s="28" customFormat="1" ht="15" customHeight="1">
      <c r="A9" s="32" t="s">
        <v>2</v>
      </c>
      <c r="B9" s="33" t="s">
        <v>34</v>
      </c>
      <c r="C9" s="34"/>
      <c r="D9" s="13">
        <v>1108083320</v>
      </c>
      <c r="E9" s="55">
        <v>1145654420</v>
      </c>
      <c r="F9" s="35">
        <f t="shared" si="0"/>
        <v>37571100</v>
      </c>
    </row>
    <row r="10" spans="1:6" s="28" customFormat="1" ht="15" customHeight="1">
      <c r="A10" s="32"/>
      <c r="B10" s="33" t="s">
        <v>35</v>
      </c>
      <c r="C10" s="34"/>
      <c r="D10" s="13">
        <v>433765123</v>
      </c>
      <c r="E10" s="55">
        <v>462143986</v>
      </c>
      <c r="F10" s="35">
        <f t="shared" si="0"/>
        <v>28378863</v>
      </c>
    </row>
    <row r="11" spans="1:6" s="28" customFormat="1" ht="15" customHeight="1">
      <c r="A11" s="32" t="s">
        <v>2</v>
      </c>
      <c r="B11" s="33" t="s">
        <v>36</v>
      </c>
      <c r="C11" s="34"/>
      <c r="D11" s="13">
        <v>7327826164</v>
      </c>
      <c r="E11" s="55">
        <v>7220821563</v>
      </c>
      <c r="F11" s="35">
        <f t="shared" si="0"/>
        <v>-107004601</v>
      </c>
    </row>
    <row r="12" spans="1:6" s="28" customFormat="1" ht="15" customHeight="1">
      <c r="A12" s="32"/>
      <c r="B12" s="33" t="s">
        <v>37</v>
      </c>
      <c r="C12" s="34"/>
      <c r="D12" s="13">
        <v>9962799861</v>
      </c>
      <c r="E12" s="55">
        <v>5977900170</v>
      </c>
      <c r="F12" s="35">
        <f t="shared" si="0"/>
        <v>-3984899691</v>
      </c>
    </row>
    <row r="13" spans="1:6" s="28" customFormat="1" ht="15" customHeight="1">
      <c r="A13" s="32" t="s">
        <v>2</v>
      </c>
      <c r="B13" s="33" t="s">
        <v>38</v>
      </c>
      <c r="C13" s="34"/>
      <c r="D13" s="13">
        <v>10260896812</v>
      </c>
      <c r="E13" s="55">
        <v>8943736255</v>
      </c>
      <c r="F13" s="35">
        <f t="shared" si="0"/>
        <v>-1317160557</v>
      </c>
    </row>
    <row r="14" spans="1:6" s="28" customFormat="1" ht="15" customHeight="1">
      <c r="A14" s="36"/>
      <c r="B14" s="10" t="s">
        <v>39</v>
      </c>
      <c r="C14" s="34"/>
      <c r="D14" s="35">
        <v>922257043</v>
      </c>
      <c r="E14" s="56">
        <v>780211453</v>
      </c>
      <c r="F14" s="35">
        <f t="shared" si="0"/>
        <v>-142045590</v>
      </c>
    </row>
    <row r="15" spans="1:6" s="28" customFormat="1" ht="15" customHeight="1">
      <c r="A15" s="32" t="s">
        <v>2</v>
      </c>
      <c r="B15" s="33" t="s">
        <v>40</v>
      </c>
      <c r="C15" s="34"/>
      <c r="D15" s="13">
        <v>3407952177</v>
      </c>
      <c r="E15" s="55">
        <v>3347262133</v>
      </c>
      <c r="F15" s="35">
        <f t="shared" si="0"/>
        <v>-60690044</v>
      </c>
    </row>
    <row r="16" spans="1:6" s="28" customFormat="1" ht="15" customHeight="1">
      <c r="A16" s="32" t="s">
        <v>2</v>
      </c>
      <c r="B16" s="33" t="s">
        <v>41</v>
      </c>
      <c r="C16" s="34"/>
      <c r="D16" s="13">
        <v>122851660</v>
      </c>
      <c r="E16" s="55">
        <v>114917746</v>
      </c>
      <c r="F16" s="35">
        <f t="shared" si="0"/>
        <v>-7933914</v>
      </c>
    </row>
    <row r="17" spans="1:6" s="28" customFormat="1" ht="15" customHeight="1">
      <c r="A17" s="36"/>
      <c r="B17" s="10" t="s">
        <v>42</v>
      </c>
      <c r="C17" s="37"/>
      <c r="D17" s="35">
        <v>248882521</v>
      </c>
      <c r="E17" s="56">
        <v>226075086</v>
      </c>
      <c r="F17" s="35">
        <f t="shared" si="0"/>
        <v>-22807435</v>
      </c>
    </row>
    <row r="18" spans="1:6" s="28" customFormat="1" ht="15" customHeight="1">
      <c r="A18" s="36"/>
      <c r="B18" s="10" t="s">
        <v>78</v>
      </c>
      <c r="C18" s="37"/>
      <c r="D18" s="80">
        <v>1143105294</v>
      </c>
      <c r="E18" s="81">
        <v>1249804317</v>
      </c>
      <c r="F18" s="35">
        <f t="shared" si="0"/>
        <v>106699023</v>
      </c>
    </row>
    <row r="19" spans="1:6" s="28" customFormat="1" ht="15" customHeight="1">
      <c r="A19" s="94" t="s">
        <v>43</v>
      </c>
      <c r="B19" s="94"/>
      <c r="C19" s="68"/>
      <c r="D19" s="69">
        <v>94747068088</v>
      </c>
      <c r="E19" s="70">
        <v>96314881993</v>
      </c>
      <c r="F19" s="65">
        <f t="shared" si="0"/>
        <v>1567813905</v>
      </c>
    </row>
    <row r="20" spans="1:6" s="28" customFormat="1" ht="15" customHeight="1">
      <c r="A20" s="36"/>
      <c r="B20" s="10" t="s">
        <v>44</v>
      </c>
      <c r="C20" s="34"/>
      <c r="D20" s="35">
        <v>73619586508</v>
      </c>
      <c r="E20" s="56">
        <v>73372606723</v>
      </c>
      <c r="F20" s="35">
        <f t="shared" si="0"/>
        <v>-246979785</v>
      </c>
    </row>
    <row r="21" spans="1:6" s="28" customFormat="1" ht="15" customHeight="1">
      <c r="A21" s="32" t="s">
        <v>2</v>
      </c>
      <c r="B21" s="33" t="s">
        <v>45</v>
      </c>
      <c r="C21" s="34"/>
      <c r="D21" s="13">
        <v>18025557631</v>
      </c>
      <c r="E21" s="55">
        <v>17790391221</v>
      </c>
      <c r="F21" s="35">
        <f t="shared" si="0"/>
        <v>-235166410</v>
      </c>
    </row>
    <row r="22" spans="1:6" s="28" customFormat="1" ht="15" customHeight="1">
      <c r="A22" s="32" t="s">
        <v>2</v>
      </c>
      <c r="B22" s="33" t="s">
        <v>46</v>
      </c>
      <c r="C22" s="34"/>
      <c r="D22" s="13">
        <v>2553411105</v>
      </c>
      <c r="E22" s="55">
        <v>2685488037</v>
      </c>
      <c r="F22" s="35">
        <f t="shared" si="0"/>
        <v>132076932</v>
      </c>
    </row>
    <row r="23" spans="1:6" s="28" customFormat="1" ht="15" customHeight="1">
      <c r="A23" s="36"/>
      <c r="B23" s="10" t="s">
        <v>47</v>
      </c>
      <c r="C23" s="37"/>
      <c r="D23" s="35">
        <v>548512844</v>
      </c>
      <c r="E23" s="56">
        <v>2466396012</v>
      </c>
      <c r="F23" s="35">
        <f t="shared" si="0"/>
        <v>1917883168</v>
      </c>
    </row>
    <row r="24" spans="1:6" s="28" customFormat="1" ht="15" customHeight="1">
      <c r="A24" s="94" t="s">
        <v>48</v>
      </c>
      <c r="B24" s="94"/>
      <c r="C24" s="68"/>
      <c r="D24" s="69">
        <v>28141048390</v>
      </c>
      <c r="E24" s="70">
        <v>26607318165</v>
      </c>
      <c r="F24" s="65">
        <f t="shared" si="0"/>
        <v>-1533730225</v>
      </c>
    </row>
    <row r="25" spans="1:6" s="28" customFormat="1" ht="15" customHeight="1">
      <c r="A25" s="32" t="s">
        <v>2</v>
      </c>
      <c r="B25" s="33" t="s">
        <v>49</v>
      </c>
      <c r="C25" s="34"/>
      <c r="D25" s="13">
        <v>12246798728</v>
      </c>
      <c r="E25" s="55">
        <v>11409314054</v>
      </c>
      <c r="F25" s="35">
        <f t="shared" si="0"/>
        <v>-837484674</v>
      </c>
    </row>
    <row r="26" spans="1:6" s="28" customFormat="1" ht="15" customHeight="1">
      <c r="A26" s="32" t="s">
        <v>2</v>
      </c>
      <c r="B26" s="33" t="s">
        <v>50</v>
      </c>
      <c r="C26" s="34"/>
      <c r="D26" s="13">
        <v>137901715</v>
      </c>
      <c r="E26" s="55">
        <v>117880791</v>
      </c>
      <c r="F26" s="35">
        <f t="shared" si="0"/>
        <v>-20020924</v>
      </c>
    </row>
    <row r="27" spans="1:6" s="28" customFormat="1" ht="15" customHeight="1">
      <c r="A27" s="36"/>
      <c r="B27" s="10" t="s">
        <v>51</v>
      </c>
      <c r="C27" s="34"/>
      <c r="D27" s="35">
        <v>49698147</v>
      </c>
      <c r="E27" s="56">
        <v>49954817</v>
      </c>
      <c r="F27" s="35">
        <f t="shared" si="0"/>
        <v>256670</v>
      </c>
    </row>
    <row r="28" spans="1:6" s="28" customFormat="1" ht="15" customHeight="1">
      <c r="A28" s="32" t="s">
        <v>2</v>
      </c>
      <c r="B28" s="33" t="s">
        <v>52</v>
      </c>
      <c r="C28" s="34"/>
      <c r="D28" s="13">
        <v>4166140230</v>
      </c>
      <c r="E28" s="55">
        <v>4818714678</v>
      </c>
      <c r="F28" s="35">
        <f t="shared" si="0"/>
        <v>652574448</v>
      </c>
    </row>
    <row r="29" spans="1:6" s="28" customFormat="1" ht="15" customHeight="1">
      <c r="A29" s="32" t="s">
        <v>2</v>
      </c>
      <c r="B29" s="33" t="s">
        <v>53</v>
      </c>
      <c r="C29" s="34"/>
      <c r="D29" s="13">
        <v>5991948930</v>
      </c>
      <c r="E29" s="55">
        <v>5399652480</v>
      </c>
      <c r="F29" s="35">
        <f t="shared" si="0"/>
        <v>-592296450</v>
      </c>
    </row>
    <row r="30" spans="1:6" s="28" customFormat="1" ht="15" customHeight="1">
      <c r="A30" s="36"/>
      <c r="B30" s="10" t="s">
        <v>54</v>
      </c>
      <c r="C30" s="37"/>
      <c r="D30" s="35">
        <v>5548560640</v>
      </c>
      <c r="E30" s="56">
        <v>4811801345</v>
      </c>
      <c r="F30" s="35">
        <f t="shared" si="0"/>
        <v>-736759295</v>
      </c>
    </row>
    <row r="31" spans="1:6" s="28" customFormat="1" ht="15" customHeight="1">
      <c r="A31" s="94" t="s">
        <v>55</v>
      </c>
      <c r="B31" s="94"/>
      <c r="C31" s="68"/>
      <c r="D31" s="69">
        <v>7425722009</v>
      </c>
      <c r="E31" s="70">
        <v>6780486494</v>
      </c>
      <c r="F31" s="65">
        <f t="shared" si="0"/>
        <v>-645235515</v>
      </c>
    </row>
    <row r="32" spans="1:6" s="28" customFormat="1" ht="15" customHeight="1">
      <c r="A32" s="36"/>
      <c r="B32" s="10" t="s">
        <v>56</v>
      </c>
      <c r="C32" s="34"/>
      <c r="D32" s="35">
        <v>6603717333</v>
      </c>
      <c r="E32" s="56">
        <v>6010770190</v>
      </c>
      <c r="F32" s="35">
        <f t="shared" si="0"/>
        <v>-592947143</v>
      </c>
    </row>
    <row r="33" spans="1:6" s="28" customFormat="1" ht="15" customHeight="1">
      <c r="A33" s="32" t="s">
        <v>2</v>
      </c>
      <c r="B33" s="33" t="s">
        <v>57</v>
      </c>
      <c r="C33" s="34"/>
      <c r="D33" s="13">
        <v>731767572</v>
      </c>
      <c r="E33" s="55">
        <v>681791905</v>
      </c>
      <c r="F33" s="35">
        <f t="shared" si="0"/>
        <v>-49975667</v>
      </c>
    </row>
    <row r="34" spans="1:6" s="28" customFormat="1" ht="15" customHeight="1">
      <c r="A34" s="36"/>
      <c r="B34" s="10" t="s">
        <v>58</v>
      </c>
      <c r="C34" s="34"/>
      <c r="D34" s="35">
        <v>90237104</v>
      </c>
      <c r="E34" s="56">
        <v>87924399</v>
      </c>
      <c r="F34" s="35">
        <f t="shared" si="0"/>
        <v>-2312705</v>
      </c>
    </row>
    <row r="35" spans="1:6" s="28" customFormat="1" ht="15" customHeight="1">
      <c r="A35" s="94" t="s">
        <v>59</v>
      </c>
      <c r="B35" s="94"/>
      <c r="C35" s="68"/>
      <c r="D35" s="69">
        <v>36413601378</v>
      </c>
      <c r="E35" s="70">
        <v>46949626951</v>
      </c>
      <c r="F35" s="65">
        <f t="shared" si="0"/>
        <v>10536025573</v>
      </c>
    </row>
    <row r="36" spans="1:6" s="28" customFormat="1" ht="15" customHeight="1">
      <c r="A36" s="36"/>
      <c r="B36" s="10" t="s">
        <v>60</v>
      </c>
      <c r="C36" s="34"/>
      <c r="D36" s="35">
        <v>9124395119</v>
      </c>
      <c r="E36" s="56">
        <v>9571233217</v>
      </c>
      <c r="F36" s="35">
        <f t="shared" si="0"/>
        <v>446838098</v>
      </c>
    </row>
    <row r="37" spans="1:6" s="28" customFormat="1" ht="15" customHeight="1">
      <c r="A37" s="32" t="s">
        <v>2</v>
      </c>
      <c r="B37" s="33" t="s">
        <v>61</v>
      </c>
      <c r="C37" s="34"/>
      <c r="D37" s="13">
        <v>358304344</v>
      </c>
      <c r="E37" s="55">
        <v>308192025</v>
      </c>
      <c r="F37" s="35">
        <f t="shared" si="0"/>
        <v>-50112319</v>
      </c>
    </row>
    <row r="38" spans="1:6" s="28" customFormat="1" ht="15" customHeight="1">
      <c r="A38" s="32" t="s">
        <v>2</v>
      </c>
      <c r="B38" s="33" t="s">
        <v>62</v>
      </c>
      <c r="C38" s="34"/>
      <c r="D38" s="13">
        <v>12052134141</v>
      </c>
      <c r="E38" s="55">
        <v>17887373976</v>
      </c>
      <c r="F38" s="35">
        <f t="shared" si="0"/>
        <v>5835239835</v>
      </c>
    </row>
    <row r="39" spans="1:6" s="28" customFormat="1" ht="15" customHeight="1">
      <c r="A39" s="32" t="s">
        <v>2</v>
      </c>
      <c r="B39" s="33" t="s">
        <v>63</v>
      </c>
      <c r="C39" s="34"/>
      <c r="D39" s="13">
        <v>11713644700</v>
      </c>
      <c r="E39" s="55">
        <v>14849523366</v>
      </c>
      <c r="F39" s="35">
        <f t="shared" si="0"/>
        <v>3135878666</v>
      </c>
    </row>
    <row r="40" spans="1:6" s="28" customFormat="1" ht="15" customHeight="1">
      <c r="A40" s="32" t="s">
        <v>2</v>
      </c>
      <c r="B40" s="33" t="s">
        <v>64</v>
      </c>
      <c r="C40" s="34"/>
      <c r="D40" s="13">
        <v>3165123074</v>
      </c>
      <c r="E40" s="55">
        <v>4333304367</v>
      </c>
      <c r="F40" s="35">
        <f t="shared" si="0"/>
        <v>1168181293</v>
      </c>
    </row>
    <row r="41" spans="1:6" s="28" customFormat="1" ht="15" customHeight="1">
      <c r="A41" s="94" t="s">
        <v>65</v>
      </c>
      <c r="B41" s="94"/>
      <c r="C41" s="68"/>
      <c r="D41" s="69">
        <v>10647123849</v>
      </c>
      <c r="E41" s="70">
        <v>9486825288</v>
      </c>
      <c r="F41" s="65">
        <f t="shared" si="0"/>
        <v>-1160298561</v>
      </c>
    </row>
    <row r="42" spans="1:6" s="28" customFormat="1" ht="15" customHeight="1">
      <c r="A42" s="94" t="s">
        <v>66</v>
      </c>
      <c r="B42" s="94"/>
      <c r="C42" s="68"/>
      <c r="D42" s="69">
        <v>93838005946</v>
      </c>
      <c r="E42" s="70">
        <v>90768903356</v>
      </c>
      <c r="F42" s="65">
        <f t="shared" si="0"/>
        <v>-3069102590</v>
      </c>
    </row>
    <row r="43" spans="1:6" s="28" customFormat="1" ht="15" customHeight="1">
      <c r="A43" s="38" t="s">
        <v>2</v>
      </c>
      <c r="B43" s="33" t="s">
        <v>67</v>
      </c>
      <c r="C43" s="34"/>
      <c r="D43" s="13">
        <v>18097520932</v>
      </c>
      <c r="E43" s="55">
        <v>19047368597</v>
      </c>
      <c r="F43" s="35">
        <f t="shared" si="0"/>
        <v>949847665</v>
      </c>
    </row>
    <row r="44" spans="1:6" s="28" customFormat="1" ht="15" customHeight="1">
      <c r="A44" s="39"/>
      <c r="B44" s="10" t="s">
        <v>68</v>
      </c>
      <c r="C44" s="34"/>
      <c r="D44" s="35">
        <v>45334592875</v>
      </c>
      <c r="E44" s="56">
        <v>41927425731</v>
      </c>
      <c r="F44" s="35">
        <f t="shared" si="0"/>
        <v>-3407167144</v>
      </c>
    </row>
    <row r="45" spans="1:6" s="28" customFormat="1" ht="15" customHeight="1">
      <c r="A45" s="38"/>
      <c r="B45" s="33" t="s">
        <v>69</v>
      </c>
      <c r="C45" s="34"/>
      <c r="D45" s="13">
        <v>20085851184</v>
      </c>
      <c r="E45" s="55">
        <v>19838595313</v>
      </c>
      <c r="F45" s="35">
        <f t="shared" si="0"/>
        <v>-247255871</v>
      </c>
    </row>
    <row r="46" spans="1:6" s="28" customFormat="1" ht="15" customHeight="1">
      <c r="A46" s="40" t="s">
        <v>2</v>
      </c>
      <c r="B46" s="10" t="s">
        <v>70</v>
      </c>
      <c r="C46" s="41"/>
      <c r="D46" s="13">
        <v>3207024029</v>
      </c>
      <c r="E46" s="55">
        <v>3346962577</v>
      </c>
      <c r="F46" s="35">
        <f t="shared" si="0"/>
        <v>139938548</v>
      </c>
    </row>
    <row r="47" spans="1:6" s="28" customFormat="1" ht="15" customHeight="1">
      <c r="A47" s="42"/>
      <c r="B47" s="43" t="s">
        <v>71</v>
      </c>
      <c r="C47" s="8"/>
      <c r="D47" s="44">
        <v>5924975194</v>
      </c>
      <c r="E47" s="22">
        <v>5653739748</v>
      </c>
      <c r="F47" s="35">
        <f t="shared" si="0"/>
        <v>-271235446</v>
      </c>
    </row>
    <row r="48" spans="1:6" s="28" customFormat="1" ht="15" customHeight="1">
      <c r="A48" s="42"/>
      <c r="B48" s="43" t="s">
        <v>72</v>
      </c>
      <c r="C48" s="8"/>
      <c r="D48" s="20">
        <v>1188041732</v>
      </c>
      <c r="E48" s="54">
        <v>954811390</v>
      </c>
      <c r="F48" s="35">
        <f t="shared" si="0"/>
        <v>-233230342</v>
      </c>
    </row>
    <row r="49" spans="1:6" s="28" customFormat="1" ht="15" customHeight="1">
      <c r="A49" s="91" t="s">
        <v>73</v>
      </c>
      <c r="B49" s="91"/>
      <c r="C49" s="71"/>
      <c r="D49" s="72">
        <v>37431224193</v>
      </c>
      <c r="E49" s="73">
        <v>35921317232</v>
      </c>
      <c r="F49" s="65">
        <f t="shared" si="0"/>
        <v>-1509906961</v>
      </c>
    </row>
    <row r="50" spans="1:6" s="28" customFormat="1" ht="15" customHeight="1">
      <c r="A50" s="45"/>
      <c r="B50" s="10" t="s">
        <v>74</v>
      </c>
      <c r="C50" s="46"/>
      <c r="D50" s="44">
        <v>34259375390</v>
      </c>
      <c r="E50" s="22">
        <v>33045692820</v>
      </c>
      <c r="F50" s="35">
        <f t="shared" si="0"/>
        <v>-1213682570</v>
      </c>
    </row>
    <row r="51" spans="1:6" s="28" customFormat="1" ht="15" customHeight="1">
      <c r="A51" s="47"/>
      <c r="B51" s="48" t="s">
        <v>75</v>
      </c>
      <c r="C51" s="49"/>
      <c r="D51" s="50">
        <v>3171848803</v>
      </c>
      <c r="E51" s="57">
        <v>2875624412</v>
      </c>
      <c r="F51" s="87">
        <f t="shared" si="0"/>
        <v>-296224391</v>
      </c>
    </row>
    <row r="52" spans="1:6" ht="17.25" customHeight="1">
      <c r="A52" s="58"/>
      <c r="B52" s="58"/>
      <c r="C52" s="58"/>
      <c r="D52" s="58"/>
      <c r="E52" s="77"/>
      <c r="F52" s="5" t="s">
        <v>1</v>
      </c>
    </row>
    <row r="53" spans="1:4" ht="17.25">
      <c r="A53" s="52"/>
      <c r="B53" s="52"/>
      <c r="C53" s="52"/>
      <c r="D53" s="52"/>
    </row>
    <row r="54" spans="2:6" s="59" customFormat="1" ht="18" customHeight="1">
      <c r="B54" s="89" t="s">
        <v>25</v>
      </c>
      <c r="D54" s="1"/>
      <c r="E54" s="78"/>
      <c r="F54" s="58"/>
    </row>
    <row r="55" spans="1:6" s="60" customFormat="1" ht="18" customHeight="1" thickBot="1">
      <c r="A55" s="6"/>
      <c r="B55" s="6"/>
      <c r="C55" s="6"/>
      <c r="E55" s="79"/>
      <c r="F55" s="7" t="s">
        <v>0</v>
      </c>
    </row>
    <row r="56" spans="1:6" s="60" customFormat="1" ht="14.25" thickTop="1">
      <c r="A56" s="19"/>
      <c r="B56" s="98"/>
      <c r="C56" s="100"/>
      <c r="D56" s="102" t="s">
        <v>81</v>
      </c>
      <c r="E56" s="104" t="s">
        <v>82</v>
      </c>
      <c r="F56" s="96" t="s">
        <v>83</v>
      </c>
    </row>
    <row r="57" spans="1:6" s="60" customFormat="1" ht="13.5">
      <c r="A57" s="2"/>
      <c r="B57" s="99"/>
      <c r="C57" s="101"/>
      <c r="D57" s="103"/>
      <c r="E57" s="105"/>
      <c r="F57" s="97"/>
    </row>
    <row r="58" spans="1:5" s="60" customFormat="1" ht="10.5" customHeight="1">
      <c r="A58" s="61"/>
      <c r="B58" s="61"/>
      <c r="D58" s="62"/>
      <c r="E58" s="79"/>
    </row>
    <row r="59" spans="1:6" s="60" customFormat="1" ht="15" customHeight="1">
      <c r="A59" s="95" t="s">
        <v>3</v>
      </c>
      <c r="B59" s="95"/>
      <c r="C59" s="74"/>
      <c r="D59" s="75">
        <v>169310061613</v>
      </c>
      <c r="E59" s="75">
        <v>163418709241</v>
      </c>
      <c r="F59" s="69">
        <f>E59-D59</f>
        <v>-5891352372</v>
      </c>
    </row>
    <row r="60" spans="1:6" s="60" customFormat="1" ht="15" customHeight="1">
      <c r="A60" s="9"/>
      <c r="B60" s="10" t="s">
        <v>4</v>
      </c>
      <c r="C60" s="4"/>
      <c r="D60" s="22">
        <v>24274571731</v>
      </c>
      <c r="E60" s="22">
        <v>21176720691</v>
      </c>
      <c r="F60" s="13">
        <f aca="true" t="shared" si="1" ref="F60:F83">E60-D60</f>
        <v>-3097851040</v>
      </c>
    </row>
    <row r="61" spans="1:6" s="60" customFormat="1" ht="15" customHeight="1">
      <c r="A61" s="9"/>
      <c r="B61" s="10" t="s">
        <v>5</v>
      </c>
      <c r="C61" s="4"/>
      <c r="D61" s="22">
        <v>57378804108</v>
      </c>
      <c r="E61" s="22">
        <v>55729141842</v>
      </c>
      <c r="F61" s="13">
        <f t="shared" si="1"/>
        <v>-1649662266</v>
      </c>
    </row>
    <row r="62" spans="1:6" s="60" customFormat="1" ht="15" customHeight="1">
      <c r="A62" s="9"/>
      <c r="B62" s="10" t="s">
        <v>6</v>
      </c>
      <c r="C62" s="4"/>
      <c r="D62" s="22">
        <v>32108460358</v>
      </c>
      <c r="E62" s="22">
        <v>31509617189</v>
      </c>
      <c r="F62" s="13">
        <f t="shared" si="1"/>
        <v>-598843169</v>
      </c>
    </row>
    <row r="63" spans="1:6" s="60" customFormat="1" ht="15" customHeight="1">
      <c r="A63" s="9"/>
      <c r="B63" s="10" t="s">
        <v>7</v>
      </c>
      <c r="C63" s="4"/>
      <c r="D63" s="22">
        <v>35006031584</v>
      </c>
      <c r="E63" s="22">
        <v>34213336090</v>
      </c>
      <c r="F63" s="13">
        <f t="shared" si="1"/>
        <v>-792695494</v>
      </c>
    </row>
    <row r="64" spans="1:6" s="60" customFormat="1" ht="15" customHeight="1">
      <c r="A64" s="9"/>
      <c r="B64" s="10" t="s">
        <v>26</v>
      </c>
      <c r="C64" s="4"/>
      <c r="D64" s="22">
        <v>10327655917</v>
      </c>
      <c r="E64" s="22">
        <v>10593296888</v>
      </c>
      <c r="F64" s="13">
        <f t="shared" si="1"/>
        <v>265640971</v>
      </c>
    </row>
    <row r="65" spans="1:6" s="60" customFormat="1" ht="15" customHeight="1">
      <c r="A65" s="9"/>
      <c r="B65" s="10" t="s">
        <v>8</v>
      </c>
      <c r="C65" s="4"/>
      <c r="D65" s="22">
        <v>1055620508</v>
      </c>
      <c r="E65" s="22">
        <v>1006506798</v>
      </c>
      <c r="F65" s="13">
        <f t="shared" si="1"/>
        <v>-49113710</v>
      </c>
    </row>
    <row r="66" spans="1:6" s="60" customFormat="1" ht="15" customHeight="1">
      <c r="A66" s="9"/>
      <c r="B66" s="10" t="s">
        <v>9</v>
      </c>
      <c r="C66" s="4"/>
      <c r="D66" s="22">
        <v>429496740</v>
      </c>
      <c r="E66" s="22">
        <v>412298069</v>
      </c>
      <c r="F66" s="13">
        <f t="shared" si="1"/>
        <v>-17198671</v>
      </c>
    </row>
    <row r="67" spans="1:6" s="60" customFormat="1" ht="15" customHeight="1">
      <c r="A67" s="9"/>
      <c r="B67" s="10" t="s">
        <v>10</v>
      </c>
      <c r="C67" s="4"/>
      <c r="D67" s="22">
        <v>8729420667</v>
      </c>
      <c r="E67" s="22">
        <v>8777791674</v>
      </c>
      <c r="F67" s="13">
        <f t="shared" si="1"/>
        <v>48371007</v>
      </c>
    </row>
    <row r="68" spans="1:6" s="60" customFormat="1" ht="15" customHeight="1">
      <c r="A68" s="95" t="s">
        <v>11</v>
      </c>
      <c r="B68" s="95"/>
      <c r="C68" s="74"/>
      <c r="D68" s="75">
        <v>16717541000</v>
      </c>
      <c r="E68" s="75">
        <v>10406025563</v>
      </c>
      <c r="F68" s="69">
        <f t="shared" si="1"/>
        <v>-6311515437</v>
      </c>
    </row>
    <row r="69" spans="1:6" s="60" customFormat="1" ht="15" customHeight="1">
      <c r="A69" s="9"/>
      <c r="B69" s="11" t="s">
        <v>12</v>
      </c>
      <c r="C69" s="4"/>
      <c r="D69" s="22">
        <v>3113619860</v>
      </c>
      <c r="E69" s="22">
        <v>2031344108</v>
      </c>
      <c r="F69" s="13">
        <f t="shared" si="1"/>
        <v>-1082275752</v>
      </c>
    </row>
    <row r="70" spans="1:6" s="60" customFormat="1" ht="15" customHeight="1">
      <c r="A70" s="9"/>
      <c r="B70" s="11" t="s">
        <v>13</v>
      </c>
      <c r="C70" s="4"/>
      <c r="D70" s="22">
        <v>13350558854</v>
      </c>
      <c r="E70" s="22">
        <v>8355415005</v>
      </c>
      <c r="F70" s="13">
        <f t="shared" si="1"/>
        <v>-4995143849</v>
      </c>
    </row>
    <row r="71" spans="1:6" s="60" customFormat="1" ht="15" customHeight="1">
      <c r="A71" s="9"/>
      <c r="B71" s="53" t="s">
        <v>76</v>
      </c>
      <c r="C71" s="4"/>
      <c r="D71" s="76">
        <v>172185736</v>
      </c>
      <c r="E71" s="63">
        <v>0</v>
      </c>
      <c r="F71" s="13">
        <f t="shared" si="1"/>
        <v>-172185736</v>
      </c>
    </row>
    <row r="72" spans="1:6" s="60" customFormat="1" ht="15" customHeight="1">
      <c r="A72" s="9"/>
      <c r="B72" s="53" t="s">
        <v>77</v>
      </c>
      <c r="C72" s="4"/>
      <c r="D72" s="76">
        <v>70781550</v>
      </c>
      <c r="E72" s="22">
        <v>19266450</v>
      </c>
      <c r="F72" s="13">
        <f t="shared" si="1"/>
        <v>-51515100</v>
      </c>
    </row>
    <row r="73" spans="1:6" s="60" customFormat="1" ht="15" customHeight="1">
      <c r="A73" s="9"/>
      <c r="B73" s="53" t="s">
        <v>79</v>
      </c>
      <c r="C73" s="4"/>
      <c r="D73" s="54">
        <v>10395000</v>
      </c>
      <c r="E73" s="63">
        <v>0</v>
      </c>
      <c r="F73" s="13">
        <f t="shared" si="1"/>
        <v>-10395000</v>
      </c>
    </row>
    <row r="74" spans="1:6" s="60" customFormat="1" ht="15" customHeight="1">
      <c r="A74" s="95" t="s">
        <v>14</v>
      </c>
      <c r="B74" s="95"/>
      <c r="C74" s="74"/>
      <c r="D74" s="75">
        <v>105511878977</v>
      </c>
      <c r="E74" s="75">
        <v>111653264496</v>
      </c>
      <c r="F74" s="69">
        <f t="shared" si="1"/>
        <v>6141385519</v>
      </c>
    </row>
    <row r="75" spans="1:6" s="60" customFormat="1" ht="15" customHeight="1">
      <c r="A75" s="95" t="s">
        <v>21</v>
      </c>
      <c r="B75" s="95"/>
      <c r="C75" s="74"/>
      <c r="D75" s="75">
        <v>59339074482</v>
      </c>
      <c r="E75" s="75">
        <v>60313049679</v>
      </c>
      <c r="F75" s="69">
        <f t="shared" si="1"/>
        <v>973975197</v>
      </c>
    </row>
    <row r="76" spans="1:6" s="60" customFormat="1" ht="15" customHeight="1">
      <c r="A76" s="12"/>
      <c r="B76" s="11" t="s">
        <v>15</v>
      </c>
      <c r="C76" s="4"/>
      <c r="D76" s="22">
        <v>36501866568</v>
      </c>
      <c r="E76" s="22">
        <v>35022714889</v>
      </c>
      <c r="F76" s="13">
        <f t="shared" si="1"/>
        <v>-1479151679</v>
      </c>
    </row>
    <row r="77" spans="1:6" s="60" customFormat="1" ht="15" customHeight="1">
      <c r="A77" s="9"/>
      <c r="B77" s="10" t="s">
        <v>16</v>
      </c>
      <c r="C77" s="4"/>
      <c r="D77" s="22">
        <v>749676000</v>
      </c>
      <c r="E77" s="22">
        <v>776688000</v>
      </c>
      <c r="F77" s="13">
        <f t="shared" si="1"/>
        <v>27012000</v>
      </c>
    </row>
    <row r="78" spans="1:6" s="60" customFormat="1" ht="15" customHeight="1">
      <c r="A78" s="9"/>
      <c r="B78" s="10" t="s">
        <v>23</v>
      </c>
      <c r="C78" s="4"/>
      <c r="D78" s="22">
        <v>593363000</v>
      </c>
      <c r="E78" s="22">
        <v>1166590000</v>
      </c>
      <c r="F78" s="13">
        <f t="shared" si="1"/>
        <v>573227000</v>
      </c>
    </row>
    <row r="79" spans="1:6" s="60" customFormat="1" ht="15" customHeight="1">
      <c r="A79" s="9"/>
      <c r="B79" s="10" t="s">
        <v>24</v>
      </c>
      <c r="C79" s="4"/>
      <c r="D79" s="22">
        <v>147442000</v>
      </c>
      <c r="E79" s="22">
        <v>1953760000</v>
      </c>
      <c r="F79" s="13">
        <f t="shared" si="1"/>
        <v>1806318000</v>
      </c>
    </row>
    <row r="80" spans="1:6" s="60" customFormat="1" ht="15" customHeight="1">
      <c r="A80" s="9"/>
      <c r="B80" s="11" t="s">
        <v>17</v>
      </c>
      <c r="C80" s="4"/>
      <c r="D80" s="22">
        <v>17492451000</v>
      </c>
      <c r="E80" s="22">
        <v>17343363000</v>
      </c>
      <c r="F80" s="13">
        <f t="shared" si="1"/>
        <v>-149088000</v>
      </c>
    </row>
    <row r="81" spans="1:6" s="60" customFormat="1" ht="15" customHeight="1">
      <c r="A81" s="9"/>
      <c r="B81" s="11" t="s">
        <v>18</v>
      </c>
      <c r="C81" s="4"/>
      <c r="D81" s="22">
        <v>1427949043</v>
      </c>
      <c r="E81" s="22">
        <v>1399195481</v>
      </c>
      <c r="F81" s="13">
        <f t="shared" si="1"/>
        <v>-28753562</v>
      </c>
    </row>
    <row r="82" spans="1:6" s="60" customFormat="1" ht="15" customHeight="1">
      <c r="A82" s="9"/>
      <c r="B82" s="10" t="s">
        <v>19</v>
      </c>
      <c r="C82" s="4"/>
      <c r="D82" s="22">
        <v>2419893000</v>
      </c>
      <c r="E82" s="22">
        <v>2644510000</v>
      </c>
      <c r="F82" s="13">
        <f t="shared" si="1"/>
        <v>224617000</v>
      </c>
    </row>
    <row r="83" spans="1:6" s="60" customFormat="1" ht="15" customHeight="1">
      <c r="A83" s="9"/>
      <c r="B83" s="10" t="s">
        <v>20</v>
      </c>
      <c r="C83" s="4"/>
      <c r="D83" s="22">
        <v>6433871</v>
      </c>
      <c r="E83" s="22">
        <v>6228309</v>
      </c>
      <c r="F83" s="13">
        <f t="shared" si="1"/>
        <v>-205562</v>
      </c>
    </row>
    <row r="84" spans="1:6" s="60" customFormat="1" ht="15" customHeight="1">
      <c r="A84" s="95" t="s">
        <v>22</v>
      </c>
      <c r="B84" s="95"/>
      <c r="C84" s="15"/>
      <c r="D84" s="23">
        <v>0</v>
      </c>
      <c r="E84" s="63">
        <v>0</v>
      </c>
      <c r="F84" s="14" t="s">
        <v>27</v>
      </c>
    </row>
    <row r="85" spans="1:6" s="60" customFormat="1" ht="5.25" customHeight="1">
      <c r="A85" s="16"/>
      <c r="B85" s="17"/>
      <c r="C85" s="18"/>
      <c r="D85" s="82"/>
      <c r="E85" s="83"/>
      <c r="F85" s="21"/>
    </row>
    <row r="86" spans="1:6" s="60" customFormat="1" ht="13.5" customHeight="1">
      <c r="A86" s="84"/>
      <c r="B86" s="85"/>
      <c r="C86" s="85"/>
      <c r="D86" s="86"/>
      <c r="E86" s="85"/>
      <c r="F86" s="5" t="s">
        <v>1</v>
      </c>
    </row>
  </sheetData>
  <sheetProtection/>
  <mergeCells count="20">
    <mergeCell ref="A75:B75"/>
    <mergeCell ref="A84:B84"/>
    <mergeCell ref="F56:F57"/>
    <mergeCell ref="A59:B59"/>
    <mergeCell ref="A68:B68"/>
    <mergeCell ref="A74:B74"/>
    <mergeCell ref="B56:B57"/>
    <mergeCell ref="C56:C57"/>
    <mergeCell ref="D56:D57"/>
    <mergeCell ref="E56:E57"/>
    <mergeCell ref="A49:B49"/>
    <mergeCell ref="A4:B4"/>
    <mergeCell ref="A6:B6"/>
    <mergeCell ref="A7:B7"/>
    <mergeCell ref="A41:B41"/>
    <mergeCell ref="A42:B42"/>
    <mergeCell ref="A19:B19"/>
    <mergeCell ref="A24:B24"/>
    <mergeCell ref="A31:B31"/>
    <mergeCell ref="A35:B35"/>
  </mergeCells>
  <printOptions/>
  <pageMargins left="0.5905511811023623" right="0.5905511811023623" top="0.7874015748031497" bottom="0.3937007874015748" header="0.3937007874015748" footer="0.3937007874015748"/>
  <pageSetup horizontalDpi="300" verticalDpi="300" orientation="portrait" paperSize="9" r:id="rId1"/>
  <headerFooter alignWithMargins="0">
    <oddHeader>&amp;L&amp;"ＭＳ ゴシック,標準"&amp;12財　政&amp;R&amp;"ＭＳ ゴシック,標準"&amp;12財　政　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Division 02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 Pref</dc:creator>
  <cp:keywords/>
  <dc:description/>
  <cp:lastModifiedBy>mieken</cp:lastModifiedBy>
  <cp:lastPrinted>2015-04-27T00:59:24Z</cp:lastPrinted>
  <dcterms:created xsi:type="dcterms:W3CDTF">1998-12-28T02:21:19Z</dcterms:created>
  <dcterms:modified xsi:type="dcterms:W3CDTF">2015-04-27T01:04:37Z</dcterms:modified>
  <cp:category/>
  <cp:version/>
  <cp:contentType/>
  <cp:contentStatus/>
</cp:coreProperties>
</file>