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88" activeTab="0"/>
  </bookViews>
  <sheets>
    <sheet name="9" sheetId="1" r:id="rId1"/>
  </sheets>
  <definedNames>
    <definedName name="\D">'9'!$T$9</definedName>
    <definedName name="\H">'9'!$T$5</definedName>
    <definedName name="\P">'9'!$T$3</definedName>
    <definedName name="\Q">'9'!$T$7</definedName>
    <definedName name="_xlnm.Print_Area" localSheetId="0">'9'!$B$2:$Q$39</definedName>
    <definedName name="_xlnm.Print_Titles" localSheetId="0">'9'!$A:$A</definedName>
  </definedNames>
  <calcPr fullCalcOnLoad="1"/>
</workbook>
</file>

<file path=xl/sharedStrings.xml><?xml version="1.0" encoding="utf-8"?>
<sst xmlns="http://schemas.openxmlformats.org/spreadsheetml/2006/main" count="72" uniqueCount="49">
  <si>
    <t>(単位:千円)</t>
  </si>
  <si>
    <t>歳出決算</t>
  </si>
  <si>
    <t>取崩し額</t>
  </si>
  <si>
    <t>現 在 高</t>
  </si>
  <si>
    <t>積 立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</si>
  <si>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</si>
  <si>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</si>
  <si>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</si>
  <si>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</si>
  <si>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</si>
  <si>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</si>
  <si>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</si>
  <si>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</si>
  <si>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</si>
  <si>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</si>
  <si>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</si>
  <si>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</si>
  <si>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</si>
  <si>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</si>
  <si>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</si>
  <si>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</si>
  <si>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</si>
  <si>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</si>
  <si>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</si>
  <si>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</si>
  <si>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</si>
  <si>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</si>
  <si>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</si>
  <si>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</si>
  <si>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</si>
  <si>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</si>
  <si>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</si>
  <si>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</si>
  <si>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</si>
  <si>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</si>
  <si>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</si>
  <si>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</si>
  <si>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９   積 立 金 の 状 況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</si>
  <si>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</si>
  <si>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積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額</t>
    </r>
  </si>
  <si>
    <t>分によるもの</t>
  </si>
  <si>
    <t>歳計剰余金処</t>
  </si>
  <si>
    <t>財     政     調     整     基     金</t>
  </si>
  <si>
    <r>
      <t xml:space="preserve">減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金</t>
    </r>
  </si>
  <si>
    <r>
      <t xml:space="preserve">そ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他  特  定  目  的  基  金</t>
    </r>
  </si>
  <si>
    <r>
      <t xml:space="preserve">合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計</t>
    </r>
  </si>
  <si>
    <t>【25年度決算額】</t>
  </si>
  <si>
    <r>
      <t>25</t>
    </r>
    <r>
      <rPr>
        <sz val="14"/>
        <rFont val="ＭＳ 明朝"/>
        <family val="1"/>
      </rPr>
      <t>年度末</t>
    </r>
  </si>
  <si>
    <r>
      <t>25</t>
    </r>
    <r>
      <rPr>
        <sz val="14"/>
        <rFont val="ＭＳ 明朝"/>
        <family val="1"/>
      </rPr>
      <t>年度末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</si>
</sst>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top"/>
      <protection/>
    </xf>
    <xf numFmtId="0" fontId="0" fillId="0" borderId="32" xfId="0" applyNumberFormat="1" applyFont="1" applyBorder="1" applyAlignment="1" applyProtection="1">
      <alignment horizontal="centerContinuous" vertical="top"/>
      <protection/>
    </xf>
    <xf numFmtId="0" fontId="0" fillId="0" borderId="43" xfId="0" applyNumberFormat="1" applyFont="1" applyBorder="1" applyAlignment="1" applyProtection="1">
      <alignment horizontal="centerContinuous" vertical="top"/>
      <protection/>
    </xf>
    <xf numFmtId="0" fontId="0" fillId="0" borderId="33" xfId="0" applyNumberFormat="1" applyFont="1" applyBorder="1" applyAlignment="1" applyProtection="1">
      <alignment horizontal="centerContinuous" vertical="top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right" vertical="top"/>
    </xf>
    <xf numFmtId="0" fontId="0" fillId="0" borderId="22" xfId="0" applyNumberFormat="1" applyFont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" sqref="B1"/>
    </sheetView>
  </sheetViews>
  <sheetFormatPr defaultColWidth="14.66015625" defaultRowHeight="23.25" customHeight="1"/>
  <cols>
    <col min="1" max="1" width="14.16015625" style="1" customWidth="1"/>
    <col min="2" max="16" width="12.66015625" style="1" customWidth="1"/>
    <col min="17" max="17" width="13.16015625" style="1" customWidth="1"/>
    <col min="18" max="19" width="13.66015625" style="1" customWidth="1"/>
    <col min="20" max="16384" width="14.66015625" style="1" customWidth="1"/>
  </cols>
  <sheetData>
    <row r="1" spans="1:17" ht="27" customHeight="1">
      <c r="A1" s="16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54" t="s">
        <v>46</v>
      </c>
    </row>
    <row r="2" spans="1:17" ht="27" customHeight="1" thickBot="1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10" t="s">
        <v>0</v>
      </c>
    </row>
    <row r="3" spans="1:18" ht="27" customHeight="1">
      <c r="A3" s="11"/>
      <c r="B3" s="11"/>
      <c r="C3" s="17"/>
      <c r="D3" s="17"/>
      <c r="E3" s="19"/>
      <c r="F3" s="39"/>
      <c r="G3" s="17"/>
      <c r="H3" s="17"/>
      <c r="I3" s="19"/>
      <c r="J3" s="39"/>
      <c r="K3" s="17"/>
      <c r="L3" s="17"/>
      <c r="M3" s="19"/>
      <c r="N3" s="39"/>
      <c r="O3" s="17"/>
      <c r="P3" s="17"/>
      <c r="Q3" s="40"/>
      <c r="R3" s="41"/>
    </row>
    <row r="4" spans="1:18" ht="27" customHeight="1">
      <c r="A4" s="11"/>
      <c r="B4" s="48" t="s">
        <v>42</v>
      </c>
      <c r="C4" s="49"/>
      <c r="D4" s="49"/>
      <c r="E4" s="50"/>
      <c r="F4" s="51" t="s">
        <v>43</v>
      </c>
      <c r="G4" s="49"/>
      <c r="H4" s="49"/>
      <c r="I4" s="50"/>
      <c r="J4" s="51" t="s">
        <v>44</v>
      </c>
      <c r="K4" s="49"/>
      <c r="L4" s="49"/>
      <c r="M4" s="50"/>
      <c r="N4" s="51" t="s">
        <v>45</v>
      </c>
      <c r="O4" s="49"/>
      <c r="P4" s="49"/>
      <c r="Q4" s="52"/>
      <c r="R4" s="41"/>
    </row>
    <row r="5" spans="1:18" ht="27" customHeight="1">
      <c r="A5" s="12" t="s">
        <v>38</v>
      </c>
      <c r="B5" s="33" t="s">
        <v>39</v>
      </c>
      <c r="C5" s="34"/>
      <c r="D5" s="18"/>
      <c r="E5" s="55" t="s">
        <v>47</v>
      </c>
      <c r="F5" s="35" t="s">
        <v>39</v>
      </c>
      <c r="G5" s="34"/>
      <c r="H5" s="18"/>
      <c r="I5" s="55" t="s">
        <v>48</v>
      </c>
      <c r="J5" s="35" t="s">
        <v>39</v>
      </c>
      <c r="K5" s="34"/>
      <c r="L5" s="18"/>
      <c r="M5" s="55" t="s">
        <v>47</v>
      </c>
      <c r="N5" s="35" t="s">
        <v>39</v>
      </c>
      <c r="O5" s="34"/>
      <c r="P5" s="18"/>
      <c r="Q5" s="55" t="s">
        <v>47</v>
      </c>
      <c r="R5" s="41"/>
    </row>
    <row r="6" spans="1:18" ht="27" customHeight="1">
      <c r="A6" s="11"/>
      <c r="B6" s="12" t="s">
        <v>1</v>
      </c>
      <c r="C6" s="38" t="s">
        <v>41</v>
      </c>
      <c r="D6" s="20" t="s">
        <v>2</v>
      </c>
      <c r="E6" s="21" t="s">
        <v>3</v>
      </c>
      <c r="F6" s="20" t="s">
        <v>1</v>
      </c>
      <c r="G6" s="38" t="s">
        <v>41</v>
      </c>
      <c r="H6" s="20" t="s">
        <v>2</v>
      </c>
      <c r="I6" s="21" t="s">
        <v>3</v>
      </c>
      <c r="J6" s="20" t="s">
        <v>1</v>
      </c>
      <c r="K6" s="38" t="s">
        <v>41</v>
      </c>
      <c r="L6" s="20" t="s">
        <v>2</v>
      </c>
      <c r="M6" s="21" t="s">
        <v>3</v>
      </c>
      <c r="N6" s="20" t="s">
        <v>1</v>
      </c>
      <c r="O6" s="38" t="s">
        <v>41</v>
      </c>
      <c r="P6" s="20" t="s">
        <v>2</v>
      </c>
      <c r="Q6" s="42" t="s">
        <v>3</v>
      </c>
      <c r="R6" s="41"/>
    </row>
    <row r="7" spans="1:18" ht="27" customHeight="1" thickBot="1">
      <c r="A7" s="13"/>
      <c r="B7" s="36" t="s">
        <v>4</v>
      </c>
      <c r="C7" s="37" t="s">
        <v>40</v>
      </c>
      <c r="D7" s="22"/>
      <c r="E7" s="23"/>
      <c r="F7" s="37" t="s">
        <v>4</v>
      </c>
      <c r="G7" s="37" t="s">
        <v>40</v>
      </c>
      <c r="H7" s="22"/>
      <c r="I7" s="23"/>
      <c r="J7" s="37" t="s">
        <v>4</v>
      </c>
      <c r="K7" s="37" t="s">
        <v>40</v>
      </c>
      <c r="L7" s="22"/>
      <c r="M7" s="23"/>
      <c r="N7" s="37" t="s">
        <v>4</v>
      </c>
      <c r="O7" s="37" t="s">
        <v>40</v>
      </c>
      <c r="P7" s="22"/>
      <c r="Q7" s="43"/>
      <c r="R7" s="41"/>
    </row>
    <row r="8" spans="1:18" ht="27" customHeight="1">
      <c r="A8" s="24" t="s">
        <v>5</v>
      </c>
      <c r="B8" s="25">
        <v>786168</v>
      </c>
      <c r="C8" s="26">
        <v>0</v>
      </c>
      <c r="D8" s="26">
        <v>3751</v>
      </c>
      <c r="E8" s="27">
        <v>19121755</v>
      </c>
      <c r="F8" s="26">
        <v>1490</v>
      </c>
      <c r="G8" s="26">
        <v>0</v>
      </c>
      <c r="H8" s="26">
        <v>296000</v>
      </c>
      <c r="I8" s="27">
        <v>1594970</v>
      </c>
      <c r="J8" s="26">
        <v>1131980</v>
      </c>
      <c r="K8" s="26">
        <v>0</v>
      </c>
      <c r="L8" s="26">
        <v>855769</v>
      </c>
      <c r="M8" s="27">
        <v>7216133</v>
      </c>
      <c r="N8" s="26">
        <v>1919638</v>
      </c>
      <c r="O8" s="26">
        <v>0</v>
      </c>
      <c r="P8" s="26">
        <v>1155520</v>
      </c>
      <c r="Q8" s="45">
        <v>27932858</v>
      </c>
      <c r="R8" s="41"/>
    </row>
    <row r="9" spans="1:18" ht="27" customHeight="1">
      <c r="A9" s="28" t="s">
        <v>6</v>
      </c>
      <c r="B9" s="2">
        <v>971007</v>
      </c>
      <c r="C9" s="3">
        <v>0</v>
      </c>
      <c r="D9" s="3">
        <v>0</v>
      </c>
      <c r="E9" s="6">
        <v>10103348</v>
      </c>
      <c r="F9" s="3">
        <v>20464</v>
      </c>
      <c r="G9" s="3">
        <v>0</v>
      </c>
      <c r="H9" s="3">
        <v>19448</v>
      </c>
      <c r="I9" s="6">
        <v>317924</v>
      </c>
      <c r="J9" s="3">
        <v>1768184</v>
      </c>
      <c r="K9" s="3">
        <v>0</v>
      </c>
      <c r="L9" s="3">
        <v>425730</v>
      </c>
      <c r="M9" s="6">
        <v>14400709</v>
      </c>
      <c r="N9" s="3">
        <v>2759655</v>
      </c>
      <c r="O9" s="3">
        <v>0</v>
      </c>
      <c r="P9" s="3">
        <v>445178</v>
      </c>
      <c r="Q9" s="44">
        <v>24821981</v>
      </c>
      <c r="R9" s="41"/>
    </row>
    <row r="10" spans="1:18" ht="27" customHeight="1">
      <c r="A10" s="28" t="s">
        <v>7</v>
      </c>
      <c r="B10" s="2">
        <v>7693</v>
      </c>
      <c r="C10" s="3">
        <v>1050000</v>
      </c>
      <c r="D10" s="3">
        <v>0</v>
      </c>
      <c r="E10" s="6">
        <v>11220670</v>
      </c>
      <c r="F10" s="3">
        <v>1191</v>
      </c>
      <c r="G10" s="3">
        <v>0</v>
      </c>
      <c r="H10" s="3">
        <v>0</v>
      </c>
      <c r="I10" s="6">
        <v>1160602</v>
      </c>
      <c r="J10" s="3">
        <v>173755</v>
      </c>
      <c r="K10" s="3">
        <v>0</v>
      </c>
      <c r="L10" s="3">
        <v>128787</v>
      </c>
      <c r="M10" s="6">
        <v>6163201</v>
      </c>
      <c r="N10" s="3">
        <v>182639</v>
      </c>
      <c r="O10" s="3">
        <v>1050000</v>
      </c>
      <c r="P10" s="3">
        <v>128787</v>
      </c>
      <c r="Q10" s="44">
        <v>18544473</v>
      </c>
      <c r="R10" s="41"/>
    </row>
    <row r="11" spans="1:18" ht="27" customHeight="1">
      <c r="A11" s="28" t="s">
        <v>8</v>
      </c>
      <c r="B11" s="2">
        <v>812129</v>
      </c>
      <c r="C11" s="3">
        <v>0</v>
      </c>
      <c r="D11" s="3">
        <v>0</v>
      </c>
      <c r="E11" s="6">
        <v>9566674</v>
      </c>
      <c r="F11" s="3">
        <v>2052</v>
      </c>
      <c r="G11" s="3">
        <v>0</v>
      </c>
      <c r="H11" s="3">
        <v>10240</v>
      </c>
      <c r="I11" s="6">
        <v>131419</v>
      </c>
      <c r="J11" s="3">
        <v>192922</v>
      </c>
      <c r="K11" s="3">
        <v>0</v>
      </c>
      <c r="L11" s="3">
        <v>704175</v>
      </c>
      <c r="M11" s="6">
        <v>5232602</v>
      </c>
      <c r="N11" s="3">
        <v>1007103</v>
      </c>
      <c r="O11" s="3">
        <v>0</v>
      </c>
      <c r="P11" s="3">
        <v>714415</v>
      </c>
      <c r="Q11" s="44">
        <v>14930695</v>
      </c>
      <c r="R11" s="41"/>
    </row>
    <row r="12" spans="1:18" ht="27" customHeight="1">
      <c r="A12" s="28" t="s">
        <v>9</v>
      </c>
      <c r="B12" s="2">
        <v>683722</v>
      </c>
      <c r="C12" s="3">
        <v>0</v>
      </c>
      <c r="D12" s="3">
        <v>198938</v>
      </c>
      <c r="E12" s="6">
        <v>3712091</v>
      </c>
      <c r="F12" s="3">
        <v>4</v>
      </c>
      <c r="G12" s="3">
        <v>0</v>
      </c>
      <c r="H12" s="3">
        <v>0</v>
      </c>
      <c r="I12" s="6">
        <v>2034</v>
      </c>
      <c r="J12" s="3">
        <v>204363</v>
      </c>
      <c r="K12" s="3">
        <v>0</v>
      </c>
      <c r="L12" s="3">
        <v>196174</v>
      </c>
      <c r="M12" s="6">
        <v>3399681</v>
      </c>
      <c r="N12" s="3">
        <v>888089</v>
      </c>
      <c r="O12" s="3">
        <v>0</v>
      </c>
      <c r="P12" s="3">
        <v>395112</v>
      </c>
      <c r="Q12" s="44">
        <v>7113806</v>
      </c>
      <c r="R12" s="41"/>
    </row>
    <row r="13" spans="1:18" ht="27" customHeight="1">
      <c r="A13" s="28" t="s">
        <v>10</v>
      </c>
      <c r="B13" s="2">
        <v>14257</v>
      </c>
      <c r="C13" s="3">
        <v>350000</v>
      </c>
      <c r="D13" s="3">
        <v>0</v>
      </c>
      <c r="E13" s="6">
        <v>8462983</v>
      </c>
      <c r="F13" s="3">
        <v>13859</v>
      </c>
      <c r="G13" s="3">
        <v>0</v>
      </c>
      <c r="H13" s="3">
        <v>0</v>
      </c>
      <c r="I13" s="6">
        <v>4386836</v>
      </c>
      <c r="J13" s="3">
        <v>1955</v>
      </c>
      <c r="K13" s="3">
        <v>0</v>
      </c>
      <c r="L13" s="3">
        <v>22953</v>
      </c>
      <c r="M13" s="6">
        <v>1286355</v>
      </c>
      <c r="N13" s="3">
        <v>30071</v>
      </c>
      <c r="O13" s="3">
        <v>350000</v>
      </c>
      <c r="P13" s="3">
        <v>22953</v>
      </c>
      <c r="Q13" s="44">
        <v>14136174</v>
      </c>
      <c r="R13" s="41"/>
    </row>
    <row r="14" spans="1:18" ht="27" customHeight="1">
      <c r="A14" s="28" t="s">
        <v>11</v>
      </c>
      <c r="B14" s="2">
        <v>18006</v>
      </c>
      <c r="C14" s="3">
        <v>0</v>
      </c>
      <c r="D14" s="3">
        <v>31000</v>
      </c>
      <c r="E14" s="6">
        <v>590</v>
      </c>
      <c r="F14" s="3">
        <v>67</v>
      </c>
      <c r="G14" s="3">
        <v>0</v>
      </c>
      <c r="H14" s="3">
        <v>0</v>
      </c>
      <c r="I14" s="6">
        <v>335656</v>
      </c>
      <c r="J14" s="3">
        <v>211561</v>
      </c>
      <c r="K14" s="3">
        <v>0</v>
      </c>
      <c r="L14" s="3">
        <v>22975</v>
      </c>
      <c r="M14" s="6">
        <v>2297184</v>
      </c>
      <c r="N14" s="3">
        <v>229634</v>
      </c>
      <c r="O14" s="3">
        <v>0</v>
      </c>
      <c r="P14" s="3">
        <v>53975</v>
      </c>
      <c r="Q14" s="44">
        <v>2633430</v>
      </c>
      <c r="R14" s="41"/>
    </row>
    <row r="15" spans="1:18" ht="27" customHeight="1">
      <c r="A15" s="28" t="s">
        <v>12</v>
      </c>
      <c r="B15" s="2">
        <v>700901</v>
      </c>
      <c r="C15" s="3">
        <v>0</v>
      </c>
      <c r="D15" s="3">
        <v>764515</v>
      </c>
      <c r="E15" s="6">
        <v>1355373</v>
      </c>
      <c r="F15" s="3">
        <v>202</v>
      </c>
      <c r="G15" s="3">
        <v>0</v>
      </c>
      <c r="H15" s="3">
        <v>39000</v>
      </c>
      <c r="I15" s="6">
        <v>420077</v>
      </c>
      <c r="J15" s="3">
        <v>274871</v>
      </c>
      <c r="K15" s="3">
        <v>0</v>
      </c>
      <c r="L15" s="3">
        <v>82577</v>
      </c>
      <c r="M15" s="6">
        <v>700939</v>
      </c>
      <c r="N15" s="3">
        <v>975974</v>
      </c>
      <c r="O15" s="3">
        <v>0</v>
      </c>
      <c r="P15" s="3">
        <v>886092</v>
      </c>
      <c r="Q15" s="44">
        <v>2476389</v>
      </c>
      <c r="R15" s="41"/>
    </row>
    <row r="16" spans="1:18" ht="27" customHeight="1">
      <c r="A16" s="28" t="s">
        <v>13</v>
      </c>
      <c r="B16" s="2">
        <v>17038</v>
      </c>
      <c r="C16" s="3">
        <v>500000</v>
      </c>
      <c r="D16" s="3">
        <v>0</v>
      </c>
      <c r="E16" s="6">
        <v>4474240</v>
      </c>
      <c r="F16" s="3">
        <v>813</v>
      </c>
      <c r="G16" s="3">
        <v>0</v>
      </c>
      <c r="H16" s="3">
        <v>330000</v>
      </c>
      <c r="I16" s="6">
        <v>581114</v>
      </c>
      <c r="J16" s="3">
        <v>103476</v>
      </c>
      <c r="K16" s="3">
        <v>0</v>
      </c>
      <c r="L16" s="3">
        <v>15451</v>
      </c>
      <c r="M16" s="6">
        <v>4109233</v>
      </c>
      <c r="N16" s="3">
        <v>121327</v>
      </c>
      <c r="O16" s="3">
        <v>500000</v>
      </c>
      <c r="P16" s="3">
        <v>345451</v>
      </c>
      <c r="Q16" s="44">
        <v>9164587</v>
      </c>
      <c r="R16" s="41"/>
    </row>
    <row r="17" spans="1:18" ht="27" customHeight="1">
      <c r="A17" s="28" t="s">
        <v>14</v>
      </c>
      <c r="B17" s="2">
        <v>537</v>
      </c>
      <c r="C17" s="3">
        <v>0</v>
      </c>
      <c r="D17" s="3">
        <v>0</v>
      </c>
      <c r="E17" s="6">
        <v>371891</v>
      </c>
      <c r="F17" s="3">
        <v>333</v>
      </c>
      <c r="G17" s="3">
        <v>0</v>
      </c>
      <c r="H17" s="3">
        <v>33000</v>
      </c>
      <c r="I17" s="6">
        <v>207332</v>
      </c>
      <c r="J17" s="3">
        <v>447702</v>
      </c>
      <c r="K17" s="3">
        <v>0</v>
      </c>
      <c r="L17" s="3">
        <v>196331</v>
      </c>
      <c r="M17" s="6">
        <v>819466</v>
      </c>
      <c r="N17" s="3">
        <v>448572</v>
      </c>
      <c r="O17" s="3">
        <v>0</v>
      </c>
      <c r="P17" s="3">
        <v>229331</v>
      </c>
      <c r="Q17" s="44">
        <v>1398689</v>
      </c>
      <c r="R17" s="41"/>
    </row>
    <row r="18" spans="1:18" ht="27" customHeight="1">
      <c r="A18" s="28" t="s">
        <v>15</v>
      </c>
      <c r="B18" s="2">
        <v>2811</v>
      </c>
      <c r="C18" s="3">
        <v>300000</v>
      </c>
      <c r="D18" s="3">
        <v>300000</v>
      </c>
      <c r="E18" s="6">
        <v>3255671</v>
      </c>
      <c r="F18" s="3">
        <v>1109</v>
      </c>
      <c r="G18" s="3">
        <v>150000</v>
      </c>
      <c r="H18" s="3">
        <v>0</v>
      </c>
      <c r="I18" s="6">
        <v>745138</v>
      </c>
      <c r="J18" s="3">
        <v>210170</v>
      </c>
      <c r="K18" s="3">
        <v>0</v>
      </c>
      <c r="L18" s="3">
        <v>11216</v>
      </c>
      <c r="M18" s="6">
        <v>1179542</v>
      </c>
      <c r="N18" s="3">
        <v>214090</v>
      </c>
      <c r="O18" s="3">
        <v>450000</v>
      </c>
      <c r="P18" s="3">
        <v>311216</v>
      </c>
      <c r="Q18" s="44">
        <v>5180351</v>
      </c>
      <c r="R18" s="41"/>
    </row>
    <row r="19" spans="1:18" ht="27" customHeight="1">
      <c r="A19" s="28" t="s">
        <v>30</v>
      </c>
      <c r="B19" s="2">
        <v>943323</v>
      </c>
      <c r="C19" s="3">
        <v>0</v>
      </c>
      <c r="D19" s="3">
        <v>3000000</v>
      </c>
      <c r="E19" s="6">
        <v>5515605</v>
      </c>
      <c r="F19" s="3">
        <v>1061</v>
      </c>
      <c r="G19" s="3">
        <v>0</v>
      </c>
      <c r="H19" s="3">
        <v>0</v>
      </c>
      <c r="I19" s="6">
        <v>3234707</v>
      </c>
      <c r="J19" s="3">
        <v>3851932</v>
      </c>
      <c r="K19" s="3">
        <v>0</v>
      </c>
      <c r="L19" s="3">
        <v>46617</v>
      </c>
      <c r="M19" s="6">
        <v>7737934</v>
      </c>
      <c r="N19" s="3">
        <v>4796316</v>
      </c>
      <c r="O19" s="3">
        <v>0</v>
      </c>
      <c r="P19" s="3">
        <v>3046617</v>
      </c>
      <c r="Q19" s="44">
        <v>16488246</v>
      </c>
      <c r="R19" s="41"/>
    </row>
    <row r="20" spans="1:18" ht="27" customHeight="1">
      <c r="A20" s="14" t="s">
        <v>31</v>
      </c>
      <c r="B20" s="2">
        <v>796845</v>
      </c>
      <c r="C20" s="3">
        <v>0</v>
      </c>
      <c r="D20" s="3">
        <v>131008</v>
      </c>
      <c r="E20" s="6">
        <v>3298475</v>
      </c>
      <c r="F20" s="3">
        <v>328533</v>
      </c>
      <c r="G20" s="3">
        <v>0</v>
      </c>
      <c r="H20" s="3">
        <v>8996</v>
      </c>
      <c r="I20" s="6">
        <v>1202973</v>
      </c>
      <c r="J20" s="3">
        <v>5822</v>
      </c>
      <c r="K20" s="3">
        <v>0</v>
      </c>
      <c r="L20" s="3">
        <v>23090</v>
      </c>
      <c r="M20" s="6">
        <v>4130275</v>
      </c>
      <c r="N20" s="3">
        <v>1131200</v>
      </c>
      <c r="O20" s="3">
        <v>0</v>
      </c>
      <c r="P20" s="3">
        <v>163094</v>
      </c>
      <c r="Q20" s="44">
        <v>8631723</v>
      </c>
      <c r="R20" s="41"/>
    </row>
    <row r="21" spans="1:18" ht="27" customHeight="1" thickBot="1">
      <c r="A21" s="53" t="s">
        <v>32</v>
      </c>
      <c r="B21" s="30">
        <v>1028457</v>
      </c>
      <c r="C21" s="31">
        <v>0</v>
      </c>
      <c r="D21" s="31">
        <v>400000</v>
      </c>
      <c r="E21" s="32">
        <v>4643744</v>
      </c>
      <c r="F21" s="31">
        <v>201</v>
      </c>
      <c r="G21" s="31">
        <v>0</v>
      </c>
      <c r="H21" s="31">
        <v>0</v>
      </c>
      <c r="I21" s="32">
        <v>106791</v>
      </c>
      <c r="J21" s="31">
        <v>596852</v>
      </c>
      <c r="K21" s="31">
        <v>0</v>
      </c>
      <c r="L21" s="31">
        <v>366771</v>
      </c>
      <c r="M21" s="32">
        <v>8270826</v>
      </c>
      <c r="N21" s="31">
        <v>1625510</v>
      </c>
      <c r="O21" s="31">
        <v>0</v>
      </c>
      <c r="P21" s="31">
        <v>766771</v>
      </c>
      <c r="Q21" s="46">
        <v>13021361</v>
      </c>
      <c r="R21" s="41"/>
    </row>
    <row r="22" spans="1:18" ht="27" customHeight="1">
      <c r="A22" s="24" t="s">
        <v>16</v>
      </c>
      <c r="B22" s="25">
        <v>4684</v>
      </c>
      <c r="C22" s="26">
        <v>85000</v>
      </c>
      <c r="D22" s="26">
        <v>0</v>
      </c>
      <c r="E22" s="27">
        <v>1901798</v>
      </c>
      <c r="F22" s="26">
        <v>4425</v>
      </c>
      <c r="G22" s="26">
        <v>0</v>
      </c>
      <c r="H22" s="26">
        <v>85000</v>
      </c>
      <c r="I22" s="27">
        <v>497559</v>
      </c>
      <c r="J22" s="26">
        <v>34271</v>
      </c>
      <c r="K22" s="26">
        <v>0</v>
      </c>
      <c r="L22" s="26">
        <v>2350</v>
      </c>
      <c r="M22" s="27">
        <v>1284831</v>
      </c>
      <c r="N22" s="26">
        <v>43380</v>
      </c>
      <c r="O22" s="26">
        <v>85000</v>
      </c>
      <c r="P22" s="26">
        <v>87350</v>
      </c>
      <c r="Q22" s="45">
        <v>3684188</v>
      </c>
      <c r="R22" s="41"/>
    </row>
    <row r="23" spans="1:18" ht="27" customHeight="1">
      <c r="A23" s="28" t="s">
        <v>17</v>
      </c>
      <c r="B23" s="2">
        <v>1612</v>
      </c>
      <c r="C23" s="3">
        <v>0</v>
      </c>
      <c r="D23" s="3">
        <v>0</v>
      </c>
      <c r="E23" s="6">
        <v>1881779</v>
      </c>
      <c r="F23" s="3">
        <v>0</v>
      </c>
      <c r="G23" s="3">
        <v>0</v>
      </c>
      <c r="H23" s="3">
        <v>0</v>
      </c>
      <c r="I23" s="6">
        <v>147720</v>
      </c>
      <c r="J23" s="3">
        <v>320485</v>
      </c>
      <c r="K23" s="3">
        <v>0</v>
      </c>
      <c r="L23" s="3">
        <v>147490</v>
      </c>
      <c r="M23" s="6">
        <v>1569331</v>
      </c>
      <c r="N23" s="3">
        <v>322097</v>
      </c>
      <c r="O23" s="3">
        <v>0</v>
      </c>
      <c r="P23" s="3">
        <v>147490</v>
      </c>
      <c r="Q23" s="44">
        <v>3598830</v>
      </c>
      <c r="R23" s="41"/>
    </row>
    <row r="24" spans="1:18" ht="27" customHeight="1">
      <c r="A24" s="28" t="s">
        <v>18</v>
      </c>
      <c r="B24" s="2">
        <v>3597</v>
      </c>
      <c r="C24" s="3">
        <v>240000</v>
      </c>
      <c r="D24" s="3">
        <v>0</v>
      </c>
      <c r="E24" s="6">
        <v>2306257</v>
      </c>
      <c r="F24" s="3">
        <v>585</v>
      </c>
      <c r="G24" s="3">
        <v>0</v>
      </c>
      <c r="H24" s="3">
        <v>17000</v>
      </c>
      <c r="I24" s="6">
        <v>474127</v>
      </c>
      <c r="J24" s="3">
        <v>34982</v>
      </c>
      <c r="K24" s="3">
        <v>0</v>
      </c>
      <c r="L24" s="3">
        <v>56632</v>
      </c>
      <c r="M24" s="6">
        <v>2375016</v>
      </c>
      <c r="N24" s="3">
        <v>39164</v>
      </c>
      <c r="O24" s="3">
        <v>240000</v>
      </c>
      <c r="P24" s="3">
        <v>73632</v>
      </c>
      <c r="Q24" s="44">
        <v>5155400</v>
      </c>
      <c r="R24" s="41"/>
    </row>
    <row r="25" spans="1:18" ht="27" customHeight="1">
      <c r="A25" s="28" t="s">
        <v>19</v>
      </c>
      <c r="B25" s="2">
        <v>210885</v>
      </c>
      <c r="C25" s="3">
        <v>0</v>
      </c>
      <c r="D25" s="3">
        <v>330000</v>
      </c>
      <c r="E25" s="6">
        <v>962191</v>
      </c>
      <c r="F25" s="3">
        <v>26</v>
      </c>
      <c r="G25" s="3">
        <v>0</v>
      </c>
      <c r="H25" s="3">
        <v>0</v>
      </c>
      <c r="I25" s="6">
        <v>24129</v>
      </c>
      <c r="J25" s="3">
        <v>104069</v>
      </c>
      <c r="K25" s="3">
        <v>0</v>
      </c>
      <c r="L25" s="3">
        <v>63067</v>
      </c>
      <c r="M25" s="6">
        <v>681349</v>
      </c>
      <c r="N25" s="3">
        <v>314980</v>
      </c>
      <c r="O25" s="3">
        <v>0</v>
      </c>
      <c r="P25" s="3">
        <v>393067</v>
      </c>
      <c r="Q25" s="44">
        <v>1667669</v>
      </c>
      <c r="R25" s="41"/>
    </row>
    <row r="26" spans="1:18" ht="27" customHeight="1">
      <c r="A26" s="28" t="s">
        <v>20</v>
      </c>
      <c r="B26" s="2">
        <v>337360</v>
      </c>
      <c r="C26" s="3">
        <v>171000</v>
      </c>
      <c r="D26" s="3">
        <v>0</v>
      </c>
      <c r="E26" s="6">
        <v>7642713</v>
      </c>
      <c r="F26" s="3">
        <v>34540</v>
      </c>
      <c r="G26" s="3">
        <v>0</v>
      </c>
      <c r="H26" s="3">
        <v>0</v>
      </c>
      <c r="I26" s="6">
        <v>3122089</v>
      </c>
      <c r="J26" s="3">
        <v>154025</v>
      </c>
      <c r="K26" s="3">
        <v>0</v>
      </c>
      <c r="L26" s="3">
        <v>289782</v>
      </c>
      <c r="M26" s="6">
        <v>10482279</v>
      </c>
      <c r="N26" s="3">
        <v>525925</v>
      </c>
      <c r="O26" s="3">
        <v>171000</v>
      </c>
      <c r="P26" s="3">
        <v>289782</v>
      </c>
      <c r="Q26" s="44">
        <v>21247081</v>
      </c>
      <c r="R26" s="41"/>
    </row>
    <row r="27" spans="1:18" ht="27" customHeight="1">
      <c r="A27" s="28" t="s">
        <v>21</v>
      </c>
      <c r="B27" s="2">
        <v>287914</v>
      </c>
      <c r="C27" s="3">
        <v>0</v>
      </c>
      <c r="D27" s="3">
        <v>0</v>
      </c>
      <c r="E27" s="6">
        <v>2173973</v>
      </c>
      <c r="F27" s="3">
        <v>589</v>
      </c>
      <c r="G27" s="3">
        <v>0</v>
      </c>
      <c r="H27" s="3">
        <v>2483</v>
      </c>
      <c r="I27" s="6">
        <v>586499</v>
      </c>
      <c r="J27" s="3">
        <v>103458</v>
      </c>
      <c r="K27" s="3">
        <v>0</v>
      </c>
      <c r="L27" s="3">
        <v>105094</v>
      </c>
      <c r="M27" s="6">
        <v>1297615</v>
      </c>
      <c r="N27" s="3">
        <v>391961</v>
      </c>
      <c r="O27" s="3">
        <v>0</v>
      </c>
      <c r="P27" s="3">
        <v>107577</v>
      </c>
      <c r="Q27" s="44">
        <v>4058087</v>
      </c>
      <c r="R27" s="41"/>
    </row>
    <row r="28" spans="1:18" ht="27" customHeight="1">
      <c r="A28" s="28" t="s">
        <v>22</v>
      </c>
      <c r="B28" s="2">
        <v>432970</v>
      </c>
      <c r="C28" s="3">
        <v>0</v>
      </c>
      <c r="D28" s="3">
        <v>568607</v>
      </c>
      <c r="E28" s="6">
        <v>1036264</v>
      </c>
      <c r="F28" s="3">
        <v>758</v>
      </c>
      <c r="G28" s="3">
        <v>0</v>
      </c>
      <c r="H28" s="3">
        <v>1531</v>
      </c>
      <c r="I28" s="6">
        <v>239441</v>
      </c>
      <c r="J28" s="3">
        <v>104698</v>
      </c>
      <c r="K28" s="3">
        <v>0</v>
      </c>
      <c r="L28" s="3">
        <v>154851</v>
      </c>
      <c r="M28" s="6">
        <v>1085185</v>
      </c>
      <c r="N28" s="3">
        <v>538426</v>
      </c>
      <c r="O28" s="3">
        <v>0</v>
      </c>
      <c r="P28" s="3">
        <v>724989</v>
      </c>
      <c r="Q28" s="44">
        <v>2360890</v>
      </c>
      <c r="R28" s="41"/>
    </row>
    <row r="29" spans="1:18" ht="27" customHeight="1">
      <c r="A29" s="28" t="s">
        <v>23</v>
      </c>
      <c r="B29" s="2">
        <v>267547</v>
      </c>
      <c r="C29" s="3">
        <v>0</v>
      </c>
      <c r="D29" s="3">
        <v>0</v>
      </c>
      <c r="E29" s="6">
        <v>2368401</v>
      </c>
      <c r="F29" s="3">
        <v>57</v>
      </c>
      <c r="G29" s="3">
        <v>0</v>
      </c>
      <c r="H29" s="3">
        <v>0</v>
      </c>
      <c r="I29" s="6">
        <v>31246</v>
      </c>
      <c r="J29" s="3">
        <v>554415</v>
      </c>
      <c r="K29" s="3">
        <v>0</v>
      </c>
      <c r="L29" s="3">
        <v>31950</v>
      </c>
      <c r="M29" s="6">
        <v>2133379</v>
      </c>
      <c r="N29" s="3">
        <v>822019</v>
      </c>
      <c r="O29" s="3">
        <v>0</v>
      </c>
      <c r="P29" s="3">
        <v>31950</v>
      </c>
      <c r="Q29" s="44">
        <v>4533026</v>
      </c>
      <c r="R29" s="41"/>
    </row>
    <row r="30" spans="1:18" ht="27" customHeight="1">
      <c r="A30" s="28" t="s">
        <v>24</v>
      </c>
      <c r="B30" s="2">
        <v>1076</v>
      </c>
      <c r="C30" s="3">
        <v>105002</v>
      </c>
      <c r="D30" s="3">
        <v>367826</v>
      </c>
      <c r="E30" s="6">
        <v>1541852</v>
      </c>
      <c r="F30" s="3">
        <v>139</v>
      </c>
      <c r="G30" s="3">
        <v>0</v>
      </c>
      <c r="H30" s="3">
        <v>101723</v>
      </c>
      <c r="I30" s="6">
        <v>198954</v>
      </c>
      <c r="J30" s="3">
        <v>95326</v>
      </c>
      <c r="K30" s="3">
        <v>0</v>
      </c>
      <c r="L30" s="3">
        <v>17000</v>
      </c>
      <c r="M30" s="6">
        <v>358732</v>
      </c>
      <c r="N30" s="3">
        <v>96541</v>
      </c>
      <c r="O30" s="3">
        <v>105002</v>
      </c>
      <c r="P30" s="3">
        <v>486549</v>
      </c>
      <c r="Q30" s="44">
        <v>2099538</v>
      </c>
      <c r="R30" s="41"/>
    </row>
    <row r="31" spans="1:18" ht="27" customHeight="1">
      <c r="A31" s="28" t="s">
        <v>25</v>
      </c>
      <c r="B31" s="2">
        <v>219208</v>
      </c>
      <c r="C31" s="3">
        <v>0</v>
      </c>
      <c r="D31" s="3">
        <v>230037</v>
      </c>
      <c r="E31" s="6">
        <v>1643392</v>
      </c>
      <c r="F31" s="3">
        <v>5005</v>
      </c>
      <c r="G31" s="3">
        <v>0</v>
      </c>
      <c r="H31" s="3">
        <v>0</v>
      </c>
      <c r="I31" s="6">
        <v>487802</v>
      </c>
      <c r="J31" s="3">
        <v>44419</v>
      </c>
      <c r="K31" s="3">
        <v>0</v>
      </c>
      <c r="L31" s="3">
        <v>12172</v>
      </c>
      <c r="M31" s="6">
        <v>1160063</v>
      </c>
      <c r="N31" s="3">
        <v>268632</v>
      </c>
      <c r="O31" s="3">
        <v>0</v>
      </c>
      <c r="P31" s="3">
        <v>242209</v>
      </c>
      <c r="Q31" s="44">
        <v>3291257</v>
      </c>
      <c r="R31" s="41"/>
    </row>
    <row r="32" spans="1:18" ht="27" customHeight="1">
      <c r="A32" s="28" t="s">
        <v>33</v>
      </c>
      <c r="B32" s="2">
        <v>270374</v>
      </c>
      <c r="C32" s="3">
        <v>0</v>
      </c>
      <c r="D32" s="3">
        <v>0</v>
      </c>
      <c r="E32" s="6">
        <v>2050733</v>
      </c>
      <c r="F32" s="3">
        <v>38</v>
      </c>
      <c r="G32" s="3">
        <v>0</v>
      </c>
      <c r="H32" s="3">
        <v>0</v>
      </c>
      <c r="I32" s="6">
        <v>89757</v>
      </c>
      <c r="J32" s="3">
        <v>337203</v>
      </c>
      <c r="K32" s="3">
        <v>0</v>
      </c>
      <c r="L32" s="3">
        <v>47239</v>
      </c>
      <c r="M32" s="6">
        <v>2057316</v>
      </c>
      <c r="N32" s="3">
        <v>607615</v>
      </c>
      <c r="O32" s="3">
        <v>0</v>
      </c>
      <c r="P32" s="3">
        <v>47239</v>
      </c>
      <c r="Q32" s="44">
        <v>4197806</v>
      </c>
      <c r="R32" s="41"/>
    </row>
    <row r="33" spans="1:18" ht="27" customHeight="1">
      <c r="A33" s="28" t="s">
        <v>34</v>
      </c>
      <c r="B33" s="2">
        <v>33328</v>
      </c>
      <c r="C33" s="3">
        <v>0</v>
      </c>
      <c r="D33" s="3">
        <v>0</v>
      </c>
      <c r="E33" s="6">
        <v>1805568</v>
      </c>
      <c r="F33" s="3">
        <v>169070</v>
      </c>
      <c r="G33" s="3">
        <v>0</v>
      </c>
      <c r="H33" s="3">
        <v>18185</v>
      </c>
      <c r="I33" s="6">
        <v>1562952</v>
      </c>
      <c r="J33" s="3">
        <v>204012</v>
      </c>
      <c r="K33" s="3">
        <v>0</v>
      </c>
      <c r="L33" s="3">
        <v>10478</v>
      </c>
      <c r="M33" s="6">
        <v>2337876</v>
      </c>
      <c r="N33" s="3">
        <v>406410</v>
      </c>
      <c r="O33" s="3">
        <v>0</v>
      </c>
      <c r="P33" s="3">
        <v>28663</v>
      </c>
      <c r="Q33" s="44">
        <v>5706396</v>
      </c>
      <c r="R33" s="41"/>
    </row>
    <row r="34" spans="1:18" ht="27" customHeight="1">
      <c r="A34" s="28" t="s">
        <v>35</v>
      </c>
      <c r="B34" s="2">
        <v>562830</v>
      </c>
      <c r="C34" s="3">
        <v>0</v>
      </c>
      <c r="D34" s="3">
        <v>209376</v>
      </c>
      <c r="E34" s="6">
        <v>2707650</v>
      </c>
      <c r="F34" s="3">
        <v>41118</v>
      </c>
      <c r="G34" s="3">
        <v>0</v>
      </c>
      <c r="H34" s="3">
        <v>0</v>
      </c>
      <c r="I34" s="6">
        <v>922853</v>
      </c>
      <c r="J34" s="3">
        <v>288303</v>
      </c>
      <c r="K34" s="3">
        <v>0</v>
      </c>
      <c r="L34" s="3">
        <v>82201</v>
      </c>
      <c r="M34" s="6">
        <v>1794083</v>
      </c>
      <c r="N34" s="3">
        <v>892251</v>
      </c>
      <c r="O34" s="3">
        <v>0</v>
      </c>
      <c r="P34" s="3">
        <v>291577</v>
      </c>
      <c r="Q34" s="44">
        <v>5424586</v>
      </c>
      <c r="R34" s="41"/>
    </row>
    <row r="35" spans="1:18" ht="27" customHeight="1">
      <c r="A35" s="28" t="s">
        <v>26</v>
      </c>
      <c r="B35" s="2">
        <v>1964</v>
      </c>
      <c r="C35" s="3">
        <v>310000</v>
      </c>
      <c r="D35" s="3">
        <v>0</v>
      </c>
      <c r="E35" s="6">
        <v>1041615</v>
      </c>
      <c r="F35" s="3">
        <v>100630</v>
      </c>
      <c r="G35" s="3">
        <v>0</v>
      </c>
      <c r="H35" s="3">
        <v>0</v>
      </c>
      <c r="I35" s="6">
        <v>350715</v>
      </c>
      <c r="J35" s="3">
        <v>171235</v>
      </c>
      <c r="K35" s="3">
        <v>0</v>
      </c>
      <c r="L35" s="3">
        <v>30680</v>
      </c>
      <c r="M35" s="6">
        <v>472199</v>
      </c>
      <c r="N35" s="3">
        <v>273829</v>
      </c>
      <c r="O35" s="3">
        <v>310000</v>
      </c>
      <c r="P35" s="3">
        <v>30680</v>
      </c>
      <c r="Q35" s="44">
        <v>1864529</v>
      </c>
      <c r="R35" s="41"/>
    </row>
    <row r="36" spans="1:18" ht="27" customHeight="1" thickBot="1">
      <c r="A36" s="29" t="s">
        <v>27</v>
      </c>
      <c r="B36" s="30">
        <v>1635</v>
      </c>
      <c r="C36" s="31">
        <v>250000</v>
      </c>
      <c r="D36" s="31">
        <v>0</v>
      </c>
      <c r="E36" s="32">
        <v>1905285</v>
      </c>
      <c r="F36" s="31">
        <v>1</v>
      </c>
      <c r="G36" s="31">
        <v>0</v>
      </c>
      <c r="H36" s="31">
        <v>0</v>
      </c>
      <c r="I36" s="32">
        <v>4554</v>
      </c>
      <c r="J36" s="31">
        <v>15059</v>
      </c>
      <c r="K36" s="31">
        <v>0</v>
      </c>
      <c r="L36" s="31">
        <v>0</v>
      </c>
      <c r="M36" s="32">
        <v>1231748</v>
      </c>
      <c r="N36" s="31">
        <v>16695</v>
      </c>
      <c r="O36" s="31">
        <v>250000</v>
      </c>
      <c r="P36" s="31">
        <v>0</v>
      </c>
      <c r="Q36" s="46">
        <v>3141587</v>
      </c>
      <c r="R36" s="41"/>
    </row>
    <row r="37" spans="1:18" ht="27" customHeight="1" thickBot="1">
      <c r="A37" s="15" t="s">
        <v>28</v>
      </c>
      <c r="B37" s="4">
        <f>SUM(B8:B21)</f>
        <v>6782894</v>
      </c>
      <c r="C37" s="5">
        <f aca="true" t="shared" si="0" ref="C37:Q37">SUM(C8:C21)</f>
        <v>2200000</v>
      </c>
      <c r="D37" s="5">
        <f t="shared" si="0"/>
        <v>4829212</v>
      </c>
      <c r="E37" s="7">
        <f t="shared" si="0"/>
        <v>85103110</v>
      </c>
      <c r="F37" s="5">
        <f t="shared" si="0"/>
        <v>371379</v>
      </c>
      <c r="G37" s="5">
        <f t="shared" si="0"/>
        <v>150000</v>
      </c>
      <c r="H37" s="5">
        <f t="shared" si="0"/>
        <v>736684</v>
      </c>
      <c r="I37" s="7">
        <f t="shared" si="0"/>
        <v>14427573</v>
      </c>
      <c r="J37" s="5">
        <f t="shared" si="0"/>
        <v>9175545</v>
      </c>
      <c r="K37" s="5">
        <f t="shared" si="0"/>
        <v>0</v>
      </c>
      <c r="L37" s="5">
        <f t="shared" si="0"/>
        <v>3098616</v>
      </c>
      <c r="M37" s="7">
        <f t="shared" si="0"/>
        <v>66944080</v>
      </c>
      <c r="N37" s="5">
        <f t="shared" si="0"/>
        <v>16329818</v>
      </c>
      <c r="O37" s="5">
        <f t="shared" si="0"/>
        <v>2350000</v>
      </c>
      <c r="P37" s="5">
        <f t="shared" si="0"/>
        <v>8664512</v>
      </c>
      <c r="Q37" s="47">
        <f t="shared" si="0"/>
        <v>166474763</v>
      </c>
      <c r="R37" s="41"/>
    </row>
    <row r="38" spans="1:18" ht="27" customHeight="1" thickBot="1">
      <c r="A38" s="15" t="s">
        <v>36</v>
      </c>
      <c r="B38" s="4">
        <f aca="true" t="shared" si="1" ref="B38:Q38">SUM(B22:B36)</f>
        <v>2636984</v>
      </c>
      <c r="C38" s="5">
        <f t="shared" si="1"/>
        <v>1161002</v>
      </c>
      <c r="D38" s="5">
        <f t="shared" si="1"/>
        <v>1705846</v>
      </c>
      <c r="E38" s="7">
        <f t="shared" si="1"/>
        <v>32969471</v>
      </c>
      <c r="F38" s="5">
        <f t="shared" si="1"/>
        <v>356981</v>
      </c>
      <c r="G38" s="5">
        <f t="shared" si="1"/>
        <v>0</v>
      </c>
      <c r="H38" s="5">
        <f t="shared" si="1"/>
        <v>225922</v>
      </c>
      <c r="I38" s="7">
        <f t="shared" si="1"/>
        <v>8740397</v>
      </c>
      <c r="J38" s="5">
        <f t="shared" si="1"/>
        <v>2565960</v>
      </c>
      <c r="K38" s="5">
        <f t="shared" si="1"/>
        <v>0</v>
      </c>
      <c r="L38" s="5">
        <f t="shared" si="1"/>
        <v>1050986</v>
      </c>
      <c r="M38" s="7">
        <f t="shared" si="1"/>
        <v>30321002</v>
      </c>
      <c r="N38" s="5">
        <f t="shared" si="1"/>
        <v>5559925</v>
      </c>
      <c r="O38" s="5">
        <f t="shared" si="1"/>
        <v>1161002</v>
      </c>
      <c r="P38" s="5">
        <f t="shared" si="1"/>
        <v>2982754</v>
      </c>
      <c r="Q38" s="47">
        <f t="shared" si="1"/>
        <v>72030870</v>
      </c>
      <c r="R38" s="41"/>
    </row>
    <row r="39" spans="1:18" ht="27" customHeight="1" thickBot="1">
      <c r="A39" s="15" t="s">
        <v>29</v>
      </c>
      <c r="B39" s="4">
        <f aca="true" t="shared" si="2" ref="B39:Q39">SUM(B8:B36)</f>
        <v>9419878</v>
      </c>
      <c r="C39" s="5">
        <f t="shared" si="2"/>
        <v>3361002</v>
      </c>
      <c r="D39" s="5">
        <f t="shared" si="2"/>
        <v>6535058</v>
      </c>
      <c r="E39" s="7">
        <f t="shared" si="2"/>
        <v>118072581</v>
      </c>
      <c r="F39" s="5">
        <f t="shared" si="2"/>
        <v>728360</v>
      </c>
      <c r="G39" s="5">
        <f t="shared" si="2"/>
        <v>150000</v>
      </c>
      <c r="H39" s="5">
        <f t="shared" si="2"/>
        <v>962606</v>
      </c>
      <c r="I39" s="7">
        <f t="shared" si="2"/>
        <v>23167970</v>
      </c>
      <c r="J39" s="5">
        <f t="shared" si="2"/>
        <v>11741505</v>
      </c>
      <c r="K39" s="5">
        <f t="shared" si="2"/>
        <v>0</v>
      </c>
      <c r="L39" s="5">
        <f t="shared" si="2"/>
        <v>4149602</v>
      </c>
      <c r="M39" s="7">
        <f t="shared" si="2"/>
        <v>97265082</v>
      </c>
      <c r="N39" s="5">
        <f t="shared" si="2"/>
        <v>21889743</v>
      </c>
      <c r="O39" s="5">
        <f t="shared" si="2"/>
        <v>3511002</v>
      </c>
      <c r="P39" s="5">
        <f t="shared" si="2"/>
        <v>11647266</v>
      </c>
      <c r="Q39" s="47">
        <f t="shared" si="2"/>
        <v>238505633</v>
      </c>
      <c r="R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&amp;L&amp;24９　積立金の状況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2012-10-30T04:38:41Z</cp:lastPrinted>
  <dcterms:created xsi:type="dcterms:W3CDTF">2001-02-26T02:17:46Z</dcterms:created>
  <dcterms:modified xsi:type="dcterms:W3CDTF">2014-12-12T08:22:10Z</dcterms:modified>
  <cp:category/>
  <cp:version/>
  <cp:contentType/>
  <cp:contentStatus/>
</cp:coreProperties>
</file>