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271" activeTab="0"/>
  </bookViews>
  <sheets>
    <sheet name="4-2(1)" sheetId="1" r:id="rId1"/>
    <sheet name="4-2(2)" sheetId="2" r:id="rId2"/>
    <sheet name="4-2(3)" sheetId="3" r:id="rId3"/>
    <sheet name="4-2(4)" sheetId="4" r:id="rId4"/>
    <sheet name="4-2(5)" sheetId="5" r:id="rId5"/>
  </sheets>
  <definedNames>
    <definedName name="\D">'4-2(1)'!#REF!</definedName>
    <definedName name="\H">'4-2(1)'!#REF!</definedName>
    <definedName name="\P">'4-2(1)'!#REF!</definedName>
    <definedName name="\Q">'4-2(1)'!#REF!</definedName>
    <definedName name="_xlnm.Print_Area" localSheetId="0">'4-2(1)'!$B$2:$O$39</definedName>
    <definedName name="_xlnm.Print_Area" localSheetId="1">'4-2(2)'!$B$2:$N$39</definedName>
    <definedName name="_xlnm.Print_Area" localSheetId="2">'4-2(3)'!$B$2:$O$39</definedName>
    <definedName name="_xlnm.Print_Area" localSheetId="3">'4-2(4)'!$B$2:$O$39</definedName>
    <definedName name="_xlnm.Print_Area" localSheetId="4">'4-2(5)'!$B$2:$G$39</definedName>
    <definedName name="_xlnm.Print_Titles" localSheetId="0">'4-2(1)'!$A:$A</definedName>
    <definedName name="_xlnm.Print_Titles" localSheetId="1">'4-2(2)'!$A:$A</definedName>
    <definedName name="_xlnm.Print_Titles" localSheetId="2">'4-2(3)'!$A:$A</definedName>
    <definedName name="_xlnm.Print_Titles" localSheetId="3">'4-2(4)'!$A:$A</definedName>
    <definedName name="_xlnm.Print_Titles" localSheetId="4">'4-2(5)'!$A:$A</definedName>
  </definedNames>
  <calcPr fullCalcOnLoad="1"/>
</workbook>
</file>

<file path=xl/sharedStrings.xml><?xml version="1.0" encoding="utf-8"?>
<sst xmlns="http://schemas.openxmlformats.org/spreadsheetml/2006/main" count="283" uniqueCount="126">
  <si>
    <t>４-２   歳 出 の 状 況 （性質別） （１）</t>
  </si>
  <si>
    <t>(単位:千円)</t>
  </si>
  <si>
    <t>人 件 費</t>
  </si>
  <si>
    <t>物 件 費</t>
  </si>
  <si>
    <t>賃    金</t>
  </si>
  <si>
    <t>旅    費</t>
  </si>
  <si>
    <t>交 際 費</t>
  </si>
  <si>
    <t>需 用 費</t>
  </si>
  <si>
    <t>役 務 費</t>
  </si>
  <si>
    <t>備品購入費</t>
  </si>
  <si>
    <t>委 託 料</t>
  </si>
  <si>
    <t>そ の 他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</si>
  <si>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</si>
  <si>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</si>
  <si>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</si>
  <si>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</si>
  <si>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</si>
  <si>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</si>
  <si>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</si>
  <si>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</si>
  <si>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</si>
  <si>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</si>
  <si>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</si>
  <si>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</si>
  <si>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</si>
  <si>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</si>
  <si>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</si>
  <si>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</si>
  <si>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</si>
  <si>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</si>
  <si>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</si>
  <si>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</si>
  <si>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</si>
  <si>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</si>
  <si>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</si>
  <si>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</si>
  <si>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</si>
  <si>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４-２   歳 出 の 状 況 （性質別） （２）</t>
  </si>
  <si>
    <t>普通建設</t>
  </si>
  <si>
    <t>維持補修費</t>
  </si>
  <si>
    <t>扶 助 費</t>
  </si>
  <si>
    <t>補助費等</t>
  </si>
  <si>
    <t>同級他団体に</t>
  </si>
  <si>
    <t>一部事務組合に</t>
  </si>
  <si>
    <t>(Ａ)のうち</t>
  </si>
  <si>
    <t>補助事業費</t>
  </si>
  <si>
    <t>単独事業費</t>
  </si>
  <si>
    <t>対するもの</t>
  </si>
  <si>
    <t>事 業 費</t>
  </si>
  <si>
    <t>その団体で</t>
  </si>
  <si>
    <t>補 助 金</t>
  </si>
  <si>
    <t>行うもの</t>
  </si>
  <si>
    <t>４-２   歳 出 の 状 況 （性質別） （３）</t>
  </si>
  <si>
    <t>災害復旧</t>
  </si>
  <si>
    <t>失業対策</t>
  </si>
  <si>
    <t>国直轄事業</t>
  </si>
  <si>
    <t>県営事業</t>
  </si>
  <si>
    <t>同級他団体施行</t>
  </si>
  <si>
    <t>受託事業費</t>
  </si>
  <si>
    <t>事業負担金</t>
  </si>
  <si>
    <t>４-２   歳 出 の 状 況 （性質別） （４）</t>
  </si>
  <si>
    <t>積 立 金</t>
  </si>
  <si>
    <t>投資及び</t>
  </si>
  <si>
    <t>公 債 費</t>
  </si>
  <si>
    <t>地  方  債</t>
  </si>
  <si>
    <t xml:space="preserve"> うち</t>
  </si>
  <si>
    <t>一時借入金</t>
  </si>
  <si>
    <t>財政調整基金</t>
  </si>
  <si>
    <t>その他特定目的</t>
  </si>
  <si>
    <t>うち</t>
  </si>
  <si>
    <t>貸 付 金</t>
  </si>
  <si>
    <t>元利償還金</t>
  </si>
  <si>
    <t>県貸付金</t>
  </si>
  <si>
    <t>利    子</t>
  </si>
  <si>
    <t>積  立  金</t>
  </si>
  <si>
    <t>基金積立金</t>
  </si>
  <si>
    <t>出 資 金</t>
  </si>
  <si>
    <t>４-２   歳 出 の 状 況 （性質別） （５）</t>
  </si>
  <si>
    <t>前年度繰上</t>
  </si>
  <si>
    <t>繰 出 金</t>
  </si>
  <si>
    <t>国民健康保険</t>
  </si>
  <si>
    <t>農業共済</t>
  </si>
  <si>
    <t>収益事業</t>
  </si>
  <si>
    <t>交通災害共済</t>
  </si>
  <si>
    <t>基    金</t>
  </si>
  <si>
    <t>財 産 区</t>
  </si>
  <si>
    <t>歳出合計</t>
  </si>
  <si>
    <t>公営企業会計</t>
  </si>
  <si>
    <t>事業会計</t>
  </si>
  <si>
    <t>会    計</t>
  </si>
  <si>
    <t>介護保険</t>
  </si>
  <si>
    <t>事業会計</t>
  </si>
  <si>
    <t>いなべ市</t>
  </si>
  <si>
    <t>志 摩 市</t>
  </si>
  <si>
    <t>伊 賀 市</t>
  </si>
  <si>
    <t>志 摩 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</si>
  <si>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</si>
  <si>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</si>
  <si>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</si>
  <si>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</si>
  <si>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</si>
  <si>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</si>
  <si>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</si>
  <si>
    <t>&lt;町  計&gt;</t>
  </si>
  <si>
    <t>うち</t>
  </si>
  <si>
    <t>うちその他に対</t>
  </si>
  <si>
    <t>するもの（国及</t>
  </si>
  <si>
    <t>び県に対するも</t>
  </si>
  <si>
    <t>のを除く）(Ａ)</t>
  </si>
  <si>
    <t>後期高齢者医療</t>
  </si>
  <si>
    <t>（直診勘定含）</t>
  </si>
  <si>
    <t>（介護ｻｰﾋﾞｽ含）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</si>
  <si>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</si>
  <si>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</si>
  <si>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</si>
  <si>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>担 金</t>
    </r>
  </si>
  <si>
    <r>
      <t xml:space="preserve">普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通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</si>
  <si>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</si>
  <si>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</si>
  <si>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法 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</si>
  <si>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r>
      <t>減 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</si>
  <si>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 xml:space="preserve">繰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</si>
  <si>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>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</si>
  <si>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補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助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等</t>
    </r>
  </si>
  <si>
    <t>公営企業に</t>
  </si>
  <si>
    <t>【26年度決算額】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</si>
</sst>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hair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right"/>
      <protection/>
    </xf>
    <xf numFmtId="37" fontId="0" fillId="0" borderId="17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/>
      <protection/>
    </xf>
    <xf numFmtId="37" fontId="0" fillId="0" borderId="18" xfId="0" applyFont="1" applyBorder="1" applyAlignment="1" applyProtection="1">
      <alignment horizontal="center"/>
      <protection/>
    </xf>
    <xf numFmtId="37" fontId="0" fillId="0" borderId="12" xfId="0" applyFont="1" applyBorder="1" applyAlignment="1" applyProtection="1">
      <alignment horizontal="center"/>
      <protection/>
    </xf>
    <xf numFmtId="37" fontId="0" fillId="0" borderId="0" xfId="0" applyFont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/>
      <protection/>
    </xf>
    <xf numFmtId="37" fontId="0" fillId="0" borderId="44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2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57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/>
      <protection/>
    </xf>
    <xf numFmtId="0" fontId="0" fillId="0" borderId="58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 horizontal="center"/>
      <protection/>
    </xf>
    <xf numFmtId="37" fontId="3" fillId="0" borderId="60" xfId="0" applyNumberFormat="1" applyFont="1" applyBorder="1" applyAlignment="1" applyProtection="1">
      <alignment/>
      <protection/>
    </xf>
    <xf numFmtId="37" fontId="3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 horizontal="center"/>
      <protection/>
    </xf>
    <xf numFmtId="37" fontId="3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/>
      <protection/>
    </xf>
    <xf numFmtId="0" fontId="0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0" borderId="72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3" xfId="0" applyFont="1" applyBorder="1" applyAlignment="1" applyProtection="1">
      <alignment/>
      <protection/>
    </xf>
    <xf numFmtId="37" fontId="0" fillId="0" borderId="69" xfId="0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0" fillId="0" borderId="68" xfId="0" applyNumberFormat="1" applyFont="1" applyBorder="1" applyAlignment="1" applyProtection="1">
      <alignment horizontal="center"/>
      <protection/>
    </xf>
    <xf numFmtId="37" fontId="3" fillId="0" borderId="74" xfId="0" applyNumberFormat="1" applyFont="1" applyBorder="1" applyAlignment="1" applyProtection="1">
      <alignment/>
      <protection/>
    </xf>
    <xf numFmtId="37" fontId="3" fillId="0" borderId="75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vertical="center"/>
      <protection/>
    </xf>
    <xf numFmtId="0" fontId="0" fillId="0" borderId="50" xfId="0" applyNumberFormat="1" applyFont="1" applyBorder="1" applyAlignment="1" applyProtection="1">
      <alignment vertical="center"/>
      <protection/>
    </xf>
    <xf numFmtId="0" fontId="0" fillId="0" borderId="7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68" xfId="0" applyNumberFormat="1" applyFont="1" applyBorder="1" applyAlignment="1" applyProtection="1">
      <alignment horizontal="center" shrinkToFit="1"/>
      <protection/>
    </xf>
    <xf numFmtId="0" fontId="0" fillId="0" borderId="77" xfId="0" applyNumberFormat="1" applyFon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0" fontId="0" fillId="0" borderId="78" xfId="0" applyNumberFormat="1" applyFont="1" applyBorder="1" applyAlignment="1" applyProtection="1">
      <alignment horizontal="center"/>
      <protection/>
    </xf>
    <xf numFmtId="37" fontId="3" fillId="0" borderId="47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 vertical="center" shrinkToFit="1"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 horizontal="center"/>
      <protection/>
    </xf>
    <xf numFmtId="37" fontId="0" fillId="0" borderId="62" xfId="0" applyFont="1" applyBorder="1" applyAlignment="1" applyProtection="1">
      <alignment horizontal="center"/>
      <protection/>
    </xf>
    <xf numFmtId="37" fontId="0" fillId="0" borderId="64" xfId="0" applyFont="1" applyBorder="1" applyAlignment="1" applyProtection="1">
      <alignment horizontal="center"/>
      <protection/>
    </xf>
    <xf numFmtId="37" fontId="0" fillId="0" borderId="22" xfId="0" applyFont="1" applyBorder="1" applyAlignment="1" applyProtection="1">
      <alignment horizontal="center"/>
      <protection/>
    </xf>
    <xf numFmtId="37" fontId="0" fillId="0" borderId="79" xfId="0" applyFont="1" applyBorder="1" applyAlignment="1" applyProtection="1">
      <alignment horizontal="centerContinuous" vertical="center"/>
      <protection/>
    </xf>
    <xf numFmtId="37" fontId="0" fillId="0" borderId="17" xfId="0" applyFont="1" applyBorder="1" applyAlignment="1" applyProtection="1">
      <alignment horizontal="centerContinuous" vertical="center"/>
      <protection/>
    </xf>
    <xf numFmtId="37" fontId="0" fillId="0" borderId="51" xfId="0" applyFont="1" applyBorder="1" applyAlignment="1" applyProtection="1">
      <alignment/>
      <protection/>
    </xf>
    <xf numFmtId="37" fontId="0" fillId="0" borderId="18" xfId="0" applyFont="1" applyFill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 horizontal="center" vertical="top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77" xfId="0" applyFont="1" applyBorder="1" applyAlignment="1" applyProtection="1">
      <alignment horizontal="center"/>
      <protection/>
    </xf>
    <xf numFmtId="37" fontId="0" fillId="0" borderId="78" xfId="0" applyFont="1" applyBorder="1" applyAlignment="1" applyProtection="1">
      <alignment horizontal="center"/>
      <protection/>
    </xf>
    <xf numFmtId="37" fontId="0" fillId="0" borderId="66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/>
      <protection/>
    </xf>
    <xf numFmtId="37" fontId="0" fillId="0" borderId="68" xfId="0" applyFont="1" applyBorder="1" applyAlignment="1" applyProtection="1">
      <alignment horizontal="center"/>
      <protection/>
    </xf>
    <xf numFmtId="0" fontId="0" fillId="0" borderId="80" xfId="0" applyNumberFormat="1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 shrinkToFit="1"/>
      <protection/>
    </xf>
    <xf numFmtId="0" fontId="0" fillId="0" borderId="14" xfId="0" applyNumberFormat="1" applyFont="1" applyBorder="1" applyAlignment="1" applyProtection="1">
      <alignment shrinkToFit="1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36" xfId="0" applyNumberFormat="1" applyFont="1" applyBorder="1" applyAlignment="1" applyProtection="1">
      <alignment horizontal="center" vertical="top"/>
      <protection/>
    </xf>
    <xf numFmtId="0" fontId="0" fillId="0" borderId="42" xfId="0" applyNumberFormat="1" applyFont="1" applyFill="1" applyBorder="1" applyAlignment="1" applyProtection="1">
      <alignment horizontal="center" shrinkToFit="1"/>
      <protection/>
    </xf>
    <xf numFmtId="0" fontId="0" fillId="0" borderId="69" xfId="0" applyNumberFormat="1" applyFont="1" applyBorder="1" applyAlignment="1" applyProtection="1">
      <alignment horizontal="center" vertical="center" shrinkToFit="1"/>
      <protection/>
    </xf>
    <xf numFmtId="0" fontId="0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79" xfId="0" applyNumberFormat="1" applyFont="1" applyBorder="1" applyAlignment="1" applyProtection="1">
      <alignment horizontal="centerContinuous" vertical="center"/>
      <protection/>
    </xf>
    <xf numFmtId="0" fontId="0" fillId="0" borderId="50" xfId="0" applyNumberFormat="1" applyBorder="1" applyAlignment="1">
      <alignment horizontal="centerContinuous" vertical="center"/>
    </xf>
    <xf numFmtId="0" fontId="0" fillId="0" borderId="51" xfId="0" applyNumberFormat="1" applyBorder="1" applyAlignment="1">
      <alignment horizontal="centerContinuous" vertical="center"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4" fillId="0" borderId="0" xfId="0" applyNumberFormat="1" applyFont="1" applyAlignment="1">
      <alignment horizontal="right" vertical="top"/>
    </xf>
    <xf numFmtId="0" fontId="0" fillId="0" borderId="53" xfId="0" applyNumberFormat="1" applyFont="1" applyBorder="1" applyAlignment="1" applyProtection="1">
      <alignment shrinkToFit="1"/>
      <protection/>
    </xf>
    <xf numFmtId="0" fontId="0" fillId="0" borderId="81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82" xfId="0" applyNumberFormat="1" applyFont="1" applyBorder="1" applyAlignment="1" applyProtection="1">
      <alignment/>
      <protection/>
    </xf>
    <xf numFmtId="0" fontId="0" fillId="0" borderId="83" xfId="0" applyNumberFormat="1" applyFont="1" applyFill="1" applyBorder="1" applyAlignment="1" applyProtection="1">
      <alignment horizontal="center"/>
      <protection/>
    </xf>
    <xf numFmtId="0" fontId="0" fillId="0" borderId="83" xfId="0" applyNumberFormat="1" applyFont="1" applyBorder="1" applyAlignment="1" applyProtection="1">
      <alignment horizontal="center"/>
      <protection/>
    </xf>
    <xf numFmtId="0" fontId="0" fillId="0" borderId="84" xfId="0" applyNumberFormat="1" applyFont="1" applyBorder="1" applyAlignment="1" applyProtection="1">
      <alignment/>
      <protection/>
    </xf>
    <xf numFmtId="37" fontId="3" fillId="0" borderId="85" xfId="0" applyNumberFormat="1" applyFont="1" applyBorder="1" applyAlignment="1" applyProtection="1">
      <alignment/>
      <protection/>
    </xf>
    <xf numFmtId="37" fontId="3" fillId="0" borderId="86" xfId="0" applyNumberFormat="1" applyFont="1" applyBorder="1" applyAlignment="1" applyProtection="1">
      <alignment/>
      <protection/>
    </xf>
    <xf numFmtId="37" fontId="3" fillId="0" borderId="87" xfId="0" applyNumberFormat="1" applyFont="1" applyBorder="1" applyAlignment="1" applyProtection="1">
      <alignment/>
      <protection/>
    </xf>
    <xf numFmtId="37" fontId="0" fillId="0" borderId="88" xfId="0" applyFont="1" applyBorder="1" applyAlignment="1" applyProtection="1">
      <alignment/>
      <protection/>
    </xf>
    <xf numFmtId="37" fontId="0" fillId="0" borderId="84" xfId="0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s="1" customFormat="1" ht="27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81"/>
      <c r="N1" s="81"/>
      <c r="O1" s="191" t="s">
        <v>125</v>
      </c>
    </row>
    <row r="2" spans="1:15" s="1" customFormat="1" ht="27" customHeight="1" thickBot="1">
      <c r="A2" s="82"/>
      <c r="B2" s="82"/>
      <c r="C2" s="82"/>
      <c r="D2" s="82"/>
      <c r="E2" s="82"/>
      <c r="F2" s="82"/>
      <c r="G2" s="82"/>
      <c r="H2" s="83"/>
      <c r="I2" s="82"/>
      <c r="J2" s="82"/>
      <c r="K2" s="83"/>
      <c r="L2" s="84"/>
      <c r="M2" s="83"/>
      <c r="N2" s="84"/>
      <c r="O2" s="83" t="s">
        <v>1</v>
      </c>
    </row>
    <row r="3" spans="1:16" s="1" customFormat="1" ht="27" customHeight="1">
      <c r="A3" s="67"/>
      <c r="B3" s="67"/>
      <c r="C3" s="85"/>
      <c r="D3" s="86"/>
      <c r="E3" s="86"/>
      <c r="F3" s="86"/>
      <c r="G3" s="86"/>
      <c r="H3" s="86"/>
      <c r="I3" s="87"/>
      <c r="J3" s="88"/>
      <c r="K3" s="89"/>
      <c r="L3" s="90"/>
      <c r="M3" s="90"/>
      <c r="N3" s="108"/>
      <c r="O3" s="130"/>
      <c r="P3" s="140"/>
    </row>
    <row r="4" spans="1:16" s="1" customFormat="1" ht="27" customHeight="1">
      <c r="A4" s="67"/>
      <c r="B4" s="67"/>
      <c r="C4" s="85"/>
      <c r="D4" s="85"/>
      <c r="E4" s="85"/>
      <c r="F4" s="85"/>
      <c r="G4" s="85"/>
      <c r="H4" s="85"/>
      <c r="I4" s="92"/>
      <c r="J4" s="85"/>
      <c r="K4" s="93"/>
      <c r="L4" s="94"/>
      <c r="M4" s="94"/>
      <c r="N4" s="91"/>
      <c r="O4" s="132" t="s">
        <v>104</v>
      </c>
      <c r="P4" s="140"/>
    </row>
    <row r="5" spans="1:16" s="1" customFormat="1" ht="27" customHeight="1">
      <c r="A5" s="68" t="s">
        <v>112</v>
      </c>
      <c r="B5" s="95" t="s">
        <v>2</v>
      </c>
      <c r="C5" s="96" t="s">
        <v>3</v>
      </c>
      <c r="D5" s="96" t="s">
        <v>4</v>
      </c>
      <c r="E5" s="96" t="s">
        <v>5</v>
      </c>
      <c r="F5" s="96" t="s">
        <v>6</v>
      </c>
      <c r="G5" s="96" t="s">
        <v>7</v>
      </c>
      <c r="H5" s="96" t="s">
        <v>8</v>
      </c>
      <c r="I5" s="97" t="s">
        <v>9</v>
      </c>
      <c r="J5" s="96" t="s">
        <v>10</v>
      </c>
      <c r="K5" s="98" t="s">
        <v>11</v>
      </c>
      <c r="L5" s="99" t="s">
        <v>39</v>
      </c>
      <c r="M5" s="107" t="s">
        <v>40</v>
      </c>
      <c r="N5" s="100" t="s">
        <v>41</v>
      </c>
      <c r="O5" s="141" t="s">
        <v>42</v>
      </c>
      <c r="P5" s="140"/>
    </row>
    <row r="6" spans="1:16" s="1" customFormat="1" ht="27" customHeight="1">
      <c r="A6" s="67"/>
      <c r="B6" s="67"/>
      <c r="C6" s="85"/>
      <c r="D6" s="85"/>
      <c r="E6" s="85"/>
      <c r="F6" s="85"/>
      <c r="G6" s="85"/>
      <c r="H6" s="85"/>
      <c r="I6" s="93"/>
      <c r="J6" s="85"/>
      <c r="K6" s="93"/>
      <c r="L6" s="94"/>
      <c r="M6" s="94"/>
      <c r="N6" s="91"/>
      <c r="O6" s="141" t="s">
        <v>47</v>
      </c>
      <c r="P6" s="140"/>
    </row>
    <row r="7" spans="1:16" s="1" customFormat="1" ht="27" customHeight="1" thickBot="1">
      <c r="A7" s="69"/>
      <c r="B7" s="69"/>
      <c r="C7" s="101"/>
      <c r="D7" s="101"/>
      <c r="E7" s="101"/>
      <c r="F7" s="101"/>
      <c r="G7" s="101"/>
      <c r="H7" s="101"/>
      <c r="I7" s="102"/>
      <c r="J7" s="101"/>
      <c r="K7" s="102"/>
      <c r="L7" s="103"/>
      <c r="M7" s="103"/>
      <c r="N7" s="104"/>
      <c r="O7" s="133"/>
      <c r="P7" s="140"/>
    </row>
    <row r="8" spans="1:16" ht="27" customHeight="1">
      <c r="A8" s="70" t="s">
        <v>12</v>
      </c>
      <c r="B8" s="2">
        <v>19581014</v>
      </c>
      <c r="C8" s="3">
        <v>16286987</v>
      </c>
      <c r="D8" s="4">
        <v>2135338</v>
      </c>
      <c r="E8" s="4">
        <v>168083</v>
      </c>
      <c r="F8" s="4">
        <v>4295</v>
      </c>
      <c r="G8" s="4">
        <v>3105663</v>
      </c>
      <c r="H8" s="4">
        <v>585108</v>
      </c>
      <c r="I8" s="40">
        <v>154660</v>
      </c>
      <c r="J8" s="4">
        <v>8308331</v>
      </c>
      <c r="K8" s="40">
        <v>1825509</v>
      </c>
      <c r="L8" s="54">
        <v>922856</v>
      </c>
      <c r="M8" s="54">
        <v>21980049</v>
      </c>
      <c r="N8" s="9">
        <v>4804038</v>
      </c>
      <c r="O8" s="134">
        <v>80</v>
      </c>
      <c r="P8" s="131"/>
    </row>
    <row r="9" spans="1:16" ht="27" customHeight="1">
      <c r="A9" s="71" t="s">
        <v>13</v>
      </c>
      <c r="B9" s="8">
        <v>15915490</v>
      </c>
      <c r="C9" s="9">
        <v>14210863</v>
      </c>
      <c r="D9" s="4">
        <v>2209854</v>
      </c>
      <c r="E9" s="4">
        <v>133091</v>
      </c>
      <c r="F9" s="4">
        <v>15425</v>
      </c>
      <c r="G9" s="4">
        <v>2193760</v>
      </c>
      <c r="H9" s="4">
        <v>452575</v>
      </c>
      <c r="I9" s="40">
        <v>123446</v>
      </c>
      <c r="J9" s="4">
        <v>7404733</v>
      </c>
      <c r="K9" s="40">
        <v>1677979</v>
      </c>
      <c r="L9" s="54">
        <v>2169920</v>
      </c>
      <c r="M9" s="54">
        <v>23388812</v>
      </c>
      <c r="N9" s="9">
        <v>15030192</v>
      </c>
      <c r="O9" s="134">
        <v>0</v>
      </c>
      <c r="P9" s="131"/>
    </row>
    <row r="10" spans="1:16" ht="27" customHeight="1">
      <c r="A10" s="71" t="s">
        <v>14</v>
      </c>
      <c r="B10" s="8">
        <v>8133326</v>
      </c>
      <c r="C10" s="9">
        <v>6778211</v>
      </c>
      <c r="D10" s="4">
        <v>1389286</v>
      </c>
      <c r="E10" s="4">
        <v>34600</v>
      </c>
      <c r="F10" s="4">
        <v>1090</v>
      </c>
      <c r="G10" s="4">
        <v>966715</v>
      </c>
      <c r="H10" s="4">
        <v>281337</v>
      </c>
      <c r="I10" s="40">
        <v>214227</v>
      </c>
      <c r="J10" s="4">
        <v>3394143</v>
      </c>
      <c r="K10" s="40">
        <v>496813</v>
      </c>
      <c r="L10" s="54">
        <v>319672</v>
      </c>
      <c r="M10" s="54">
        <v>9707498</v>
      </c>
      <c r="N10" s="9">
        <v>5775237</v>
      </c>
      <c r="O10" s="134">
        <v>0</v>
      </c>
      <c r="P10" s="131"/>
    </row>
    <row r="11" spans="1:16" ht="27" customHeight="1">
      <c r="A11" s="71" t="s">
        <v>15</v>
      </c>
      <c r="B11" s="8">
        <v>10504145</v>
      </c>
      <c r="C11" s="9">
        <v>8020285</v>
      </c>
      <c r="D11" s="4">
        <v>1351691</v>
      </c>
      <c r="E11" s="4">
        <v>54381</v>
      </c>
      <c r="F11" s="4">
        <v>279</v>
      </c>
      <c r="G11" s="4">
        <v>1390505</v>
      </c>
      <c r="H11" s="4">
        <v>346217</v>
      </c>
      <c r="I11" s="40">
        <v>94700</v>
      </c>
      <c r="J11" s="4">
        <v>4103548</v>
      </c>
      <c r="K11" s="40">
        <v>678964</v>
      </c>
      <c r="L11" s="54">
        <v>794673</v>
      </c>
      <c r="M11" s="54">
        <v>14838853</v>
      </c>
      <c r="N11" s="9">
        <v>8933749</v>
      </c>
      <c r="O11" s="134">
        <v>4982</v>
      </c>
      <c r="P11" s="131"/>
    </row>
    <row r="12" spans="1:16" ht="27" customHeight="1">
      <c r="A12" s="71" t="s">
        <v>16</v>
      </c>
      <c r="B12" s="8">
        <v>9603191</v>
      </c>
      <c r="C12" s="9">
        <v>7191150</v>
      </c>
      <c r="D12" s="4">
        <v>684114</v>
      </c>
      <c r="E12" s="4">
        <v>59894</v>
      </c>
      <c r="F12" s="4">
        <v>1276</v>
      </c>
      <c r="G12" s="4">
        <v>1241358</v>
      </c>
      <c r="H12" s="4">
        <v>339935</v>
      </c>
      <c r="I12" s="40">
        <v>101031</v>
      </c>
      <c r="J12" s="4">
        <v>4237132</v>
      </c>
      <c r="K12" s="40">
        <v>526410</v>
      </c>
      <c r="L12" s="54">
        <v>505193</v>
      </c>
      <c r="M12" s="54">
        <v>9736912</v>
      </c>
      <c r="N12" s="9">
        <v>6644334</v>
      </c>
      <c r="O12" s="134">
        <v>11506</v>
      </c>
      <c r="P12" s="131"/>
    </row>
    <row r="13" spans="1:16" ht="27" customHeight="1">
      <c r="A13" s="71" t="s">
        <v>17</v>
      </c>
      <c r="B13" s="8">
        <v>11904708</v>
      </c>
      <c r="C13" s="9">
        <v>8646858</v>
      </c>
      <c r="D13" s="4">
        <v>1003205</v>
      </c>
      <c r="E13" s="4">
        <v>27455</v>
      </c>
      <c r="F13" s="4">
        <v>336</v>
      </c>
      <c r="G13" s="4">
        <v>1147933</v>
      </c>
      <c r="H13" s="4">
        <v>214189</v>
      </c>
      <c r="I13" s="40">
        <v>266884</v>
      </c>
      <c r="J13" s="4">
        <v>5584910</v>
      </c>
      <c r="K13" s="40">
        <v>401946</v>
      </c>
      <c r="L13" s="54">
        <v>1183911</v>
      </c>
      <c r="M13" s="54">
        <v>15275985</v>
      </c>
      <c r="N13" s="9">
        <v>5175289</v>
      </c>
      <c r="O13" s="134">
        <v>1101</v>
      </c>
      <c r="P13" s="131"/>
    </row>
    <row r="14" spans="1:16" ht="27" customHeight="1">
      <c r="A14" s="71" t="s">
        <v>18</v>
      </c>
      <c r="B14" s="8">
        <v>5203450</v>
      </c>
      <c r="C14" s="9">
        <v>2890823</v>
      </c>
      <c r="D14" s="4">
        <v>371665</v>
      </c>
      <c r="E14" s="4">
        <v>12973</v>
      </c>
      <c r="F14" s="4">
        <v>360</v>
      </c>
      <c r="G14" s="4">
        <v>413752</v>
      </c>
      <c r="H14" s="4">
        <v>140202</v>
      </c>
      <c r="I14" s="40">
        <v>52879</v>
      </c>
      <c r="J14" s="4">
        <v>1422166</v>
      </c>
      <c r="K14" s="40">
        <v>476826</v>
      </c>
      <c r="L14" s="54">
        <v>251067</v>
      </c>
      <c r="M14" s="54">
        <v>5975476</v>
      </c>
      <c r="N14" s="9">
        <v>3551219</v>
      </c>
      <c r="O14" s="134">
        <v>9045</v>
      </c>
      <c r="P14" s="131"/>
    </row>
    <row r="15" spans="1:16" ht="27" customHeight="1">
      <c r="A15" s="71" t="s">
        <v>19</v>
      </c>
      <c r="B15" s="8">
        <v>1552889</v>
      </c>
      <c r="C15" s="9">
        <v>1575404</v>
      </c>
      <c r="D15" s="4">
        <v>199653</v>
      </c>
      <c r="E15" s="4">
        <v>10087</v>
      </c>
      <c r="F15" s="4">
        <v>649</v>
      </c>
      <c r="G15" s="4">
        <v>230879</v>
      </c>
      <c r="H15" s="4">
        <v>91572</v>
      </c>
      <c r="I15" s="40">
        <v>17580</v>
      </c>
      <c r="J15" s="4">
        <v>935009</v>
      </c>
      <c r="K15" s="40">
        <v>89975</v>
      </c>
      <c r="L15" s="54">
        <v>56980</v>
      </c>
      <c r="M15" s="54">
        <v>1786544</v>
      </c>
      <c r="N15" s="9">
        <v>1610876</v>
      </c>
      <c r="O15" s="134">
        <v>1204</v>
      </c>
      <c r="P15" s="131"/>
    </row>
    <row r="16" spans="1:16" ht="27" customHeight="1">
      <c r="A16" s="71" t="s">
        <v>20</v>
      </c>
      <c r="B16" s="8">
        <v>3883141</v>
      </c>
      <c r="C16" s="9">
        <v>3885121</v>
      </c>
      <c r="D16" s="4">
        <v>582442</v>
      </c>
      <c r="E16" s="4">
        <v>29118</v>
      </c>
      <c r="F16" s="4">
        <v>601</v>
      </c>
      <c r="G16" s="4">
        <v>757198</v>
      </c>
      <c r="H16" s="4">
        <v>120052</v>
      </c>
      <c r="I16" s="40">
        <v>61146</v>
      </c>
      <c r="J16" s="4">
        <v>2027797</v>
      </c>
      <c r="K16" s="40">
        <v>306767</v>
      </c>
      <c r="L16" s="54">
        <v>470621</v>
      </c>
      <c r="M16" s="54">
        <v>3300164</v>
      </c>
      <c r="N16" s="9">
        <v>1355126</v>
      </c>
      <c r="O16" s="134">
        <v>0</v>
      </c>
      <c r="P16" s="131"/>
    </row>
    <row r="17" spans="1:16" ht="27" customHeight="1">
      <c r="A17" s="71" t="s">
        <v>21</v>
      </c>
      <c r="B17" s="8">
        <v>2392530</v>
      </c>
      <c r="C17" s="9">
        <v>1585352</v>
      </c>
      <c r="D17" s="4">
        <v>168584</v>
      </c>
      <c r="E17" s="4">
        <v>32876</v>
      </c>
      <c r="F17" s="4">
        <v>593</v>
      </c>
      <c r="G17" s="4">
        <v>357617</v>
      </c>
      <c r="H17" s="4">
        <v>53739</v>
      </c>
      <c r="I17" s="40">
        <v>28349</v>
      </c>
      <c r="J17" s="4">
        <v>813156</v>
      </c>
      <c r="K17" s="40">
        <v>130438</v>
      </c>
      <c r="L17" s="54">
        <v>61854</v>
      </c>
      <c r="M17" s="54">
        <v>1384218</v>
      </c>
      <c r="N17" s="9">
        <v>1113852</v>
      </c>
      <c r="O17" s="134">
        <v>0</v>
      </c>
      <c r="P17" s="131"/>
    </row>
    <row r="18" spans="1:16" ht="27" customHeight="1">
      <c r="A18" s="71" t="s">
        <v>22</v>
      </c>
      <c r="B18" s="8">
        <v>2483501</v>
      </c>
      <c r="C18" s="9">
        <v>1780229</v>
      </c>
      <c r="D18" s="4">
        <v>542424</v>
      </c>
      <c r="E18" s="4">
        <v>31460</v>
      </c>
      <c r="F18" s="4">
        <v>2377</v>
      </c>
      <c r="G18" s="4">
        <v>372815</v>
      </c>
      <c r="H18" s="4">
        <v>80200</v>
      </c>
      <c r="I18" s="40">
        <v>22339</v>
      </c>
      <c r="J18" s="4">
        <v>674138</v>
      </c>
      <c r="K18" s="40">
        <v>54476</v>
      </c>
      <c r="L18" s="54">
        <v>130786</v>
      </c>
      <c r="M18" s="54">
        <v>1394358</v>
      </c>
      <c r="N18" s="9">
        <v>966179</v>
      </c>
      <c r="O18" s="134">
        <v>0</v>
      </c>
      <c r="P18" s="131"/>
    </row>
    <row r="19" spans="1:16" ht="27" customHeight="1">
      <c r="A19" s="72" t="s">
        <v>92</v>
      </c>
      <c r="B19" s="26">
        <v>2882633</v>
      </c>
      <c r="C19" s="27">
        <v>3606098</v>
      </c>
      <c r="D19" s="28">
        <v>599554</v>
      </c>
      <c r="E19" s="28">
        <v>34674</v>
      </c>
      <c r="F19" s="28">
        <v>74</v>
      </c>
      <c r="G19" s="28">
        <v>643585</v>
      </c>
      <c r="H19" s="28">
        <v>85150</v>
      </c>
      <c r="I19" s="41">
        <v>88424</v>
      </c>
      <c r="J19" s="28">
        <v>1950860</v>
      </c>
      <c r="K19" s="41">
        <v>203777</v>
      </c>
      <c r="L19" s="55">
        <v>159089</v>
      </c>
      <c r="M19" s="55">
        <v>2781875</v>
      </c>
      <c r="N19" s="27">
        <v>2008493</v>
      </c>
      <c r="O19" s="135">
        <v>549433</v>
      </c>
      <c r="P19" s="131"/>
    </row>
    <row r="20" spans="1:16" ht="27" customHeight="1">
      <c r="A20" s="73" t="s">
        <v>93</v>
      </c>
      <c r="B20" s="30">
        <v>4485676</v>
      </c>
      <c r="C20" s="31">
        <v>3005855</v>
      </c>
      <c r="D20" s="32">
        <v>576406</v>
      </c>
      <c r="E20" s="32">
        <v>31989</v>
      </c>
      <c r="F20" s="32">
        <v>654</v>
      </c>
      <c r="G20" s="32">
        <v>761628</v>
      </c>
      <c r="H20" s="32">
        <v>148019</v>
      </c>
      <c r="I20" s="42">
        <v>48810</v>
      </c>
      <c r="J20" s="32">
        <v>1176270</v>
      </c>
      <c r="K20" s="42">
        <v>262079</v>
      </c>
      <c r="L20" s="56">
        <v>173569</v>
      </c>
      <c r="M20" s="56">
        <v>3479346</v>
      </c>
      <c r="N20" s="31">
        <v>4100887</v>
      </c>
      <c r="O20" s="136">
        <v>2004</v>
      </c>
      <c r="P20" s="131"/>
    </row>
    <row r="21" spans="1:16" ht="27" customHeight="1" thickBot="1">
      <c r="A21" s="74" t="s">
        <v>94</v>
      </c>
      <c r="B21" s="10">
        <v>8718545</v>
      </c>
      <c r="C21" s="11">
        <v>6412747</v>
      </c>
      <c r="D21" s="12">
        <v>352384</v>
      </c>
      <c r="E21" s="12">
        <v>36827</v>
      </c>
      <c r="F21" s="12">
        <v>544</v>
      </c>
      <c r="G21" s="12">
        <v>1403826</v>
      </c>
      <c r="H21" s="12">
        <v>184296</v>
      </c>
      <c r="I21" s="43">
        <v>76365</v>
      </c>
      <c r="J21" s="12">
        <v>3983253</v>
      </c>
      <c r="K21" s="43">
        <v>375252</v>
      </c>
      <c r="L21" s="45">
        <v>578630</v>
      </c>
      <c r="M21" s="45">
        <v>7489704</v>
      </c>
      <c r="N21" s="11">
        <v>4705222</v>
      </c>
      <c r="O21" s="137">
        <v>47017</v>
      </c>
      <c r="P21" s="131"/>
    </row>
    <row r="22" spans="1:16" ht="27" customHeight="1">
      <c r="A22" s="75" t="s">
        <v>23</v>
      </c>
      <c r="B22" s="57">
        <v>601686</v>
      </c>
      <c r="C22" s="58">
        <v>585250</v>
      </c>
      <c r="D22" s="59">
        <v>42779</v>
      </c>
      <c r="E22" s="59">
        <v>2303</v>
      </c>
      <c r="F22" s="59">
        <v>369</v>
      </c>
      <c r="G22" s="59">
        <v>93935</v>
      </c>
      <c r="H22" s="59">
        <v>17555</v>
      </c>
      <c r="I22" s="60">
        <v>43283</v>
      </c>
      <c r="J22" s="59">
        <v>315138</v>
      </c>
      <c r="K22" s="60">
        <v>69888</v>
      </c>
      <c r="L22" s="61">
        <v>38028</v>
      </c>
      <c r="M22" s="61">
        <v>210846</v>
      </c>
      <c r="N22" s="58">
        <v>359421</v>
      </c>
      <c r="O22" s="142">
        <v>87854</v>
      </c>
      <c r="P22" s="131"/>
    </row>
    <row r="23" spans="1:16" ht="27" customHeight="1">
      <c r="A23" s="76" t="s">
        <v>24</v>
      </c>
      <c r="B23" s="30">
        <v>1623140</v>
      </c>
      <c r="C23" s="31">
        <v>1559160</v>
      </c>
      <c r="D23" s="32">
        <v>156323</v>
      </c>
      <c r="E23" s="32">
        <v>8466</v>
      </c>
      <c r="F23" s="32">
        <v>172</v>
      </c>
      <c r="G23" s="32">
        <v>414664</v>
      </c>
      <c r="H23" s="32">
        <v>54034</v>
      </c>
      <c r="I23" s="42">
        <v>53801</v>
      </c>
      <c r="J23" s="32">
        <v>792621</v>
      </c>
      <c r="K23" s="42">
        <v>79079</v>
      </c>
      <c r="L23" s="56">
        <v>49704</v>
      </c>
      <c r="M23" s="56">
        <v>1085454</v>
      </c>
      <c r="N23" s="31">
        <v>940349</v>
      </c>
      <c r="O23" s="136">
        <v>277562</v>
      </c>
      <c r="P23" s="131"/>
    </row>
    <row r="24" spans="1:16" ht="27" customHeight="1">
      <c r="A24" s="76" t="s">
        <v>25</v>
      </c>
      <c r="B24" s="30">
        <v>2499690</v>
      </c>
      <c r="C24" s="31">
        <v>2125232</v>
      </c>
      <c r="D24" s="32">
        <v>404739</v>
      </c>
      <c r="E24" s="32">
        <v>19822</v>
      </c>
      <c r="F24" s="32">
        <v>898</v>
      </c>
      <c r="G24" s="32">
        <v>445478</v>
      </c>
      <c r="H24" s="32">
        <v>76509</v>
      </c>
      <c r="I24" s="42">
        <v>47579</v>
      </c>
      <c r="J24" s="32">
        <v>966009</v>
      </c>
      <c r="K24" s="42">
        <v>164198</v>
      </c>
      <c r="L24" s="56">
        <v>209547</v>
      </c>
      <c r="M24" s="56">
        <v>1781845</v>
      </c>
      <c r="N24" s="31">
        <v>661083</v>
      </c>
      <c r="O24" s="136">
        <v>4994</v>
      </c>
      <c r="P24" s="131"/>
    </row>
    <row r="25" spans="1:16" ht="27" customHeight="1">
      <c r="A25" s="76" t="s">
        <v>26</v>
      </c>
      <c r="B25" s="30">
        <v>760033</v>
      </c>
      <c r="C25" s="31">
        <v>766204</v>
      </c>
      <c r="D25" s="32">
        <v>222521</v>
      </c>
      <c r="E25" s="32">
        <v>5881</v>
      </c>
      <c r="F25" s="32">
        <v>198</v>
      </c>
      <c r="G25" s="32">
        <v>127050</v>
      </c>
      <c r="H25" s="32">
        <v>11889</v>
      </c>
      <c r="I25" s="42">
        <v>27031</v>
      </c>
      <c r="J25" s="32">
        <v>279340</v>
      </c>
      <c r="K25" s="42">
        <v>92294</v>
      </c>
      <c r="L25" s="56">
        <v>25321</v>
      </c>
      <c r="M25" s="56">
        <v>483946</v>
      </c>
      <c r="N25" s="31">
        <v>376218</v>
      </c>
      <c r="O25" s="136">
        <v>115704</v>
      </c>
      <c r="P25" s="131"/>
    </row>
    <row r="26" spans="1:16" ht="27" customHeight="1">
      <c r="A26" s="76" t="s">
        <v>27</v>
      </c>
      <c r="B26" s="30">
        <v>902427</v>
      </c>
      <c r="C26" s="31">
        <v>1192083</v>
      </c>
      <c r="D26" s="32">
        <v>227257</v>
      </c>
      <c r="E26" s="32">
        <v>9563</v>
      </c>
      <c r="F26" s="32">
        <v>556</v>
      </c>
      <c r="G26" s="32">
        <v>244743</v>
      </c>
      <c r="H26" s="32">
        <v>25818</v>
      </c>
      <c r="I26" s="42">
        <v>22220</v>
      </c>
      <c r="J26" s="32">
        <v>528144</v>
      </c>
      <c r="K26" s="42">
        <v>133782</v>
      </c>
      <c r="L26" s="56">
        <v>20874</v>
      </c>
      <c r="M26" s="56">
        <v>832569</v>
      </c>
      <c r="N26" s="31">
        <v>675153</v>
      </c>
      <c r="O26" s="136">
        <v>191133</v>
      </c>
      <c r="P26" s="131"/>
    </row>
    <row r="27" spans="1:16" ht="27" customHeight="1">
      <c r="A27" s="76" t="s">
        <v>28</v>
      </c>
      <c r="B27" s="30">
        <v>1155650</v>
      </c>
      <c r="C27" s="31">
        <v>1114427</v>
      </c>
      <c r="D27" s="32">
        <v>115617</v>
      </c>
      <c r="E27" s="32">
        <v>16340</v>
      </c>
      <c r="F27" s="32">
        <v>989</v>
      </c>
      <c r="G27" s="32">
        <v>233157</v>
      </c>
      <c r="H27" s="32">
        <v>25684</v>
      </c>
      <c r="I27" s="42">
        <v>42110</v>
      </c>
      <c r="J27" s="32">
        <v>531711</v>
      </c>
      <c r="K27" s="42">
        <v>148819</v>
      </c>
      <c r="L27" s="56">
        <v>101789</v>
      </c>
      <c r="M27" s="56">
        <v>937940</v>
      </c>
      <c r="N27" s="31">
        <v>1125925</v>
      </c>
      <c r="O27" s="136">
        <v>131</v>
      </c>
      <c r="P27" s="131"/>
    </row>
    <row r="28" spans="1:16" ht="27" customHeight="1">
      <c r="A28" s="76" t="s">
        <v>29</v>
      </c>
      <c r="B28" s="30">
        <v>1374152</v>
      </c>
      <c r="C28" s="31">
        <v>1191475</v>
      </c>
      <c r="D28" s="32">
        <v>160729</v>
      </c>
      <c r="E28" s="32">
        <v>13144</v>
      </c>
      <c r="F28" s="32">
        <v>583</v>
      </c>
      <c r="G28" s="32">
        <v>232557</v>
      </c>
      <c r="H28" s="32">
        <v>49905</v>
      </c>
      <c r="I28" s="42">
        <v>62466</v>
      </c>
      <c r="J28" s="32">
        <v>519334</v>
      </c>
      <c r="K28" s="42">
        <v>152757</v>
      </c>
      <c r="L28" s="56">
        <v>50952</v>
      </c>
      <c r="M28" s="56">
        <v>1243024</v>
      </c>
      <c r="N28" s="31">
        <v>1012621</v>
      </c>
      <c r="O28" s="136">
        <v>8276</v>
      </c>
      <c r="P28" s="131"/>
    </row>
    <row r="29" spans="1:16" ht="27" customHeight="1">
      <c r="A29" s="76" t="s">
        <v>30</v>
      </c>
      <c r="B29" s="30">
        <v>1085569</v>
      </c>
      <c r="C29" s="31">
        <v>765904</v>
      </c>
      <c r="D29" s="32">
        <v>60964</v>
      </c>
      <c r="E29" s="32">
        <v>16602</v>
      </c>
      <c r="F29" s="32">
        <v>279</v>
      </c>
      <c r="G29" s="32">
        <v>134598</v>
      </c>
      <c r="H29" s="32">
        <v>40543</v>
      </c>
      <c r="I29" s="42">
        <v>32108</v>
      </c>
      <c r="J29" s="32">
        <v>382023</v>
      </c>
      <c r="K29" s="42">
        <v>98787</v>
      </c>
      <c r="L29" s="56">
        <v>34356</v>
      </c>
      <c r="M29" s="56">
        <v>502131</v>
      </c>
      <c r="N29" s="31">
        <v>1095210</v>
      </c>
      <c r="O29" s="136">
        <v>7229</v>
      </c>
      <c r="P29" s="131"/>
    </row>
    <row r="30" spans="1:16" ht="27" customHeight="1">
      <c r="A30" s="76" t="s">
        <v>31</v>
      </c>
      <c r="B30" s="30">
        <v>829825</v>
      </c>
      <c r="C30" s="31">
        <v>1030199</v>
      </c>
      <c r="D30" s="32">
        <v>199760</v>
      </c>
      <c r="E30" s="32">
        <v>8404</v>
      </c>
      <c r="F30" s="32">
        <v>368</v>
      </c>
      <c r="G30" s="32">
        <v>230635</v>
      </c>
      <c r="H30" s="32">
        <v>45418</v>
      </c>
      <c r="I30" s="42">
        <v>15836</v>
      </c>
      <c r="J30" s="32">
        <v>430797</v>
      </c>
      <c r="K30" s="42">
        <v>98981</v>
      </c>
      <c r="L30" s="56">
        <v>46582</v>
      </c>
      <c r="M30" s="56">
        <v>692757</v>
      </c>
      <c r="N30" s="31">
        <v>1219173</v>
      </c>
      <c r="O30" s="136">
        <v>217528</v>
      </c>
      <c r="P30" s="131"/>
    </row>
    <row r="31" spans="1:16" ht="27" customHeight="1">
      <c r="A31" s="76" t="s">
        <v>32</v>
      </c>
      <c r="B31" s="30">
        <v>700534</v>
      </c>
      <c r="C31" s="31">
        <v>756533</v>
      </c>
      <c r="D31" s="32">
        <v>121361</v>
      </c>
      <c r="E31" s="32">
        <v>9306</v>
      </c>
      <c r="F31" s="32">
        <v>805</v>
      </c>
      <c r="G31" s="32">
        <v>116000</v>
      </c>
      <c r="H31" s="32">
        <v>23677</v>
      </c>
      <c r="I31" s="42">
        <v>13907</v>
      </c>
      <c r="J31" s="32">
        <v>379430</v>
      </c>
      <c r="K31" s="42">
        <v>92047</v>
      </c>
      <c r="L31" s="56">
        <v>38619</v>
      </c>
      <c r="M31" s="56">
        <v>347795</v>
      </c>
      <c r="N31" s="31">
        <v>369880</v>
      </c>
      <c r="O31" s="136">
        <v>155874</v>
      </c>
      <c r="P31" s="131"/>
    </row>
    <row r="32" spans="1:16" ht="27" customHeight="1">
      <c r="A32" s="76" t="s">
        <v>98</v>
      </c>
      <c r="B32" s="30">
        <v>1232244</v>
      </c>
      <c r="C32" s="31">
        <v>715429</v>
      </c>
      <c r="D32" s="32">
        <v>70071</v>
      </c>
      <c r="E32" s="32">
        <v>19774</v>
      </c>
      <c r="F32" s="32">
        <v>596</v>
      </c>
      <c r="G32" s="32">
        <v>182503</v>
      </c>
      <c r="H32" s="32">
        <v>51949</v>
      </c>
      <c r="I32" s="42">
        <v>11409</v>
      </c>
      <c r="J32" s="32">
        <v>259122</v>
      </c>
      <c r="K32" s="42">
        <v>120005</v>
      </c>
      <c r="L32" s="56">
        <v>70547</v>
      </c>
      <c r="M32" s="56">
        <v>490258</v>
      </c>
      <c r="N32" s="31">
        <v>999442</v>
      </c>
      <c r="O32" s="136">
        <v>297</v>
      </c>
      <c r="P32" s="131"/>
    </row>
    <row r="33" spans="1:16" ht="27" customHeight="1">
      <c r="A33" s="76" t="s">
        <v>99</v>
      </c>
      <c r="B33" s="30">
        <v>1545390</v>
      </c>
      <c r="C33" s="31">
        <v>1379378</v>
      </c>
      <c r="D33" s="32">
        <v>115280</v>
      </c>
      <c r="E33" s="32">
        <v>24139</v>
      </c>
      <c r="F33" s="32">
        <v>689</v>
      </c>
      <c r="G33" s="32">
        <v>287459</v>
      </c>
      <c r="H33" s="32">
        <v>48976</v>
      </c>
      <c r="I33" s="42">
        <v>22051</v>
      </c>
      <c r="J33" s="32">
        <v>789958</v>
      </c>
      <c r="K33" s="42">
        <v>90826</v>
      </c>
      <c r="L33" s="56">
        <v>36032</v>
      </c>
      <c r="M33" s="56">
        <v>632483</v>
      </c>
      <c r="N33" s="31">
        <v>1182347</v>
      </c>
      <c r="O33" s="136">
        <v>354</v>
      </c>
      <c r="P33" s="131"/>
    </row>
    <row r="34" spans="1:16" ht="27" customHeight="1">
      <c r="A34" s="76" t="s">
        <v>100</v>
      </c>
      <c r="B34" s="30">
        <v>1439683</v>
      </c>
      <c r="C34" s="31">
        <v>1531431</v>
      </c>
      <c r="D34" s="32">
        <v>235893</v>
      </c>
      <c r="E34" s="32">
        <v>18838</v>
      </c>
      <c r="F34" s="32">
        <v>453</v>
      </c>
      <c r="G34" s="32">
        <v>410586</v>
      </c>
      <c r="H34" s="32">
        <v>69212</v>
      </c>
      <c r="I34" s="42">
        <v>40215</v>
      </c>
      <c r="J34" s="32">
        <v>669331</v>
      </c>
      <c r="K34" s="42">
        <v>86903</v>
      </c>
      <c r="L34" s="56">
        <v>76396</v>
      </c>
      <c r="M34" s="56">
        <v>1157601</v>
      </c>
      <c r="N34" s="31">
        <v>1238791</v>
      </c>
      <c r="O34" s="136">
        <v>0</v>
      </c>
      <c r="P34" s="131"/>
    </row>
    <row r="35" spans="1:16" ht="27" customHeight="1">
      <c r="A35" s="76" t="s">
        <v>33</v>
      </c>
      <c r="B35" s="30">
        <v>830170</v>
      </c>
      <c r="C35" s="31">
        <v>587562</v>
      </c>
      <c r="D35" s="32">
        <v>95782</v>
      </c>
      <c r="E35" s="32">
        <v>11426</v>
      </c>
      <c r="F35" s="32">
        <v>1294</v>
      </c>
      <c r="G35" s="32">
        <v>153215</v>
      </c>
      <c r="H35" s="32">
        <v>30958</v>
      </c>
      <c r="I35" s="42">
        <v>15545</v>
      </c>
      <c r="J35" s="32">
        <v>249560</v>
      </c>
      <c r="K35" s="42">
        <v>29782</v>
      </c>
      <c r="L35" s="56">
        <v>15046</v>
      </c>
      <c r="M35" s="56">
        <v>522284</v>
      </c>
      <c r="N35" s="31">
        <v>769375</v>
      </c>
      <c r="O35" s="136">
        <v>156772</v>
      </c>
      <c r="P35" s="131"/>
    </row>
    <row r="36" spans="1:16" ht="27" customHeight="1" thickBot="1">
      <c r="A36" s="77" t="s">
        <v>34</v>
      </c>
      <c r="B36" s="62">
        <v>1046608</v>
      </c>
      <c r="C36" s="63">
        <v>943917</v>
      </c>
      <c r="D36" s="64">
        <v>174163</v>
      </c>
      <c r="E36" s="64">
        <v>26039</v>
      </c>
      <c r="F36" s="64">
        <v>2316</v>
      </c>
      <c r="G36" s="64">
        <v>251215</v>
      </c>
      <c r="H36" s="64">
        <v>23813</v>
      </c>
      <c r="I36" s="65">
        <v>32469</v>
      </c>
      <c r="J36" s="64">
        <v>384907</v>
      </c>
      <c r="K36" s="65">
        <v>48995</v>
      </c>
      <c r="L36" s="66">
        <v>46540</v>
      </c>
      <c r="M36" s="66">
        <v>667248</v>
      </c>
      <c r="N36" s="63">
        <v>931833</v>
      </c>
      <c r="O36" s="143">
        <v>216604</v>
      </c>
      <c r="P36" s="131"/>
    </row>
    <row r="37" spans="1:16" ht="27" customHeight="1" thickBot="1">
      <c r="A37" s="78" t="s">
        <v>35</v>
      </c>
      <c r="B37" s="37">
        <f>SUM(B8:B21)</f>
        <v>107244239</v>
      </c>
      <c r="C37" s="38">
        <f aca="true" t="shared" si="0" ref="C37:J37">SUM(C8:C21)</f>
        <v>85875983</v>
      </c>
      <c r="D37" s="38">
        <f t="shared" si="0"/>
        <v>12166600</v>
      </c>
      <c r="E37" s="38">
        <f t="shared" si="0"/>
        <v>697508</v>
      </c>
      <c r="F37" s="38">
        <f t="shared" si="0"/>
        <v>28553</v>
      </c>
      <c r="G37" s="38">
        <f t="shared" si="0"/>
        <v>14987234</v>
      </c>
      <c r="H37" s="38">
        <f t="shared" si="0"/>
        <v>3122591</v>
      </c>
      <c r="I37" s="44">
        <f t="shared" si="0"/>
        <v>1350840</v>
      </c>
      <c r="J37" s="38">
        <f t="shared" si="0"/>
        <v>46015446</v>
      </c>
      <c r="K37" s="44">
        <f>SUM(K8:K21)</f>
        <v>7507211</v>
      </c>
      <c r="L37" s="44">
        <f>SUM(L8:L21)</f>
        <v>7778821</v>
      </c>
      <c r="M37" s="44">
        <f>SUM(M8:M21)</f>
        <v>122519794</v>
      </c>
      <c r="N37" s="38">
        <f>SUM(N8:N21)</f>
        <v>65774693</v>
      </c>
      <c r="O37" s="138">
        <f>SUM(O8:O21)</f>
        <v>626372</v>
      </c>
      <c r="P37" s="131"/>
    </row>
    <row r="38" spans="1:16" ht="27" customHeight="1" thickBot="1">
      <c r="A38" s="79" t="s">
        <v>102</v>
      </c>
      <c r="B38" s="10">
        <f aca="true" t="shared" si="1" ref="B38:J38">SUM(B22:B36)</f>
        <v>17626801</v>
      </c>
      <c r="C38" s="11">
        <f t="shared" si="1"/>
        <v>16244184</v>
      </c>
      <c r="D38" s="11">
        <f t="shared" si="1"/>
        <v>2403239</v>
      </c>
      <c r="E38" s="11">
        <f t="shared" si="1"/>
        <v>210047</v>
      </c>
      <c r="F38" s="11">
        <f t="shared" si="1"/>
        <v>10565</v>
      </c>
      <c r="G38" s="11">
        <f t="shared" si="1"/>
        <v>3557795</v>
      </c>
      <c r="H38" s="11">
        <f t="shared" si="1"/>
        <v>595940</v>
      </c>
      <c r="I38" s="45">
        <f t="shared" si="1"/>
        <v>482030</v>
      </c>
      <c r="J38" s="11">
        <f t="shared" si="1"/>
        <v>7477425</v>
      </c>
      <c r="K38" s="45">
        <f>SUM(K22:K36)</f>
        <v>1507143</v>
      </c>
      <c r="L38" s="45">
        <f>SUM(L22:L36)</f>
        <v>860333</v>
      </c>
      <c r="M38" s="45">
        <f>SUM(M22:M36)</f>
        <v>11588181</v>
      </c>
      <c r="N38" s="11">
        <f>SUM(N22:N36)</f>
        <v>12956821</v>
      </c>
      <c r="O38" s="139">
        <f>SUM(O22:O36)</f>
        <v>1440312</v>
      </c>
      <c r="P38" s="131"/>
    </row>
    <row r="39" spans="1:16" ht="27" customHeight="1" thickBot="1">
      <c r="A39" s="79" t="s">
        <v>36</v>
      </c>
      <c r="B39" s="10">
        <f aca="true" t="shared" si="2" ref="B39:J39">SUM(B8:B36)</f>
        <v>124871040</v>
      </c>
      <c r="C39" s="11">
        <f t="shared" si="2"/>
        <v>102120167</v>
      </c>
      <c r="D39" s="11">
        <f t="shared" si="2"/>
        <v>14569839</v>
      </c>
      <c r="E39" s="11">
        <f t="shared" si="2"/>
        <v>907555</v>
      </c>
      <c r="F39" s="11">
        <f t="shared" si="2"/>
        <v>39118</v>
      </c>
      <c r="G39" s="11">
        <f t="shared" si="2"/>
        <v>18545029</v>
      </c>
      <c r="H39" s="11">
        <f t="shared" si="2"/>
        <v>3718531</v>
      </c>
      <c r="I39" s="45">
        <f t="shared" si="2"/>
        <v>1832870</v>
      </c>
      <c r="J39" s="11">
        <f t="shared" si="2"/>
        <v>53492871</v>
      </c>
      <c r="K39" s="45">
        <f>SUM(K8:K36)</f>
        <v>9014354</v>
      </c>
      <c r="L39" s="45">
        <f>SUM(L8:L36)</f>
        <v>8639154</v>
      </c>
      <c r="M39" s="45">
        <f>SUM(M8:M36)</f>
        <v>134107975</v>
      </c>
      <c r="N39" s="11">
        <f>SUM(N8:N36)</f>
        <v>78731514</v>
      </c>
      <c r="O39" s="139">
        <f>SUM(O8:O36)</f>
        <v>2066684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14" width="14.66015625" style="7" customWidth="1"/>
    <col min="15" max="16384" width="14.66015625" style="7" customWidth="1"/>
  </cols>
  <sheetData>
    <row r="1" spans="1:14" ht="27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91" t="s">
        <v>125</v>
      </c>
    </row>
    <row r="2" spans="1:14" ht="27" customHeight="1" thickBot="1">
      <c r="A2" s="84"/>
      <c r="B2" s="84"/>
      <c r="C2" s="84"/>
      <c r="D2" s="110"/>
      <c r="E2" s="84"/>
      <c r="F2" s="84"/>
      <c r="G2" s="84"/>
      <c r="H2" s="84"/>
      <c r="I2" s="84"/>
      <c r="J2" s="84"/>
      <c r="K2" s="110"/>
      <c r="L2" s="84"/>
      <c r="M2" s="84"/>
      <c r="N2" s="110" t="s">
        <v>1</v>
      </c>
    </row>
    <row r="3" spans="1:15" ht="27" customHeight="1">
      <c r="A3" s="117"/>
      <c r="B3" s="187" t="s">
        <v>123</v>
      </c>
      <c r="C3" s="190"/>
      <c r="D3" s="190"/>
      <c r="E3" s="144"/>
      <c r="F3" s="145"/>
      <c r="G3" s="145"/>
      <c r="H3" s="145"/>
      <c r="I3" s="145"/>
      <c r="J3" s="145"/>
      <c r="K3" s="145"/>
      <c r="L3" s="145"/>
      <c r="M3" s="145"/>
      <c r="N3" s="146"/>
      <c r="O3" s="131"/>
    </row>
    <row r="4" spans="1:15" ht="27" customHeight="1">
      <c r="A4" s="118"/>
      <c r="B4" s="111" t="s">
        <v>104</v>
      </c>
      <c r="C4" s="154" t="s">
        <v>105</v>
      </c>
      <c r="D4" s="109"/>
      <c r="E4" s="100" t="s">
        <v>38</v>
      </c>
      <c r="F4" s="91"/>
      <c r="G4" s="109"/>
      <c r="H4" s="109"/>
      <c r="I4" s="91"/>
      <c r="J4" s="109"/>
      <c r="K4" s="128"/>
      <c r="L4" s="129"/>
      <c r="M4" s="91"/>
      <c r="N4" s="132"/>
      <c r="O4" s="131"/>
    </row>
    <row r="5" spans="1:15" ht="27" customHeight="1">
      <c r="A5" s="119" t="s">
        <v>113</v>
      </c>
      <c r="B5" s="112" t="s">
        <v>43</v>
      </c>
      <c r="C5" s="154" t="s">
        <v>106</v>
      </c>
      <c r="D5" s="91" t="s">
        <v>44</v>
      </c>
      <c r="E5" s="91"/>
      <c r="F5" s="100" t="s">
        <v>45</v>
      </c>
      <c r="G5" s="91"/>
      <c r="H5" s="91"/>
      <c r="I5" s="100" t="s">
        <v>46</v>
      </c>
      <c r="J5" s="91"/>
      <c r="K5" s="94"/>
      <c r="L5" s="99" t="s">
        <v>55</v>
      </c>
      <c r="M5" s="100" t="s">
        <v>56</v>
      </c>
      <c r="N5" s="149" t="s">
        <v>57</v>
      </c>
      <c r="O5" s="131"/>
    </row>
    <row r="6" spans="1:15" ht="27" customHeight="1">
      <c r="A6" s="118"/>
      <c r="B6" s="112" t="s">
        <v>47</v>
      </c>
      <c r="C6" s="154" t="s">
        <v>107</v>
      </c>
      <c r="D6" s="148" t="s">
        <v>124</v>
      </c>
      <c r="E6" s="100" t="s">
        <v>48</v>
      </c>
      <c r="F6" s="91"/>
      <c r="G6" s="148" t="s">
        <v>49</v>
      </c>
      <c r="H6" s="100" t="s">
        <v>50</v>
      </c>
      <c r="I6" s="91"/>
      <c r="J6" s="148" t="s">
        <v>49</v>
      </c>
      <c r="K6" s="107" t="s">
        <v>50</v>
      </c>
      <c r="L6" s="107" t="s">
        <v>114</v>
      </c>
      <c r="M6" s="100" t="s">
        <v>115</v>
      </c>
      <c r="N6" s="149" t="s">
        <v>59</v>
      </c>
      <c r="O6" s="131"/>
    </row>
    <row r="7" spans="1:15" ht="27" customHeight="1" thickBot="1">
      <c r="A7" s="120"/>
      <c r="B7" s="115"/>
      <c r="C7" s="154" t="s">
        <v>108</v>
      </c>
      <c r="D7" s="147" t="s">
        <v>47</v>
      </c>
      <c r="E7" s="104"/>
      <c r="F7" s="104"/>
      <c r="G7" s="147" t="s">
        <v>51</v>
      </c>
      <c r="H7" s="104"/>
      <c r="I7" s="104"/>
      <c r="J7" s="147" t="s">
        <v>51</v>
      </c>
      <c r="K7" s="103"/>
      <c r="L7" s="103"/>
      <c r="M7" s="104"/>
      <c r="N7" s="133"/>
      <c r="O7" s="131"/>
    </row>
    <row r="8" spans="1:15" ht="27" customHeight="1">
      <c r="A8" s="121" t="s">
        <v>12</v>
      </c>
      <c r="B8" s="122">
        <v>48619</v>
      </c>
      <c r="C8" s="23">
        <v>4118920</v>
      </c>
      <c r="D8" s="46">
        <v>120507</v>
      </c>
      <c r="E8" s="4">
        <v>18215281</v>
      </c>
      <c r="F8" s="4">
        <v>5930197</v>
      </c>
      <c r="G8" s="4">
        <v>5656516</v>
      </c>
      <c r="H8" s="4">
        <v>273681</v>
      </c>
      <c r="I8" s="4">
        <v>11880913</v>
      </c>
      <c r="J8" s="4">
        <v>11625230</v>
      </c>
      <c r="K8" s="40">
        <v>255683</v>
      </c>
      <c r="L8" s="40">
        <v>0</v>
      </c>
      <c r="M8" s="4">
        <v>404171</v>
      </c>
      <c r="N8" s="134">
        <v>0</v>
      </c>
      <c r="O8" s="131"/>
    </row>
    <row r="9" spans="1:15" ht="27" customHeight="1">
      <c r="A9" s="121" t="s">
        <v>13</v>
      </c>
      <c r="B9" s="123">
        <v>1793084</v>
      </c>
      <c r="C9" s="22">
        <v>12960561</v>
      </c>
      <c r="D9" s="47">
        <v>7581902</v>
      </c>
      <c r="E9" s="4">
        <v>14165819</v>
      </c>
      <c r="F9" s="4">
        <v>6047776</v>
      </c>
      <c r="G9" s="4">
        <v>5534553</v>
      </c>
      <c r="H9" s="4">
        <v>513223</v>
      </c>
      <c r="I9" s="4">
        <v>7936588</v>
      </c>
      <c r="J9" s="4">
        <v>6930691</v>
      </c>
      <c r="K9" s="40">
        <v>1005897</v>
      </c>
      <c r="L9" s="40">
        <v>0</v>
      </c>
      <c r="M9" s="4">
        <v>181455</v>
      </c>
      <c r="N9" s="134">
        <v>0</v>
      </c>
      <c r="O9" s="131"/>
    </row>
    <row r="10" spans="1:15" ht="27" customHeight="1">
      <c r="A10" s="121" t="s">
        <v>14</v>
      </c>
      <c r="B10" s="123">
        <v>1017638</v>
      </c>
      <c r="C10" s="22">
        <v>4691943</v>
      </c>
      <c r="D10" s="47">
        <v>3043431</v>
      </c>
      <c r="E10" s="4">
        <v>5001019</v>
      </c>
      <c r="F10" s="4">
        <v>1718986</v>
      </c>
      <c r="G10" s="4">
        <v>1543600</v>
      </c>
      <c r="H10" s="4">
        <v>175386</v>
      </c>
      <c r="I10" s="4">
        <v>3147973</v>
      </c>
      <c r="J10" s="4">
        <v>2998823</v>
      </c>
      <c r="K10" s="40">
        <v>149150</v>
      </c>
      <c r="L10" s="40">
        <v>0</v>
      </c>
      <c r="M10" s="4">
        <v>116804</v>
      </c>
      <c r="N10" s="134">
        <v>0</v>
      </c>
      <c r="O10" s="131"/>
    </row>
    <row r="11" spans="1:15" ht="27" customHeight="1">
      <c r="A11" s="121" t="s">
        <v>15</v>
      </c>
      <c r="B11" s="123">
        <v>3223624</v>
      </c>
      <c r="C11" s="22">
        <v>5538826</v>
      </c>
      <c r="D11" s="47">
        <v>3575867</v>
      </c>
      <c r="E11" s="4">
        <v>9877371</v>
      </c>
      <c r="F11" s="4">
        <v>5838677</v>
      </c>
      <c r="G11" s="4">
        <v>5696320</v>
      </c>
      <c r="H11" s="4">
        <v>142357</v>
      </c>
      <c r="I11" s="4">
        <v>3851573</v>
      </c>
      <c r="J11" s="4">
        <v>3780688</v>
      </c>
      <c r="K11" s="40">
        <v>70885</v>
      </c>
      <c r="L11" s="40">
        <v>0</v>
      </c>
      <c r="M11" s="4">
        <v>187121</v>
      </c>
      <c r="N11" s="134">
        <v>0</v>
      </c>
      <c r="O11" s="131"/>
    </row>
    <row r="12" spans="1:15" ht="27" customHeight="1">
      <c r="A12" s="121" t="s">
        <v>16</v>
      </c>
      <c r="B12" s="123">
        <v>2418591</v>
      </c>
      <c r="C12" s="22">
        <v>4103152</v>
      </c>
      <c r="D12" s="47">
        <v>2071172</v>
      </c>
      <c r="E12" s="4">
        <v>3994004</v>
      </c>
      <c r="F12" s="4">
        <v>2767572</v>
      </c>
      <c r="G12" s="4">
        <v>2520027</v>
      </c>
      <c r="H12" s="4">
        <v>247545</v>
      </c>
      <c r="I12" s="4">
        <v>1194715</v>
      </c>
      <c r="J12" s="4">
        <v>1148640</v>
      </c>
      <c r="K12" s="40">
        <v>46075</v>
      </c>
      <c r="L12" s="40">
        <v>0</v>
      </c>
      <c r="M12" s="4">
        <v>31717</v>
      </c>
      <c r="N12" s="134">
        <v>0</v>
      </c>
      <c r="O12" s="131"/>
    </row>
    <row r="13" spans="1:15" ht="27" customHeight="1">
      <c r="A13" s="121" t="s">
        <v>17</v>
      </c>
      <c r="B13" s="123">
        <v>88505</v>
      </c>
      <c r="C13" s="22">
        <v>4941328</v>
      </c>
      <c r="D13" s="47">
        <v>3237178</v>
      </c>
      <c r="E13" s="4">
        <v>9395743</v>
      </c>
      <c r="F13" s="4">
        <v>3375338</v>
      </c>
      <c r="G13" s="4">
        <v>3073298</v>
      </c>
      <c r="H13" s="4">
        <v>302040</v>
      </c>
      <c r="I13" s="4">
        <v>5836425</v>
      </c>
      <c r="J13" s="4">
        <v>5638080</v>
      </c>
      <c r="K13" s="40">
        <v>198345</v>
      </c>
      <c r="L13" s="40">
        <v>0</v>
      </c>
      <c r="M13" s="4">
        <v>118993</v>
      </c>
      <c r="N13" s="134">
        <v>0</v>
      </c>
      <c r="O13" s="131"/>
    </row>
    <row r="14" spans="1:15" ht="27" customHeight="1">
      <c r="A14" s="121" t="s">
        <v>18</v>
      </c>
      <c r="B14" s="123">
        <v>1485279</v>
      </c>
      <c r="C14" s="22">
        <v>1979852</v>
      </c>
      <c r="D14" s="47">
        <v>1046059</v>
      </c>
      <c r="E14" s="4">
        <v>2776522</v>
      </c>
      <c r="F14" s="4">
        <v>1685866</v>
      </c>
      <c r="G14" s="4">
        <v>1495701</v>
      </c>
      <c r="H14" s="4">
        <v>190165</v>
      </c>
      <c r="I14" s="4">
        <v>1027796</v>
      </c>
      <c r="J14" s="4">
        <v>761402</v>
      </c>
      <c r="K14" s="40">
        <v>266394</v>
      </c>
      <c r="L14" s="40">
        <v>0</v>
      </c>
      <c r="M14" s="4">
        <v>62860</v>
      </c>
      <c r="N14" s="134">
        <v>0</v>
      </c>
      <c r="O14" s="131"/>
    </row>
    <row r="15" spans="1:15" ht="27" customHeight="1">
      <c r="A15" s="121" t="s">
        <v>19</v>
      </c>
      <c r="B15" s="123">
        <v>776258</v>
      </c>
      <c r="C15" s="22">
        <v>659552</v>
      </c>
      <c r="D15" s="47">
        <v>340552</v>
      </c>
      <c r="E15" s="4">
        <v>1508436</v>
      </c>
      <c r="F15" s="4">
        <v>721202</v>
      </c>
      <c r="G15" s="4">
        <v>699988</v>
      </c>
      <c r="H15" s="4">
        <v>21214</v>
      </c>
      <c r="I15" s="4">
        <v>782016</v>
      </c>
      <c r="J15" s="4">
        <v>743766</v>
      </c>
      <c r="K15" s="40">
        <v>38250</v>
      </c>
      <c r="L15" s="40">
        <v>0</v>
      </c>
      <c r="M15" s="4">
        <v>5218</v>
      </c>
      <c r="N15" s="134">
        <v>0</v>
      </c>
      <c r="O15" s="131"/>
    </row>
    <row r="16" spans="1:15" ht="27" customHeight="1">
      <c r="A16" s="121" t="s">
        <v>20</v>
      </c>
      <c r="B16" s="123">
        <v>23425</v>
      </c>
      <c r="C16" s="22">
        <v>1238611</v>
      </c>
      <c r="D16" s="47">
        <v>292523</v>
      </c>
      <c r="E16" s="4">
        <v>2541227</v>
      </c>
      <c r="F16" s="4">
        <v>808277</v>
      </c>
      <c r="G16" s="4">
        <v>771417</v>
      </c>
      <c r="H16" s="4">
        <v>36860</v>
      </c>
      <c r="I16" s="4">
        <v>1731077</v>
      </c>
      <c r="J16" s="4">
        <v>1725140</v>
      </c>
      <c r="K16" s="40">
        <v>5937</v>
      </c>
      <c r="L16" s="40">
        <v>0</v>
      </c>
      <c r="M16" s="4">
        <v>1873</v>
      </c>
      <c r="N16" s="134">
        <v>0</v>
      </c>
      <c r="O16" s="131"/>
    </row>
    <row r="17" spans="1:15" ht="27" customHeight="1">
      <c r="A17" s="121" t="s">
        <v>21</v>
      </c>
      <c r="B17" s="123">
        <v>468537</v>
      </c>
      <c r="C17" s="22">
        <v>566698</v>
      </c>
      <c r="D17" s="47">
        <v>40478</v>
      </c>
      <c r="E17" s="4">
        <v>1869414</v>
      </c>
      <c r="F17" s="4">
        <v>839998</v>
      </c>
      <c r="G17" s="4">
        <v>514706</v>
      </c>
      <c r="H17" s="4">
        <v>325292</v>
      </c>
      <c r="I17" s="4">
        <v>1009553</v>
      </c>
      <c r="J17" s="4">
        <v>967461</v>
      </c>
      <c r="K17" s="40">
        <v>42092</v>
      </c>
      <c r="L17" s="40">
        <v>0</v>
      </c>
      <c r="M17" s="4">
        <v>19863</v>
      </c>
      <c r="N17" s="134">
        <v>0</v>
      </c>
      <c r="O17" s="131"/>
    </row>
    <row r="18" spans="1:15" ht="27" customHeight="1">
      <c r="A18" s="121" t="s">
        <v>22</v>
      </c>
      <c r="B18" s="123">
        <v>49971</v>
      </c>
      <c r="C18" s="22">
        <v>853812</v>
      </c>
      <c r="D18" s="47">
        <v>267882</v>
      </c>
      <c r="E18" s="4">
        <v>2912176</v>
      </c>
      <c r="F18" s="4">
        <v>1412035</v>
      </c>
      <c r="G18" s="4">
        <v>1367751</v>
      </c>
      <c r="H18" s="4">
        <v>44284</v>
      </c>
      <c r="I18" s="4">
        <v>1324464</v>
      </c>
      <c r="J18" s="4">
        <v>1141410</v>
      </c>
      <c r="K18" s="40">
        <v>183054</v>
      </c>
      <c r="L18" s="40">
        <v>0</v>
      </c>
      <c r="M18" s="4">
        <v>175677</v>
      </c>
      <c r="N18" s="134">
        <v>0</v>
      </c>
      <c r="O18" s="131"/>
    </row>
    <row r="19" spans="1:15" ht="27" customHeight="1">
      <c r="A19" s="124" t="s">
        <v>92</v>
      </c>
      <c r="B19" s="125">
        <v>283817</v>
      </c>
      <c r="C19" s="35">
        <v>1131166</v>
      </c>
      <c r="D19" s="48">
        <v>103631</v>
      </c>
      <c r="E19" s="28">
        <v>2315548</v>
      </c>
      <c r="F19" s="28">
        <v>581899</v>
      </c>
      <c r="G19" s="28">
        <v>581899</v>
      </c>
      <c r="H19" s="28">
        <v>0</v>
      </c>
      <c r="I19" s="28">
        <v>1732531</v>
      </c>
      <c r="J19" s="28">
        <v>1732531</v>
      </c>
      <c r="K19" s="41">
        <v>0</v>
      </c>
      <c r="L19" s="41">
        <v>0</v>
      </c>
      <c r="M19" s="28">
        <v>1023</v>
      </c>
      <c r="N19" s="135">
        <v>0</v>
      </c>
      <c r="O19" s="131"/>
    </row>
    <row r="20" spans="1:15" ht="27" customHeight="1">
      <c r="A20" s="73" t="s">
        <v>95</v>
      </c>
      <c r="B20" s="34">
        <v>2643133</v>
      </c>
      <c r="C20" s="32">
        <v>1424698</v>
      </c>
      <c r="D20" s="32">
        <v>501426</v>
      </c>
      <c r="E20" s="32">
        <v>1930716</v>
      </c>
      <c r="F20" s="32">
        <v>412227</v>
      </c>
      <c r="G20" s="32">
        <v>288543</v>
      </c>
      <c r="H20" s="32">
        <v>123684</v>
      </c>
      <c r="I20" s="32">
        <v>1505639</v>
      </c>
      <c r="J20" s="32">
        <v>1498828</v>
      </c>
      <c r="K20" s="42">
        <v>6811</v>
      </c>
      <c r="L20" s="42">
        <v>0</v>
      </c>
      <c r="M20" s="32">
        <v>12850</v>
      </c>
      <c r="N20" s="136">
        <v>0</v>
      </c>
      <c r="O20" s="131"/>
    </row>
    <row r="21" spans="1:15" ht="27" customHeight="1" thickBot="1">
      <c r="A21" s="74" t="s">
        <v>94</v>
      </c>
      <c r="B21" s="13">
        <v>187560</v>
      </c>
      <c r="C21" s="12">
        <v>4305985</v>
      </c>
      <c r="D21" s="12">
        <v>1531287</v>
      </c>
      <c r="E21" s="12">
        <v>5987236</v>
      </c>
      <c r="F21" s="12">
        <v>2193797</v>
      </c>
      <c r="G21" s="12">
        <v>2120443</v>
      </c>
      <c r="H21" s="12">
        <v>73354</v>
      </c>
      <c r="I21" s="12">
        <v>3743523</v>
      </c>
      <c r="J21" s="12">
        <v>3643523</v>
      </c>
      <c r="K21" s="43">
        <v>100000</v>
      </c>
      <c r="L21" s="43">
        <v>0</v>
      </c>
      <c r="M21" s="12">
        <v>49916</v>
      </c>
      <c r="N21" s="137">
        <v>0</v>
      </c>
      <c r="O21" s="131"/>
    </row>
    <row r="22" spans="1:15" ht="27" customHeight="1">
      <c r="A22" s="150" t="s">
        <v>23</v>
      </c>
      <c r="B22" s="151">
        <v>118713</v>
      </c>
      <c r="C22" s="59">
        <v>145872</v>
      </c>
      <c r="D22" s="59">
        <v>1534</v>
      </c>
      <c r="E22" s="59">
        <v>171737</v>
      </c>
      <c r="F22" s="59">
        <v>58884</v>
      </c>
      <c r="G22" s="59">
        <v>58884</v>
      </c>
      <c r="H22" s="59">
        <v>0</v>
      </c>
      <c r="I22" s="59">
        <v>104504</v>
      </c>
      <c r="J22" s="59">
        <v>104034</v>
      </c>
      <c r="K22" s="60">
        <v>470</v>
      </c>
      <c r="L22" s="60">
        <v>0</v>
      </c>
      <c r="M22" s="59">
        <v>8349</v>
      </c>
      <c r="N22" s="142">
        <v>0</v>
      </c>
      <c r="O22" s="131"/>
    </row>
    <row r="23" spans="1:15" ht="27" customHeight="1">
      <c r="A23" s="73" t="s">
        <v>24</v>
      </c>
      <c r="B23" s="34">
        <v>374731</v>
      </c>
      <c r="C23" s="52">
        <v>286507</v>
      </c>
      <c r="D23" s="36">
        <v>700</v>
      </c>
      <c r="E23" s="32">
        <v>536221</v>
      </c>
      <c r="F23" s="32">
        <v>111958</v>
      </c>
      <c r="G23" s="32">
        <v>111958</v>
      </c>
      <c r="H23" s="32">
        <v>0</v>
      </c>
      <c r="I23" s="32">
        <v>379992</v>
      </c>
      <c r="J23" s="32">
        <v>379992</v>
      </c>
      <c r="K23" s="42">
        <v>0</v>
      </c>
      <c r="L23" s="42">
        <v>0</v>
      </c>
      <c r="M23" s="32">
        <v>0</v>
      </c>
      <c r="N23" s="136">
        <v>44271</v>
      </c>
      <c r="O23" s="131"/>
    </row>
    <row r="24" spans="1:15" ht="27" customHeight="1">
      <c r="A24" s="73" t="s">
        <v>25</v>
      </c>
      <c r="B24" s="34">
        <v>91060</v>
      </c>
      <c r="C24" s="32">
        <v>553778</v>
      </c>
      <c r="D24" s="32">
        <v>16341</v>
      </c>
      <c r="E24" s="32">
        <v>1360571</v>
      </c>
      <c r="F24" s="32">
        <v>494994</v>
      </c>
      <c r="G24" s="32">
        <v>486649</v>
      </c>
      <c r="H24" s="32">
        <v>8345</v>
      </c>
      <c r="I24" s="32">
        <v>856677</v>
      </c>
      <c r="J24" s="32">
        <v>823029</v>
      </c>
      <c r="K24" s="42">
        <v>33648</v>
      </c>
      <c r="L24" s="42">
        <v>0</v>
      </c>
      <c r="M24" s="32">
        <v>8900</v>
      </c>
      <c r="N24" s="136">
        <v>0</v>
      </c>
      <c r="O24" s="131"/>
    </row>
    <row r="25" spans="1:15" ht="27" customHeight="1">
      <c r="A25" s="73" t="s">
        <v>26</v>
      </c>
      <c r="B25" s="34">
        <v>113153</v>
      </c>
      <c r="C25" s="32">
        <v>144716</v>
      </c>
      <c r="D25" s="32">
        <v>1000</v>
      </c>
      <c r="E25" s="32">
        <v>799923</v>
      </c>
      <c r="F25" s="32">
        <v>221175</v>
      </c>
      <c r="G25" s="32">
        <v>221175</v>
      </c>
      <c r="H25" s="32">
        <v>0</v>
      </c>
      <c r="I25" s="32">
        <v>499334</v>
      </c>
      <c r="J25" s="32">
        <v>499334</v>
      </c>
      <c r="K25" s="42">
        <v>0</v>
      </c>
      <c r="L25" s="42">
        <v>0</v>
      </c>
      <c r="M25" s="32">
        <v>0</v>
      </c>
      <c r="N25" s="136">
        <v>79414</v>
      </c>
      <c r="O25" s="131"/>
    </row>
    <row r="26" spans="1:15" ht="27" customHeight="1">
      <c r="A26" s="73" t="s">
        <v>27</v>
      </c>
      <c r="B26" s="34">
        <v>141528</v>
      </c>
      <c r="C26" s="42">
        <v>340554</v>
      </c>
      <c r="D26" s="32">
        <v>42000</v>
      </c>
      <c r="E26" s="32">
        <v>795353</v>
      </c>
      <c r="F26" s="32">
        <v>0</v>
      </c>
      <c r="G26" s="32">
        <v>0</v>
      </c>
      <c r="H26" s="32">
        <v>0</v>
      </c>
      <c r="I26" s="32">
        <v>698292</v>
      </c>
      <c r="J26" s="32">
        <v>698292</v>
      </c>
      <c r="K26" s="42">
        <v>0</v>
      </c>
      <c r="L26" s="42">
        <v>0</v>
      </c>
      <c r="M26" s="32">
        <v>0</v>
      </c>
      <c r="N26" s="136">
        <v>97061</v>
      </c>
      <c r="O26" s="131"/>
    </row>
    <row r="27" spans="1:15" ht="27" customHeight="1">
      <c r="A27" s="73" t="s">
        <v>28</v>
      </c>
      <c r="B27" s="34">
        <v>503105</v>
      </c>
      <c r="C27" s="52">
        <v>599803</v>
      </c>
      <c r="D27" s="36">
        <v>310220</v>
      </c>
      <c r="E27" s="32">
        <v>739424</v>
      </c>
      <c r="F27" s="32">
        <v>95171</v>
      </c>
      <c r="G27" s="32">
        <v>45171</v>
      </c>
      <c r="H27" s="32">
        <v>50000</v>
      </c>
      <c r="I27" s="32">
        <v>326913</v>
      </c>
      <c r="J27" s="32">
        <v>323085</v>
      </c>
      <c r="K27" s="42">
        <v>3828</v>
      </c>
      <c r="L27" s="42">
        <v>0</v>
      </c>
      <c r="M27" s="32">
        <v>316701</v>
      </c>
      <c r="N27" s="136">
        <v>639</v>
      </c>
      <c r="O27" s="131"/>
    </row>
    <row r="28" spans="1:15" ht="27" customHeight="1">
      <c r="A28" s="73" t="s">
        <v>29</v>
      </c>
      <c r="B28" s="34">
        <v>549239</v>
      </c>
      <c r="C28" s="52">
        <v>422262</v>
      </c>
      <c r="D28" s="36">
        <v>8674</v>
      </c>
      <c r="E28" s="32">
        <v>2008549</v>
      </c>
      <c r="F28" s="32">
        <v>891396</v>
      </c>
      <c r="G28" s="32">
        <v>891396</v>
      </c>
      <c r="H28" s="32">
        <v>0</v>
      </c>
      <c r="I28" s="32">
        <v>1093234</v>
      </c>
      <c r="J28" s="32">
        <v>1087164</v>
      </c>
      <c r="K28" s="42">
        <v>6070</v>
      </c>
      <c r="L28" s="42">
        <v>0</v>
      </c>
      <c r="M28" s="32">
        <v>23919</v>
      </c>
      <c r="N28" s="136">
        <v>0</v>
      </c>
      <c r="O28" s="131"/>
    </row>
    <row r="29" spans="1:15" ht="27" customHeight="1">
      <c r="A29" s="73" t="s">
        <v>30</v>
      </c>
      <c r="B29" s="34">
        <v>680422</v>
      </c>
      <c r="C29" s="52">
        <v>396640</v>
      </c>
      <c r="D29" s="36">
        <v>129092</v>
      </c>
      <c r="E29" s="32">
        <v>2824251</v>
      </c>
      <c r="F29" s="32">
        <v>1002219</v>
      </c>
      <c r="G29" s="32">
        <v>569361</v>
      </c>
      <c r="H29" s="32">
        <v>432858</v>
      </c>
      <c r="I29" s="32">
        <v>1801935</v>
      </c>
      <c r="J29" s="32">
        <v>1113182</v>
      </c>
      <c r="K29" s="42">
        <v>688753</v>
      </c>
      <c r="L29" s="42">
        <v>0</v>
      </c>
      <c r="M29" s="32">
        <v>14895</v>
      </c>
      <c r="N29" s="136">
        <v>0</v>
      </c>
      <c r="O29" s="131"/>
    </row>
    <row r="30" spans="1:15" ht="27" customHeight="1">
      <c r="A30" s="73" t="s">
        <v>31</v>
      </c>
      <c r="B30" s="34">
        <v>156244</v>
      </c>
      <c r="C30" s="32">
        <v>844467</v>
      </c>
      <c r="D30" s="32">
        <v>501807</v>
      </c>
      <c r="E30" s="32">
        <v>591517</v>
      </c>
      <c r="F30" s="32">
        <v>196781</v>
      </c>
      <c r="G30" s="32">
        <v>190891</v>
      </c>
      <c r="H30" s="32">
        <v>5890</v>
      </c>
      <c r="I30" s="32">
        <v>373053</v>
      </c>
      <c r="J30" s="32">
        <v>311109</v>
      </c>
      <c r="K30" s="42">
        <v>61944</v>
      </c>
      <c r="L30" s="42">
        <v>0</v>
      </c>
      <c r="M30" s="32">
        <v>21683</v>
      </c>
      <c r="N30" s="136">
        <v>0</v>
      </c>
      <c r="O30" s="131"/>
    </row>
    <row r="31" spans="1:15" ht="27" customHeight="1">
      <c r="A31" s="73" t="s">
        <v>32</v>
      </c>
      <c r="B31" s="34">
        <v>70108</v>
      </c>
      <c r="C31" s="32">
        <v>135248</v>
      </c>
      <c r="D31" s="32">
        <v>0</v>
      </c>
      <c r="E31" s="32">
        <v>576196</v>
      </c>
      <c r="F31" s="32">
        <v>63168</v>
      </c>
      <c r="G31" s="32">
        <v>48996</v>
      </c>
      <c r="H31" s="32">
        <v>14172</v>
      </c>
      <c r="I31" s="32">
        <v>513028</v>
      </c>
      <c r="J31" s="32">
        <v>499172</v>
      </c>
      <c r="K31" s="42">
        <v>13856</v>
      </c>
      <c r="L31" s="42">
        <v>0</v>
      </c>
      <c r="M31" s="32">
        <v>0</v>
      </c>
      <c r="N31" s="136">
        <v>0</v>
      </c>
      <c r="O31" s="131"/>
    </row>
    <row r="32" spans="1:15" ht="27" customHeight="1">
      <c r="A32" s="73" t="s">
        <v>98</v>
      </c>
      <c r="B32" s="34">
        <v>716043</v>
      </c>
      <c r="C32" s="32">
        <v>270720</v>
      </c>
      <c r="D32" s="32">
        <v>0</v>
      </c>
      <c r="E32" s="32">
        <v>1707257</v>
      </c>
      <c r="F32" s="32">
        <v>295655</v>
      </c>
      <c r="G32" s="32">
        <v>262214</v>
      </c>
      <c r="H32" s="32">
        <v>33441</v>
      </c>
      <c r="I32" s="32">
        <v>1385712</v>
      </c>
      <c r="J32" s="32">
        <v>649566</v>
      </c>
      <c r="K32" s="42">
        <v>736146</v>
      </c>
      <c r="L32" s="42">
        <v>0</v>
      </c>
      <c r="M32" s="32">
        <v>15114</v>
      </c>
      <c r="N32" s="136">
        <v>0</v>
      </c>
      <c r="O32" s="131"/>
    </row>
    <row r="33" spans="1:15" ht="27" customHeight="1">
      <c r="A33" s="73" t="s">
        <v>99</v>
      </c>
      <c r="B33" s="34">
        <v>591354</v>
      </c>
      <c r="C33" s="32">
        <v>579411</v>
      </c>
      <c r="D33" s="32">
        <v>233178</v>
      </c>
      <c r="E33" s="32">
        <v>1439052</v>
      </c>
      <c r="F33" s="32">
        <v>516271</v>
      </c>
      <c r="G33" s="32">
        <v>368327</v>
      </c>
      <c r="H33" s="32">
        <v>147944</v>
      </c>
      <c r="I33" s="32">
        <v>911535</v>
      </c>
      <c r="J33" s="32">
        <v>863250</v>
      </c>
      <c r="K33" s="42">
        <v>48285</v>
      </c>
      <c r="L33" s="42">
        <v>0</v>
      </c>
      <c r="M33" s="32">
        <v>11246</v>
      </c>
      <c r="N33" s="136">
        <v>0</v>
      </c>
      <c r="O33" s="131"/>
    </row>
    <row r="34" spans="1:15" ht="27" customHeight="1">
      <c r="A34" s="73" t="s">
        <v>101</v>
      </c>
      <c r="B34" s="34">
        <v>793569</v>
      </c>
      <c r="C34" s="52">
        <v>431454</v>
      </c>
      <c r="D34" s="36">
        <v>52117</v>
      </c>
      <c r="E34" s="32">
        <v>1186447</v>
      </c>
      <c r="F34" s="32">
        <v>126401</v>
      </c>
      <c r="G34" s="32">
        <v>112935</v>
      </c>
      <c r="H34" s="32">
        <v>13466</v>
      </c>
      <c r="I34" s="32">
        <v>915161</v>
      </c>
      <c r="J34" s="32">
        <v>909329</v>
      </c>
      <c r="K34" s="42">
        <v>5832</v>
      </c>
      <c r="L34" s="42">
        <v>0</v>
      </c>
      <c r="M34" s="32">
        <v>139542</v>
      </c>
      <c r="N34" s="136">
        <v>0</v>
      </c>
      <c r="O34" s="131"/>
    </row>
    <row r="35" spans="1:15" ht="27" customHeight="1">
      <c r="A35" s="73" t="s">
        <v>33</v>
      </c>
      <c r="B35" s="34">
        <v>283746</v>
      </c>
      <c r="C35" s="42">
        <v>328461</v>
      </c>
      <c r="D35" s="32">
        <v>152822</v>
      </c>
      <c r="E35" s="32">
        <v>900121</v>
      </c>
      <c r="F35" s="32">
        <v>520728</v>
      </c>
      <c r="G35" s="32">
        <v>520728</v>
      </c>
      <c r="H35" s="32">
        <v>0</v>
      </c>
      <c r="I35" s="32">
        <v>348872</v>
      </c>
      <c r="J35" s="32">
        <v>262966</v>
      </c>
      <c r="K35" s="42">
        <v>85906</v>
      </c>
      <c r="L35" s="42">
        <v>0</v>
      </c>
      <c r="M35" s="32">
        <v>30521</v>
      </c>
      <c r="N35" s="136">
        <v>0</v>
      </c>
      <c r="O35" s="131"/>
    </row>
    <row r="36" spans="1:15" ht="27" customHeight="1" thickBot="1">
      <c r="A36" s="152" t="s">
        <v>34</v>
      </c>
      <c r="B36" s="153">
        <v>326156</v>
      </c>
      <c r="C36" s="65">
        <v>369737</v>
      </c>
      <c r="D36" s="64">
        <v>118221</v>
      </c>
      <c r="E36" s="64">
        <v>1124146</v>
      </c>
      <c r="F36" s="64">
        <v>777280</v>
      </c>
      <c r="G36" s="64">
        <v>777280</v>
      </c>
      <c r="H36" s="64">
        <v>0</v>
      </c>
      <c r="I36" s="64">
        <v>322866</v>
      </c>
      <c r="J36" s="64">
        <v>201232</v>
      </c>
      <c r="K36" s="65">
        <v>121634</v>
      </c>
      <c r="L36" s="65">
        <v>0</v>
      </c>
      <c r="M36" s="64">
        <v>24000</v>
      </c>
      <c r="N36" s="143">
        <v>0</v>
      </c>
      <c r="O36" s="131"/>
    </row>
    <row r="37" spans="1:15" ht="27" customHeight="1" thickBot="1">
      <c r="A37" s="126" t="s">
        <v>35</v>
      </c>
      <c r="B37" s="37">
        <f aca="true" t="shared" si="0" ref="B37:N37">SUM(B8:B21)</f>
        <v>14508041</v>
      </c>
      <c r="C37" s="38">
        <f t="shared" si="0"/>
        <v>48515104</v>
      </c>
      <c r="D37" s="38">
        <f t="shared" si="0"/>
        <v>23753895</v>
      </c>
      <c r="E37" s="38">
        <f t="shared" si="0"/>
        <v>82490512</v>
      </c>
      <c r="F37" s="38">
        <f t="shared" si="0"/>
        <v>34333847</v>
      </c>
      <c r="G37" s="38">
        <f t="shared" si="0"/>
        <v>31864762</v>
      </c>
      <c r="H37" s="38">
        <f t="shared" si="0"/>
        <v>2469085</v>
      </c>
      <c r="I37" s="38">
        <f t="shared" si="0"/>
        <v>46704786</v>
      </c>
      <c r="J37" s="38">
        <f t="shared" si="0"/>
        <v>44336213</v>
      </c>
      <c r="K37" s="44">
        <f t="shared" si="0"/>
        <v>2368573</v>
      </c>
      <c r="L37" s="44">
        <f t="shared" si="0"/>
        <v>0</v>
      </c>
      <c r="M37" s="38">
        <f t="shared" si="0"/>
        <v>1369541</v>
      </c>
      <c r="N37" s="138">
        <f t="shared" si="0"/>
        <v>0</v>
      </c>
      <c r="O37" s="131"/>
    </row>
    <row r="38" spans="1:15" ht="27" customHeight="1" thickBot="1">
      <c r="A38" s="127" t="s">
        <v>103</v>
      </c>
      <c r="B38" s="10">
        <f aca="true" t="shared" si="1" ref="B38:N38">SUM(B22:B36)</f>
        <v>5509171</v>
      </c>
      <c r="C38" s="11">
        <f t="shared" si="1"/>
        <v>5849630</v>
      </c>
      <c r="D38" s="11">
        <f t="shared" si="1"/>
        <v>1567706</v>
      </c>
      <c r="E38" s="11">
        <f t="shared" si="1"/>
        <v>16760765</v>
      </c>
      <c r="F38" s="11">
        <f t="shared" si="1"/>
        <v>5372081</v>
      </c>
      <c r="G38" s="11">
        <f t="shared" si="1"/>
        <v>4665965</v>
      </c>
      <c r="H38" s="11">
        <f t="shared" si="1"/>
        <v>706116</v>
      </c>
      <c r="I38" s="11">
        <f t="shared" si="1"/>
        <v>10531108</v>
      </c>
      <c r="J38" s="11">
        <f t="shared" si="1"/>
        <v>8724736</v>
      </c>
      <c r="K38" s="45">
        <f t="shared" si="1"/>
        <v>1806372</v>
      </c>
      <c r="L38" s="45">
        <f t="shared" si="1"/>
        <v>0</v>
      </c>
      <c r="M38" s="11">
        <f t="shared" si="1"/>
        <v>614870</v>
      </c>
      <c r="N38" s="139">
        <f t="shared" si="1"/>
        <v>221385</v>
      </c>
      <c r="O38" s="131"/>
    </row>
    <row r="39" spans="1:15" ht="27" customHeight="1" thickBot="1">
      <c r="A39" s="74" t="s">
        <v>36</v>
      </c>
      <c r="B39" s="10">
        <f aca="true" t="shared" si="2" ref="B39:N39">SUM(B8:B36)</f>
        <v>20017212</v>
      </c>
      <c r="C39" s="11">
        <f t="shared" si="2"/>
        <v>54364734</v>
      </c>
      <c r="D39" s="11">
        <f t="shared" si="2"/>
        <v>25321601</v>
      </c>
      <c r="E39" s="11">
        <f t="shared" si="2"/>
        <v>99251277</v>
      </c>
      <c r="F39" s="11">
        <f t="shared" si="2"/>
        <v>39705928</v>
      </c>
      <c r="G39" s="11">
        <f t="shared" si="2"/>
        <v>36530727</v>
      </c>
      <c r="H39" s="11">
        <f t="shared" si="2"/>
        <v>3175201</v>
      </c>
      <c r="I39" s="11">
        <f t="shared" si="2"/>
        <v>57235894</v>
      </c>
      <c r="J39" s="11">
        <f t="shared" si="2"/>
        <v>53060949</v>
      </c>
      <c r="K39" s="45">
        <f t="shared" si="2"/>
        <v>4174945</v>
      </c>
      <c r="L39" s="45">
        <f t="shared" si="2"/>
        <v>0</v>
      </c>
      <c r="M39" s="11">
        <f t="shared" si="2"/>
        <v>1984411</v>
      </c>
      <c r="N39" s="139">
        <f t="shared" si="2"/>
        <v>221385</v>
      </c>
      <c r="O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7" t="s">
        <v>52</v>
      </c>
      <c r="O1" s="191" t="s">
        <v>125</v>
      </c>
    </row>
    <row r="2" spans="1:15" ht="27" customHeight="1" thickBot="1">
      <c r="A2" s="15"/>
      <c r="B2" s="15"/>
      <c r="C2" s="15"/>
      <c r="D2" s="16"/>
      <c r="E2" s="15"/>
      <c r="F2" s="15"/>
      <c r="G2" s="15"/>
      <c r="H2" s="15"/>
      <c r="I2" s="15"/>
      <c r="J2" s="15"/>
      <c r="K2" s="16"/>
      <c r="L2" s="15"/>
      <c r="M2" s="15"/>
      <c r="N2" s="15"/>
      <c r="O2" s="16" t="s">
        <v>1</v>
      </c>
    </row>
    <row r="3" spans="1:16" ht="27" customHeight="1">
      <c r="A3" s="155"/>
      <c r="B3" s="163" t="s">
        <v>116</v>
      </c>
      <c r="C3" s="164"/>
      <c r="D3" s="164"/>
      <c r="E3" s="49"/>
      <c r="F3" s="17"/>
      <c r="G3" s="17"/>
      <c r="H3" s="17"/>
      <c r="I3" s="18"/>
      <c r="J3" s="17"/>
      <c r="K3" s="165"/>
      <c r="L3" s="49"/>
      <c r="M3" s="17"/>
      <c r="N3" s="17"/>
      <c r="O3" s="171"/>
      <c r="P3" s="131"/>
    </row>
    <row r="4" spans="1:16" ht="27" customHeight="1">
      <c r="A4" s="156"/>
      <c r="B4" s="6"/>
      <c r="C4" s="17"/>
      <c r="D4" s="17"/>
      <c r="E4" s="19" t="s">
        <v>53</v>
      </c>
      <c r="F4" s="18"/>
      <c r="G4" s="18"/>
      <c r="H4" s="18"/>
      <c r="I4" s="19" t="s">
        <v>54</v>
      </c>
      <c r="J4" s="18"/>
      <c r="K4" s="53"/>
      <c r="L4" s="18"/>
      <c r="M4" s="18"/>
      <c r="N4" s="17"/>
      <c r="O4" s="172"/>
      <c r="P4" s="131"/>
    </row>
    <row r="5" spans="1:16" ht="27" customHeight="1">
      <c r="A5" s="157" t="s">
        <v>113</v>
      </c>
      <c r="B5" s="20" t="s">
        <v>58</v>
      </c>
      <c r="C5" s="18"/>
      <c r="D5" s="18"/>
      <c r="E5" s="50"/>
      <c r="F5" s="19" t="s">
        <v>45</v>
      </c>
      <c r="G5" s="19" t="s">
        <v>46</v>
      </c>
      <c r="H5" s="19" t="s">
        <v>11</v>
      </c>
      <c r="I5" s="18"/>
      <c r="J5" s="19" t="s">
        <v>45</v>
      </c>
      <c r="K5" s="51" t="s">
        <v>46</v>
      </c>
      <c r="L5" s="166" t="s">
        <v>63</v>
      </c>
      <c r="M5" s="19" t="s">
        <v>64</v>
      </c>
      <c r="N5" s="18" t="s">
        <v>65</v>
      </c>
      <c r="O5" s="173" t="s">
        <v>66</v>
      </c>
      <c r="P5" s="131"/>
    </row>
    <row r="6" spans="1:17" ht="27" customHeight="1">
      <c r="A6" s="156"/>
      <c r="B6" s="6"/>
      <c r="C6" s="19" t="s">
        <v>45</v>
      </c>
      <c r="D6" s="19" t="s">
        <v>46</v>
      </c>
      <c r="E6" s="19" t="s">
        <v>48</v>
      </c>
      <c r="F6" s="18"/>
      <c r="G6" s="18"/>
      <c r="H6" s="18"/>
      <c r="I6" s="19" t="s">
        <v>48</v>
      </c>
      <c r="J6" s="18"/>
      <c r="K6" s="53"/>
      <c r="L6" s="18"/>
      <c r="M6" s="19" t="s">
        <v>71</v>
      </c>
      <c r="N6" s="168" t="s">
        <v>72</v>
      </c>
      <c r="O6" s="173" t="s">
        <v>73</v>
      </c>
      <c r="P6" s="131"/>
      <c r="Q6" s="21"/>
    </row>
    <row r="7" spans="1:17" ht="27" customHeight="1" thickBot="1">
      <c r="A7" s="158"/>
      <c r="B7" s="10"/>
      <c r="C7" s="11"/>
      <c r="D7" s="11"/>
      <c r="E7" s="11"/>
      <c r="F7" s="11"/>
      <c r="G7" s="11"/>
      <c r="H7" s="11"/>
      <c r="I7" s="11"/>
      <c r="J7" s="11"/>
      <c r="K7" s="45"/>
      <c r="L7" s="11"/>
      <c r="M7" s="11"/>
      <c r="N7" s="167" t="s">
        <v>71</v>
      </c>
      <c r="O7" s="139"/>
      <c r="P7" s="131"/>
      <c r="Q7" s="21"/>
    </row>
    <row r="8" spans="1:17" ht="27" customHeight="1">
      <c r="A8" s="159" t="s">
        <v>12</v>
      </c>
      <c r="B8" s="5">
        <v>0</v>
      </c>
      <c r="C8" s="4">
        <v>0</v>
      </c>
      <c r="D8" s="4">
        <v>0</v>
      </c>
      <c r="E8" s="4">
        <v>1380938</v>
      </c>
      <c r="F8" s="4">
        <v>607076</v>
      </c>
      <c r="G8" s="4">
        <v>773862</v>
      </c>
      <c r="H8" s="4">
        <v>0</v>
      </c>
      <c r="I8" s="4">
        <v>0</v>
      </c>
      <c r="J8" s="4">
        <v>0</v>
      </c>
      <c r="K8" s="40">
        <v>0</v>
      </c>
      <c r="L8" s="4">
        <v>10716795</v>
      </c>
      <c r="M8" s="4">
        <v>10716764</v>
      </c>
      <c r="N8" s="4">
        <v>27590</v>
      </c>
      <c r="O8" s="134">
        <v>31</v>
      </c>
      <c r="P8" s="131"/>
      <c r="Q8" s="21"/>
    </row>
    <row r="9" spans="1:17" ht="27" customHeight="1">
      <c r="A9" s="159" t="s">
        <v>13</v>
      </c>
      <c r="B9" s="5">
        <v>0</v>
      </c>
      <c r="C9" s="4">
        <v>0</v>
      </c>
      <c r="D9" s="4">
        <v>0</v>
      </c>
      <c r="E9" s="4">
        <v>47820</v>
      </c>
      <c r="F9" s="4">
        <v>35773</v>
      </c>
      <c r="G9" s="4">
        <v>12047</v>
      </c>
      <c r="H9" s="4">
        <v>0</v>
      </c>
      <c r="I9" s="4">
        <v>0</v>
      </c>
      <c r="J9" s="4">
        <v>0</v>
      </c>
      <c r="K9" s="40">
        <v>0</v>
      </c>
      <c r="L9" s="4">
        <v>11714939</v>
      </c>
      <c r="M9" s="4">
        <v>11698185</v>
      </c>
      <c r="N9" s="4">
        <v>29191</v>
      </c>
      <c r="O9" s="134">
        <v>16754</v>
      </c>
      <c r="P9" s="131"/>
      <c r="Q9" s="21"/>
    </row>
    <row r="10" spans="1:17" ht="27" customHeight="1">
      <c r="A10" s="159" t="s">
        <v>14</v>
      </c>
      <c r="B10" s="5">
        <v>17256</v>
      </c>
      <c r="C10" s="4">
        <v>17000</v>
      </c>
      <c r="D10" s="4">
        <v>256</v>
      </c>
      <c r="E10" s="4">
        <v>6339</v>
      </c>
      <c r="F10" s="4">
        <v>2376</v>
      </c>
      <c r="G10" s="4">
        <v>3963</v>
      </c>
      <c r="H10" s="4">
        <v>0</v>
      </c>
      <c r="I10" s="4">
        <v>0</v>
      </c>
      <c r="J10" s="4">
        <v>0</v>
      </c>
      <c r="K10" s="40">
        <v>0</v>
      </c>
      <c r="L10" s="4">
        <v>5428514</v>
      </c>
      <c r="M10" s="4">
        <v>5428500</v>
      </c>
      <c r="N10" s="4">
        <v>19460</v>
      </c>
      <c r="O10" s="134">
        <v>14</v>
      </c>
      <c r="P10" s="131"/>
      <c r="Q10" s="21"/>
    </row>
    <row r="11" spans="1:17" ht="27" customHeight="1">
      <c r="A11" s="159" t="s">
        <v>15</v>
      </c>
      <c r="B11" s="5">
        <v>0</v>
      </c>
      <c r="C11" s="4">
        <v>0</v>
      </c>
      <c r="D11" s="4">
        <v>0</v>
      </c>
      <c r="E11" s="4">
        <v>242351</v>
      </c>
      <c r="F11" s="4">
        <v>159484</v>
      </c>
      <c r="G11" s="4">
        <v>82867</v>
      </c>
      <c r="H11" s="4">
        <v>0</v>
      </c>
      <c r="I11" s="4">
        <v>0</v>
      </c>
      <c r="J11" s="4">
        <v>0</v>
      </c>
      <c r="K11" s="40">
        <v>0</v>
      </c>
      <c r="L11" s="4">
        <v>5407905</v>
      </c>
      <c r="M11" s="4">
        <v>5407830</v>
      </c>
      <c r="N11" s="4">
        <v>0</v>
      </c>
      <c r="O11" s="134">
        <v>75</v>
      </c>
      <c r="P11" s="131"/>
      <c r="Q11" s="21"/>
    </row>
    <row r="12" spans="1:17" ht="27" customHeight="1">
      <c r="A12" s="159" t="s">
        <v>16</v>
      </c>
      <c r="B12" s="5">
        <v>0</v>
      </c>
      <c r="C12" s="4">
        <v>0</v>
      </c>
      <c r="D12" s="4">
        <v>0</v>
      </c>
      <c r="E12" s="4">
        <v>2219</v>
      </c>
      <c r="F12" s="4">
        <v>2219</v>
      </c>
      <c r="G12" s="4">
        <v>0</v>
      </c>
      <c r="H12" s="4">
        <v>0</v>
      </c>
      <c r="I12" s="4">
        <v>0</v>
      </c>
      <c r="J12" s="4">
        <v>0</v>
      </c>
      <c r="K12" s="40">
        <v>0</v>
      </c>
      <c r="L12" s="4">
        <v>5537967</v>
      </c>
      <c r="M12" s="4">
        <v>5537738</v>
      </c>
      <c r="N12" s="4">
        <v>33952</v>
      </c>
      <c r="O12" s="134">
        <v>229</v>
      </c>
      <c r="P12" s="131"/>
      <c r="Q12" s="21"/>
    </row>
    <row r="13" spans="1:17" ht="27" customHeight="1">
      <c r="A13" s="159" t="s">
        <v>17</v>
      </c>
      <c r="B13" s="5">
        <v>64987</v>
      </c>
      <c r="C13" s="4">
        <v>0</v>
      </c>
      <c r="D13" s="4">
        <v>64987</v>
      </c>
      <c r="E13" s="4">
        <v>42225</v>
      </c>
      <c r="F13" s="4">
        <v>0</v>
      </c>
      <c r="G13" s="4">
        <v>42225</v>
      </c>
      <c r="H13" s="4">
        <v>0</v>
      </c>
      <c r="I13" s="4">
        <v>0</v>
      </c>
      <c r="J13" s="4">
        <v>0</v>
      </c>
      <c r="K13" s="40">
        <v>0</v>
      </c>
      <c r="L13" s="4">
        <v>5062432</v>
      </c>
      <c r="M13" s="4">
        <v>5060475</v>
      </c>
      <c r="N13" s="4">
        <v>0</v>
      </c>
      <c r="O13" s="134">
        <v>1957</v>
      </c>
      <c r="P13" s="131"/>
      <c r="Q13" s="21"/>
    </row>
    <row r="14" spans="1:17" ht="27" customHeight="1">
      <c r="A14" s="159" t="s">
        <v>18</v>
      </c>
      <c r="B14" s="5">
        <v>0</v>
      </c>
      <c r="C14" s="4">
        <v>0</v>
      </c>
      <c r="D14" s="4">
        <v>0</v>
      </c>
      <c r="E14" s="4">
        <v>50650</v>
      </c>
      <c r="F14" s="4">
        <v>31729</v>
      </c>
      <c r="G14" s="4">
        <v>18921</v>
      </c>
      <c r="H14" s="4">
        <v>0</v>
      </c>
      <c r="I14" s="4">
        <v>0</v>
      </c>
      <c r="J14" s="4">
        <v>0</v>
      </c>
      <c r="K14" s="40">
        <v>0</v>
      </c>
      <c r="L14" s="4">
        <v>2915238</v>
      </c>
      <c r="M14" s="4">
        <v>2914622</v>
      </c>
      <c r="N14" s="4">
        <v>60110</v>
      </c>
      <c r="O14" s="134">
        <v>616</v>
      </c>
      <c r="P14" s="131"/>
      <c r="Q14" s="21"/>
    </row>
    <row r="15" spans="1:17" ht="27" customHeight="1">
      <c r="A15" s="159" t="s">
        <v>19</v>
      </c>
      <c r="B15" s="5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0">
        <v>0</v>
      </c>
      <c r="L15" s="4">
        <v>1164391</v>
      </c>
      <c r="M15" s="4">
        <v>1164391</v>
      </c>
      <c r="N15" s="4">
        <v>28360</v>
      </c>
      <c r="O15" s="134">
        <v>0</v>
      </c>
      <c r="P15" s="131"/>
      <c r="Q15" s="21"/>
    </row>
    <row r="16" spans="1:17" ht="27" customHeight="1">
      <c r="A16" s="159" t="s">
        <v>20</v>
      </c>
      <c r="B16" s="5">
        <v>0</v>
      </c>
      <c r="C16" s="4">
        <v>0</v>
      </c>
      <c r="D16" s="4">
        <v>0</v>
      </c>
      <c r="E16" s="4">
        <v>206051</v>
      </c>
      <c r="F16" s="4">
        <v>95875</v>
      </c>
      <c r="G16" s="4">
        <v>110176</v>
      </c>
      <c r="H16" s="4">
        <v>0</v>
      </c>
      <c r="I16" s="4">
        <v>0</v>
      </c>
      <c r="J16" s="4">
        <v>0</v>
      </c>
      <c r="K16" s="40">
        <v>0</v>
      </c>
      <c r="L16" s="4">
        <v>2398195</v>
      </c>
      <c r="M16" s="4">
        <v>2398195</v>
      </c>
      <c r="N16" s="4">
        <v>0</v>
      </c>
      <c r="O16" s="134">
        <v>0</v>
      </c>
      <c r="P16" s="131"/>
      <c r="Q16" s="21"/>
    </row>
    <row r="17" spans="1:17" ht="27" customHeight="1">
      <c r="A17" s="159" t="s">
        <v>21</v>
      </c>
      <c r="B17" s="5">
        <v>0</v>
      </c>
      <c r="C17" s="4">
        <v>0</v>
      </c>
      <c r="D17" s="4">
        <v>0</v>
      </c>
      <c r="E17" s="4">
        <v>6240</v>
      </c>
      <c r="F17" s="4">
        <v>3380</v>
      </c>
      <c r="G17" s="4">
        <v>2860</v>
      </c>
      <c r="H17" s="4">
        <v>0</v>
      </c>
      <c r="I17" s="4">
        <v>0</v>
      </c>
      <c r="J17" s="4">
        <v>0</v>
      </c>
      <c r="K17" s="40">
        <v>0</v>
      </c>
      <c r="L17" s="4">
        <v>1337305</v>
      </c>
      <c r="M17" s="4">
        <v>1337148</v>
      </c>
      <c r="N17" s="4">
        <v>17310</v>
      </c>
      <c r="O17" s="134">
        <v>157</v>
      </c>
      <c r="P17" s="131"/>
      <c r="Q17" s="21"/>
    </row>
    <row r="18" spans="1:17" ht="27" customHeight="1">
      <c r="A18" s="159" t="s">
        <v>22</v>
      </c>
      <c r="B18" s="5">
        <v>0</v>
      </c>
      <c r="C18" s="4">
        <v>0</v>
      </c>
      <c r="D18" s="4">
        <v>0</v>
      </c>
      <c r="E18" s="4">
        <v>346866</v>
      </c>
      <c r="F18" s="4">
        <v>207593</v>
      </c>
      <c r="G18" s="4">
        <v>38363</v>
      </c>
      <c r="H18" s="4">
        <v>100910</v>
      </c>
      <c r="I18" s="4">
        <v>0</v>
      </c>
      <c r="J18" s="4">
        <v>0</v>
      </c>
      <c r="K18" s="40">
        <v>0</v>
      </c>
      <c r="L18" s="4">
        <v>1716668</v>
      </c>
      <c r="M18" s="4">
        <v>1716668</v>
      </c>
      <c r="N18" s="4">
        <v>7640</v>
      </c>
      <c r="O18" s="134">
        <v>0</v>
      </c>
      <c r="P18" s="131"/>
      <c r="Q18" s="21"/>
    </row>
    <row r="19" spans="1:17" ht="27" customHeight="1">
      <c r="A19" s="160" t="s">
        <v>92</v>
      </c>
      <c r="B19" s="29">
        <v>95</v>
      </c>
      <c r="C19" s="28">
        <v>0</v>
      </c>
      <c r="D19" s="28">
        <v>95</v>
      </c>
      <c r="E19" s="28">
        <v>107674</v>
      </c>
      <c r="F19" s="28">
        <v>93094</v>
      </c>
      <c r="G19" s="28">
        <v>14580</v>
      </c>
      <c r="H19" s="28">
        <v>0</v>
      </c>
      <c r="I19" s="28">
        <v>0</v>
      </c>
      <c r="J19" s="28">
        <v>0</v>
      </c>
      <c r="K19" s="41">
        <v>0</v>
      </c>
      <c r="L19" s="28">
        <v>4237140</v>
      </c>
      <c r="M19" s="28">
        <v>4237140</v>
      </c>
      <c r="N19" s="28">
        <v>0</v>
      </c>
      <c r="O19" s="135">
        <v>0</v>
      </c>
      <c r="P19" s="131"/>
      <c r="Q19" s="21"/>
    </row>
    <row r="20" spans="1:17" ht="27" customHeight="1">
      <c r="A20" s="24" t="s">
        <v>96</v>
      </c>
      <c r="B20" s="34">
        <v>0</v>
      </c>
      <c r="C20" s="32">
        <v>0</v>
      </c>
      <c r="D20" s="32">
        <v>0</v>
      </c>
      <c r="E20" s="32">
        <v>3456</v>
      </c>
      <c r="F20" s="32">
        <v>1883</v>
      </c>
      <c r="G20" s="32">
        <v>1573</v>
      </c>
      <c r="H20" s="32">
        <v>0</v>
      </c>
      <c r="I20" s="32">
        <v>0</v>
      </c>
      <c r="J20" s="32">
        <v>0</v>
      </c>
      <c r="K20" s="42">
        <v>0</v>
      </c>
      <c r="L20" s="32">
        <v>3732681</v>
      </c>
      <c r="M20" s="32">
        <v>3732251</v>
      </c>
      <c r="N20" s="32">
        <v>17787</v>
      </c>
      <c r="O20" s="136">
        <v>430</v>
      </c>
      <c r="P20" s="131"/>
      <c r="Q20" s="21"/>
    </row>
    <row r="21" spans="1:17" ht="27" customHeight="1" thickBot="1">
      <c r="A21" s="25" t="s">
        <v>97</v>
      </c>
      <c r="B21" s="13">
        <v>0</v>
      </c>
      <c r="C21" s="12">
        <v>0</v>
      </c>
      <c r="D21" s="12">
        <v>0</v>
      </c>
      <c r="E21" s="12">
        <v>853401</v>
      </c>
      <c r="F21" s="12">
        <v>443278</v>
      </c>
      <c r="G21" s="12">
        <v>410123</v>
      </c>
      <c r="H21" s="12">
        <v>0</v>
      </c>
      <c r="I21" s="12">
        <v>0</v>
      </c>
      <c r="J21" s="12">
        <v>0</v>
      </c>
      <c r="K21" s="43">
        <v>0</v>
      </c>
      <c r="L21" s="12">
        <v>6660304</v>
      </c>
      <c r="M21" s="12">
        <v>6659840</v>
      </c>
      <c r="N21" s="12">
        <v>57742</v>
      </c>
      <c r="O21" s="137">
        <v>464</v>
      </c>
      <c r="P21" s="131"/>
      <c r="Q21" s="21"/>
    </row>
    <row r="22" spans="1:17" ht="27" customHeight="1">
      <c r="A22" s="169" t="s">
        <v>23</v>
      </c>
      <c r="B22" s="151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60">
        <v>0</v>
      </c>
      <c r="L22" s="59">
        <v>135821</v>
      </c>
      <c r="M22" s="59">
        <v>135821</v>
      </c>
      <c r="N22" s="59">
        <v>0</v>
      </c>
      <c r="O22" s="142">
        <v>0</v>
      </c>
      <c r="P22" s="131"/>
      <c r="Q22" s="21"/>
    </row>
    <row r="23" spans="1:17" ht="27" customHeight="1">
      <c r="A23" s="24" t="s">
        <v>24</v>
      </c>
      <c r="B23" s="34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42">
        <v>0</v>
      </c>
      <c r="L23" s="32">
        <v>537418</v>
      </c>
      <c r="M23" s="32">
        <v>537418</v>
      </c>
      <c r="N23" s="32">
        <v>0</v>
      </c>
      <c r="O23" s="136">
        <v>0</v>
      </c>
      <c r="P23" s="131"/>
      <c r="Q23" s="21"/>
    </row>
    <row r="24" spans="1:17" ht="27" customHeight="1">
      <c r="A24" s="24" t="s">
        <v>25</v>
      </c>
      <c r="B24" s="34">
        <v>0</v>
      </c>
      <c r="C24" s="32">
        <v>0</v>
      </c>
      <c r="D24" s="32">
        <v>0</v>
      </c>
      <c r="E24" s="32">
        <v>13607</v>
      </c>
      <c r="F24" s="32">
        <v>0</v>
      </c>
      <c r="G24" s="32">
        <v>13607</v>
      </c>
      <c r="H24" s="32">
        <v>0</v>
      </c>
      <c r="I24" s="32">
        <v>0</v>
      </c>
      <c r="J24" s="32">
        <v>0</v>
      </c>
      <c r="K24" s="42">
        <v>0</v>
      </c>
      <c r="L24" s="32">
        <v>547488</v>
      </c>
      <c r="M24" s="32">
        <v>547453</v>
      </c>
      <c r="N24" s="32">
        <v>0</v>
      </c>
      <c r="O24" s="136">
        <v>35</v>
      </c>
      <c r="P24" s="131"/>
      <c r="Q24" s="21"/>
    </row>
    <row r="25" spans="1:17" ht="27" customHeight="1">
      <c r="A25" s="24" t="s">
        <v>26</v>
      </c>
      <c r="B25" s="34">
        <v>0</v>
      </c>
      <c r="C25" s="32">
        <v>0</v>
      </c>
      <c r="D25" s="32">
        <v>0</v>
      </c>
      <c r="E25" s="32">
        <v>151</v>
      </c>
      <c r="F25" s="32">
        <v>0</v>
      </c>
      <c r="G25" s="32">
        <v>151</v>
      </c>
      <c r="H25" s="32">
        <v>0</v>
      </c>
      <c r="I25" s="32">
        <v>0</v>
      </c>
      <c r="J25" s="32">
        <v>0</v>
      </c>
      <c r="K25" s="42">
        <v>0</v>
      </c>
      <c r="L25" s="32">
        <v>284380</v>
      </c>
      <c r="M25" s="32">
        <v>284380</v>
      </c>
      <c r="N25" s="32">
        <v>2087</v>
      </c>
      <c r="O25" s="136">
        <v>0</v>
      </c>
      <c r="P25" s="131"/>
      <c r="Q25" s="21"/>
    </row>
    <row r="26" spans="1:17" ht="27" customHeight="1">
      <c r="A26" s="24" t="s">
        <v>27</v>
      </c>
      <c r="B26" s="34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42">
        <v>0</v>
      </c>
      <c r="L26" s="32">
        <v>47120</v>
      </c>
      <c r="M26" s="32">
        <v>47120</v>
      </c>
      <c r="N26" s="32">
        <v>0</v>
      </c>
      <c r="O26" s="136">
        <v>0</v>
      </c>
      <c r="P26" s="131"/>
      <c r="Q26" s="21"/>
    </row>
    <row r="27" spans="1:17" ht="27" customHeight="1">
      <c r="A27" s="24" t="s">
        <v>28</v>
      </c>
      <c r="B27" s="34">
        <v>0</v>
      </c>
      <c r="C27" s="32">
        <v>0</v>
      </c>
      <c r="D27" s="32">
        <v>0</v>
      </c>
      <c r="E27" s="32">
        <v>30321</v>
      </c>
      <c r="F27" s="32">
        <v>30321</v>
      </c>
      <c r="G27" s="32">
        <v>0</v>
      </c>
      <c r="H27" s="32">
        <v>0</v>
      </c>
      <c r="I27" s="32">
        <v>0</v>
      </c>
      <c r="J27" s="32">
        <v>0</v>
      </c>
      <c r="K27" s="42">
        <v>0</v>
      </c>
      <c r="L27" s="32">
        <v>771103</v>
      </c>
      <c r="M27" s="32">
        <v>771103</v>
      </c>
      <c r="N27" s="32">
        <v>0</v>
      </c>
      <c r="O27" s="136">
        <v>0</v>
      </c>
      <c r="P27" s="131"/>
      <c r="Q27" s="21"/>
    </row>
    <row r="28" spans="1:17" ht="27" customHeight="1">
      <c r="A28" s="24" t="s">
        <v>29</v>
      </c>
      <c r="B28" s="34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42">
        <v>0</v>
      </c>
      <c r="L28" s="32">
        <v>832397</v>
      </c>
      <c r="M28" s="32">
        <v>832397</v>
      </c>
      <c r="N28" s="32">
        <v>0</v>
      </c>
      <c r="O28" s="136">
        <v>0</v>
      </c>
      <c r="P28" s="131"/>
      <c r="Q28" s="21"/>
    </row>
    <row r="29" spans="1:17" ht="27" customHeight="1">
      <c r="A29" s="24" t="s">
        <v>30</v>
      </c>
      <c r="B29" s="34">
        <v>5202</v>
      </c>
      <c r="C29" s="32">
        <v>0</v>
      </c>
      <c r="D29" s="32">
        <v>5202</v>
      </c>
      <c r="E29" s="32">
        <v>877342</v>
      </c>
      <c r="F29" s="32">
        <v>733605</v>
      </c>
      <c r="G29" s="32">
        <v>143737</v>
      </c>
      <c r="H29" s="32">
        <v>0</v>
      </c>
      <c r="I29" s="32">
        <v>0</v>
      </c>
      <c r="J29" s="32">
        <v>0</v>
      </c>
      <c r="K29" s="42">
        <v>0</v>
      </c>
      <c r="L29" s="32">
        <v>877390</v>
      </c>
      <c r="M29" s="32">
        <v>876679</v>
      </c>
      <c r="N29" s="32">
        <v>11881</v>
      </c>
      <c r="O29" s="136">
        <v>711</v>
      </c>
      <c r="P29" s="131"/>
      <c r="Q29" s="21"/>
    </row>
    <row r="30" spans="1:17" ht="27" customHeight="1">
      <c r="A30" s="24" t="s">
        <v>31</v>
      </c>
      <c r="B30" s="34">
        <v>0</v>
      </c>
      <c r="C30" s="32">
        <v>0</v>
      </c>
      <c r="D30" s="32">
        <v>0</v>
      </c>
      <c r="E30" s="32">
        <v>49</v>
      </c>
      <c r="F30" s="32">
        <v>0</v>
      </c>
      <c r="G30" s="32">
        <v>49</v>
      </c>
      <c r="H30" s="32">
        <v>0</v>
      </c>
      <c r="I30" s="32">
        <v>0</v>
      </c>
      <c r="J30" s="32">
        <v>0</v>
      </c>
      <c r="K30" s="42">
        <v>0</v>
      </c>
      <c r="L30" s="32">
        <v>450193</v>
      </c>
      <c r="M30" s="32">
        <v>450185</v>
      </c>
      <c r="N30" s="32">
        <v>0</v>
      </c>
      <c r="O30" s="136">
        <v>8</v>
      </c>
      <c r="P30" s="131"/>
      <c r="Q30" s="21"/>
    </row>
    <row r="31" spans="1:17" ht="27" customHeight="1">
      <c r="A31" s="24" t="s">
        <v>32</v>
      </c>
      <c r="B31" s="34">
        <v>0</v>
      </c>
      <c r="C31" s="32">
        <v>0</v>
      </c>
      <c r="D31" s="32">
        <v>0</v>
      </c>
      <c r="E31" s="32">
        <v>19594</v>
      </c>
      <c r="F31" s="32">
        <v>19594</v>
      </c>
      <c r="G31" s="32">
        <v>0</v>
      </c>
      <c r="H31" s="32">
        <v>0</v>
      </c>
      <c r="I31" s="32">
        <v>0</v>
      </c>
      <c r="J31" s="32">
        <v>0</v>
      </c>
      <c r="K31" s="42">
        <v>0</v>
      </c>
      <c r="L31" s="32">
        <v>278641</v>
      </c>
      <c r="M31" s="32">
        <v>278641</v>
      </c>
      <c r="N31" s="32">
        <v>0</v>
      </c>
      <c r="O31" s="136">
        <v>0</v>
      </c>
      <c r="P31" s="131"/>
      <c r="Q31" s="21"/>
    </row>
    <row r="32" spans="1:17" ht="27" customHeight="1">
      <c r="A32" s="24" t="s">
        <v>98</v>
      </c>
      <c r="B32" s="34">
        <v>10776</v>
      </c>
      <c r="C32" s="32">
        <v>0</v>
      </c>
      <c r="D32" s="32">
        <v>10776</v>
      </c>
      <c r="E32" s="32">
        <v>61185</v>
      </c>
      <c r="F32" s="32">
        <v>54882</v>
      </c>
      <c r="G32" s="32">
        <v>6303</v>
      </c>
      <c r="H32" s="32">
        <v>0</v>
      </c>
      <c r="I32" s="32">
        <v>0</v>
      </c>
      <c r="J32" s="32">
        <v>0</v>
      </c>
      <c r="K32" s="42">
        <v>0</v>
      </c>
      <c r="L32" s="32">
        <v>1120041</v>
      </c>
      <c r="M32" s="32">
        <v>1120041</v>
      </c>
      <c r="N32" s="32">
        <v>15373</v>
      </c>
      <c r="O32" s="136">
        <v>0</v>
      </c>
      <c r="P32" s="131"/>
      <c r="Q32" s="21"/>
    </row>
    <row r="33" spans="1:17" ht="27" customHeight="1">
      <c r="A33" s="24" t="s">
        <v>99</v>
      </c>
      <c r="B33" s="34">
        <v>0</v>
      </c>
      <c r="C33" s="32">
        <v>0</v>
      </c>
      <c r="D33" s="32">
        <v>0</v>
      </c>
      <c r="E33" s="32">
        <v>67042</v>
      </c>
      <c r="F33" s="32">
        <v>66881</v>
      </c>
      <c r="G33" s="32">
        <v>161</v>
      </c>
      <c r="H33" s="32">
        <v>0</v>
      </c>
      <c r="I33" s="32">
        <v>0</v>
      </c>
      <c r="J33" s="32">
        <v>0</v>
      </c>
      <c r="K33" s="42">
        <v>0</v>
      </c>
      <c r="L33" s="32">
        <v>1192442</v>
      </c>
      <c r="M33" s="32">
        <v>1192442</v>
      </c>
      <c r="N33" s="32">
        <v>0</v>
      </c>
      <c r="O33" s="136">
        <v>0</v>
      </c>
      <c r="P33" s="131"/>
      <c r="Q33" s="21"/>
    </row>
    <row r="34" spans="1:17" ht="27" customHeight="1">
      <c r="A34" s="24" t="s">
        <v>101</v>
      </c>
      <c r="B34" s="34">
        <v>5343</v>
      </c>
      <c r="C34" s="32">
        <v>0</v>
      </c>
      <c r="D34" s="32">
        <v>5343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42">
        <v>0</v>
      </c>
      <c r="L34" s="32">
        <v>1402673</v>
      </c>
      <c r="M34" s="32">
        <v>1402649</v>
      </c>
      <c r="N34" s="32">
        <v>47211</v>
      </c>
      <c r="O34" s="136">
        <v>24</v>
      </c>
      <c r="P34" s="131"/>
      <c r="Q34" s="21"/>
    </row>
    <row r="35" spans="1:17" ht="27" customHeight="1">
      <c r="A35" s="24" t="s">
        <v>33</v>
      </c>
      <c r="B35" s="34">
        <v>0</v>
      </c>
      <c r="C35" s="32">
        <v>0</v>
      </c>
      <c r="D35" s="32">
        <v>0</v>
      </c>
      <c r="E35" s="32">
        <v>47148</v>
      </c>
      <c r="F35" s="32">
        <v>41011</v>
      </c>
      <c r="G35" s="32">
        <v>6137</v>
      </c>
      <c r="H35" s="32">
        <v>0</v>
      </c>
      <c r="I35" s="32">
        <v>0</v>
      </c>
      <c r="J35" s="32">
        <v>0</v>
      </c>
      <c r="K35" s="42">
        <v>0</v>
      </c>
      <c r="L35" s="32">
        <v>446539</v>
      </c>
      <c r="M35" s="32">
        <v>446286</v>
      </c>
      <c r="N35" s="32">
        <v>26789</v>
      </c>
      <c r="O35" s="136">
        <v>253</v>
      </c>
      <c r="P35" s="131"/>
      <c r="Q35" s="21"/>
    </row>
    <row r="36" spans="1:17" ht="27" customHeight="1" thickBot="1">
      <c r="A36" s="170" t="s">
        <v>34</v>
      </c>
      <c r="B36" s="153">
        <v>0</v>
      </c>
      <c r="C36" s="64">
        <v>0</v>
      </c>
      <c r="D36" s="64">
        <v>0</v>
      </c>
      <c r="E36" s="64">
        <v>14471</v>
      </c>
      <c r="F36" s="64">
        <v>14471</v>
      </c>
      <c r="G36" s="64">
        <v>0</v>
      </c>
      <c r="H36" s="64">
        <v>0</v>
      </c>
      <c r="I36" s="64">
        <v>0</v>
      </c>
      <c r="J36" s="64">
        <v>0</v>
      </c>
      <c r="K36" s="65">
        <v>0</v>
      </c>
      <c r="L36" s="64">
        <v>727291</v>
      </c>
      <c r="M36" s="64">
        <v>727291</v>
      </c>
      <c r="N36" s="64">
        <v>25962</v>
      </c>
      <c r="O36" s="143">
        <v>0</v>
      </c>
      <c r="P36" s="131"/>
      <c r="Q36" s="21"/>
    </row>
    <row r="37" spans="1:17" ht="27" customHeight="1" thickBot="1">
      <c r="A37" s="161" t="s">
        <v>35</v>
      </c>
      <c r="B37" s="37">
        <f aca="true" t="shared" si="0" ref="B37:O37">SUM(B8:B21)</f>
        <v>82338</v>
      </c>
      <c r="C37" s="38">
        <f t="shared" si="0"/>
        <v>17000</v>
      </c>
      <c r="D37" s="38">
        <f t="shared" si="0"/>
        <v>65338</v>
      </c>
      <c r="E37" s="38">
        <f t="shared" si="0"/>
        <v>3296230</v>
      </c>
      <c r="F37" s="38">
        <f t="shared" si="0"/>
        <v>1683760</v>
      </c>
      <c r="G37" s="38">
        <f t="shared" si="0"/>
        <v>1511560</v>
      </c>
      <c r="H37" s="38">
        <f t="shared" si="0"/>
        <v>100910</v>
      </c>
      <c r="I37" s="38">
        <f t="shared" si="0"/>
        <v>0</v>
      </c>
      <c r="J37" s="38">
        <f t="shared" si="0"/>
        <v>0</v>
      </c>
      <c r="K37" s="44">
        <f t="shared" si="0"/>
        <v>0</v>
      </c>
      <c r="L37" s="38">
        <f t="shared" si="0"/>
        <v>68030474</v>
      </c>
      <c r="M37" s="38">
        <f t="shared" si="0"/>
        <v>68009747</v>
      </c>
      <c r="N37" s="38">
        <f t="shared" si="0"/>
        <v>299142</v>
      </c>
      <c r="O37" s="138">
        <f t="shared" si="0"/>
        <v>20727</v>
      </c>
      <c r="P37" s="131"/>
      <c r="Q37" s="21"/>
    </row>
    <row r="38" spans="1:17" ht="27" customHeight="1" thickBot="1">
      <c r="A38" s="162" t="s">
        <v>103</v>
      </c>
      <c r="B38" s="10">
        <f aca="true" t="shared" si="1" ref="B38:O38">SUM(B22:B36)</f>
        <v>21321</v>
      </c>
      <c r="C38" s="11">
        <f t="shared" si="1"/>
        <v>0</v>
      </c>
      <c r="D38" s="11">
        <f t="shared" si="1"/>
        <v>21321</v>
      </c>
      <c r="E38" s="11">
        <f t="shared" si="1"/>
        <v>1130910</v>
      </c>
      <c r="F38" s="11">
        <f t="shared" si="1"/>
        <v>960765</v>
      </c>
      <c r="G38" s="11">
        <f t="shared" si="1"/>
        <v>170145</v>
      </c>
      <c r="H38" s="11">
        <f t="shared" si="1"/>
        <v>0</v>
      </c>
      <c r="I38" s="11">
        <f t="shared" si="1"/>
        <v>0</v>
      </c>
      <c r="J38" s="11">
        <f t="shared" si="1"/>
        <v>0</v>
      </c>
      <c r="K38" s="45">
        <f t="shared" si="1"/>
        <v>0</v>
      </c>
      <c r="L38" s="11">
        <f t="shared" si="1"/>
        <v>9650937</v>
      </c>
      <c r="M38" s="11">
        <f t="shared" si="1"/>
        <v>9649906</v>
      </c>
      <c r="N38" s="11">
        <f t="shared" si="1"/>
        <v>129303</v>
      </c>
      <c r="O38" s="139">
        <f t="shared" si="1"/>
        <v>1031</v>
      </c>
      <c r="P38" s="131"/>
      <c r="Q38" s="21"/>
    </row>
    <row r="39" spans="1:17" ht="27" customHeight="1" thickBot="1">
      <c r="A39" s="25" t="s">
        <v>36</v>
      </c>
      <c r="B39" s="10">
        <f aca="true" t="shared" si="2" ref="B39:O39">SUM(B8:B36)</f>
        <v>103659</v>
      </c>
      <c r="C39" s="11">
        <f t="shared" si="2"/>
        <v>17000</v>
      </c>
      <c r="D39" s="11">
        <f t="shared" si="2"/>
        <v>86659</v>
      </c>
      <c r="E39" s="11">
        <f t="shared" si="2"/>
        <v>4427140</v>
      </c>
      <c r="F39" s="11">
        <f t="shared" si="2"/>
        <v>2644525</v>
      </c>
      <c r="G39" s="11">
        <f t="shared" si="2"/>
        <v>1681705</v>
      </c>
      <c r="H39" s="11">
        <f t="shared" si="2"/>
        <v>100910</v>
      </c>
      <c r="I39" s="11">
        <f t="shared" si="2"/>
        <v>0</v>
      </c>
      <c r="J39" s="11">
        <f t="shared" si="2"/>
        <v>0</v>
      </c>
      <c r="K39" s="45">
        <f t="shared" si="2"/>
        <v>0</v>
      </c>
      <c r="L39" s="11">
        <f t="shared" si="2"/>
        <v>77681411</v>
      </c>
      <c r="M39" s="11">
        <f t="shared" si="2"/>
        <v>77659653</v>
      </c>
      <c r="N39" s="11">
        <f t="shared" si="2"/>
        <v>428445</v>
      </c>
      <c r="O39" s="139">
        <f t="shared" si="2"/>
        <v>21758</v>
      </c>
      <c r="P39" s="131"/>
      <c r="Q39" s="2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N36" sqref="A22:N36"/>
      <selection pane="topRight" activeCell="N36" sqref="A22:N36"/>
      <selection pane="bottomLeft" activeCell="N36" sqref="A22:N36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15" width="14.66015625" style="7" customWidth="1"/>
    <col min="16" max="16384" width="14.66015625" style="7" customWidth="1"/>
  </cols>
  <sheetData>
    <row r="1" spans="1:15" ht="27" customHeight="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191" t="s">
        <v>125</v>
      </c>
    </row>
    <row r="2" spans="1:15" ht="27" customHeight="1" thickBot="1">
      <c r="A2" s="84"/>
      <c r="B2" s="84"/>
      <c r="C2" s="84"/>
      <c r="D2" s="110"/>
      <c r="E2" s="84"/>
      <c r="F2" s="84"/>
      <c r="G2" s="84"/>
      <c r="H2" s="84"/>
      <c r="I2" s="110"/>
      <c r="J2" s="84"/>
      <c r="K2" s="84"/>
      <c r="L2" s="84"/>
      <c r="M2" s="84"/>
      <c r="N2" s="84"/>
      <c r="O2" s="110" t="s">
        <v>1</v>
      </c>
    </row>
    <row r="3" spans="1:16" ht="27" customHeight="1">
      <c r="A3" s="117"/>
      <c r="B3" s="174"/>
      <c r="C3" s="109"/>
      <c r="D3" s="109"/>
      <c r="E3" s="175"/>
      <c r="F3" s="91"/>
      <c r="G3" s="109"/>
      <c r="H3" s="91"/>
      <c r="I3" s="176"/>
      <c r="J3" s="108"/>
      <c r="K3" s="109"/>
      <c r="L3" s="109"/>
      <c r="M3" s="109"/>
      <c r="N3" s="109"/>
      <c r="O3" s="130"/>
      <c r="P3" s="131"/>
    </row>
    <row r="4" spans="1:16" ht="27" customHeight="1">
      <c r="A4" s="118"/>
      <c r="B4" s="111"/>
      <c r="C4" s="91"/>
      <c r="D4" s="91"/>
      <c r="E4" s="129"/>
      <c r="F4" s="100" t="s">
        <v>62</v>
      </c>
      <c r="G4" s="85"/>
      <c r="H4" s="85"/>
      <c r="I4" s="93"/>
      <c r="J4" s="91"/>
      <c r="K4" s="91"/>
      <c r="L4" s="91"/>
      <c r="M4" s="91"/>
      <c r="N4" s="192"/>
      <c r="O4" s="193"/>
      <c r="P4" s="131"/>
    </row>
    <row r="5" spans="1:16" ht="27" customHeight="1">
      <c r="A5" s="119" t="s">
        <v>113</v>
      </c>
      <c r="B5" s="112" t="s">
        <v>61</v>
      </c>
      <c r="C5" s="100" t="s">
        <v>67</v>
      </c>
      <c r="D5" s="100" t="s">
        <v>120</v>
      </c>
      <c r="E5" s="184" t="s">
        <v>68</v>
      </c>
      <c r="F5" s="91"/>
      <c r="G5" s="85" t="s">
        <v>69</v>
      </c>
      <c r="H5" s="96" t="s">
        <v>70</v>
      </c>
      <c r="I5" s="93" t="s">
        <v>69</v>
      </c>
      <c r="J5" s="177" t="s">
        <v>79</v>
      </c>
      <c r="K5" s="100" t="s">
        <v>119</v>
      </c>
      <c r="L5" s="100" t="s">
        <v>80</v>
      </c>
      <c r="M5" s="178" t="s">
        <v>109</v>
      </c>
      <c r="N5" s="107" t="s">
        <v>90</v>
      </c>
      <c r="O5" s="141" t="s">
        <v>81</v>
      </c>
      <c r="P5" s="131"/>
    </row>
    <row r="6" spans="1:16" ht="27" customHeight="1">
      <c r="A6" s="118"/>
      <c r="B6" s="111"/>
      <c r="C6" s="100" t="s">
        <v>74</v>
      </c>
      <c r="D6" s="100" t="s">
        <v>74</v>
      </c>
      <c r="E6" s="107" t="s">
        <v>75</v>
      </c>
      <c r="F6" s="100" t="s">
        <v>76</v>
      </c>
      <c r="G6" s="180" t="s">
        <v>124</v>
      </c>
      <c r="H6" s="85"/>
      <c r="I6" s="181" t="s">
        <v>124</v>
      </c>
      <c r="J6" s="91"/>
      <c r="K6" s="100" t="s">
        <v>87</v>
      </c>
      <c r="L6" s="100" t="s">
        <v>117</v>
      </c>
      <c r="M6" s="178" t="s">
        <v>118</v>
      </c>
      <c r="N6" s="107" t="s">
        <v>91</v>
      </c>
      <c r="O6" s="141" t="s">
        <v>88</v>
      </c>
      <c r="P6" s="131"/>
    </row>
    <row r="7" spans="1:16" ht="27" customHeight="1" thickBot="1">
      <c r="A7" s="120"/>
      <c r="B7" s="115"/>
      <c r="C7" s="104"/>
      <c r="D7" s="104"/>
      <c r="E7" s="103"/>
      <c r="F7" s="104"/>
      <c r="G7" s="182" t="s">
        <v>47</v>
      </c>
      <c r="H7" s="101"/>
      <c r="I7" s="183" t="s">
        <v>47</v>
      </c>
      <c r="J7" s="104"/>
      <c r="K7" s="104"/>
      <c r="L7" s="186" t="s">
        <v>110</v>
      </c>
      <c r="M7" s="179"/>
      <c r="N7" s="194" t="s">
        <v>111</v>
      </c>
      <c r="O7" s="185"/>
      <c r="P7" s="131"/>
    </row>
    <row r="8" spans="1:16" ht="27" customHeight="1">
      <c r="A8" s="121" t="s">
        <v>12</v>
      </c>
      <c r="B8" s="5">
        <v>1006705</v>
      </c>
      <c r="C8" s="4">
        <v>937437</v>
      </c>
      <c r="D8" s="4">
        <v>1127</v>
      </c>
      <c r="E8" s="40">
        <v>68141</v>
      </c>
      <c r="F8" s="4">
        <v>29400</v>
      </c>
      <c r="G8" s="4">
        <v>29400</v>
      </c>
      <c r="H8" s="4">
        <v>83700</v>
      </c>
      <c r="I8" s="40">
        <v>0</v>
      </c>
      <c r="J8" s="4">
        <v>14915083</v>
      </c>
      <c r="K8" s="4">
        <v>6273280</v>
      </c>
      <c r="L8" s="4">
        <v>1996657</v>
      </c>
      <c r="M8" s="4">
        <v>3124056</v>
      </c>
      <c r="N8" s="4">
        <v>3521090</v>
      </c>
      <c r="O8" s="134">
        <v>0</v>
      </c>
      <c r="P8" s="131"/>
    </row>
    <row r="9" spans="1:16" ht="27" customHeight="1">
      <c r="A9" s="121" t="s">
        <v>13</v>
      </c>
      <c r="B9" s="5">
        <v>2226191</v>
      </c>
      <c r="C9" s="4">
        <v>7181</v>
      </c>
      <c r="D9" s="4">
        <v>2652</v>
      </c>
      <c r="E9" s="40">
        <v>2216358</v>
      </c>
      <c r="F9" s="4">
        <v>0</v>
      </c>
      <c r="G9" s="4">
        <v>0</v>
      </c>
      <c r="H9" s="4">
        <v>2481820</v>
      </c>
      <c r="I9" s="40">
        <v>0</v>
      </c>
      <c r="J9" s="4">
        <v>7662721</v>
      </c>
      <c r="K9" s="4">
        <v>600640</v>
      </c>
      <c r="L9" s="4">
        <v>1560734</v>
      </c>
      <c r="M9" s="4">
        <v>2686929</v>
      </c>
      <c r="N9" s="4">
        <v>2814418</v>
      </c>
      <c r="O9" s="134">
        <v>0</v>
      </c>
      <c r="P9" s="131"/>
    </row>
    <row r="10" spans="1:16" ht="27" customHeight="1">
      <c r="A10" s="121" t="s">
        <v>14</v>
      </c>
      <c r="B10" s="5">
        <v>205820</v>
      </c>
      <c r="C10" s="4">
        <v>153119</v>
      </c>
      <c r="D10" s="4">
        <v>554</v>
      </c>
      <c r="E10" s="40">
        <v>52147</v>
      </c>
      <c r="F10" s="4">
        <v>122655</v>
      </c>
      <c r="G10" s="4">
        <v>122000</v>
      </c>
      <c r="H10" s="4">
        <v>5489</v>
      </c>
      <c r="I10" s="40">
        <v>0</v>
      </c>
      <c r="J10" s="4">
        <v>4077470</v>
      </c>
      <c r="K10" s="4">
        <v>0</v>
      </c>
      <c r="L10" s="4">
        <v>749369</v>
      </c>
      <c r="M10" s="4">
        <v>1553156</v>
      </c>
      <c r="N10" s="4">
        <v>1774052</v>
      </c>
      <c r="O10" s="134">
        <v>0</v>
      </c>
      <c r="P10" s="131"/>
    </row>
    <row r="11" spans="1:16" ht="27" customHeight="1">
      <c r="A11" s="121" t="s">
        <v>15</v>
      </c>
      <c r="B11" s="5">
        <v>681956</v>
      </c>
      <c r="C11" s="4">
        <v>584235</v>
      </c>
      <c r="D11" s="4">
        <v>11320</v>
      </c>
      <c r="E11" s="40">
        <v>86401</v>
      </c>
      <c r="F11" s="4">
        <v>38344</v>
      </c>
      <c r="G11" s="4">
        <v>38192</v>
      </c>
      <c r="H11" s="4">
        <v>3060</v>
      </c>
      <c r="I11" s="40">
        <v>0</v>
      </c>
      <c r="J11" s="4">
        <v>6102949</v>
      </c>
      <c r="K11" s="4">
        <v>278413</v>
      </c>
      <c r="L11" s="4">
        <v>1464973</v>
      </c>
      <c r="M11" s="4">
        <v>2099288</v>
      </c>
      <c r="N11" s="4">
        <v>2257527</v>
      </c>
      <c r="O11" s="134">
        <v>0</v>
      </c>
      <c r="P11" s="131"/>
    </row>
    <row r="12" spans="1:16" ht="27" customHeight="1">
      <c r="A12" s="121" t="s">
        <v>16</v>
      </c>
      <c r="B12" s="5">
        <v>920345</v>
      </c>
      <c r="C12" s="4">
        <v>552139</v>
      </c>
      <c r="D12" s="4">
        <v>53910</v>
      </c>
      <c r="E12" s="40">
        <v>314296</v>
      </c>
      <c r="F12" s="4">
        <v>45100</v>
      </c>
      <c r="G12" s="4">
        <v>0</v>
      </c>
      <c r="H12" s="4">
        <v>405047</v>
      </c>
      <c r="I12" s="40">
        <v>0</v>
      </c>
      <c r="J12" s="4">
        <v>3544248</v>
      </c>
      <c r="K12" s="4">
        <v>144788</v>
      </c>
      <c r="L12" s="4">
        <v>714665</v>
      </c>
      <c r="M12" s="4">
        <v>1302138</v>
      </c>
      <c r="N12" s="4">
        <v>1382657</v>
      </c>
      <c r="O12" s="134">
        <v>0</v>
      </c>
      <c r="P12" s="131"/>
    </row>
    <row r="13" spans="1:16" ht="27" customHeight="1">
      <c r="A13" s="121" t="s">
        <v>17</v>
      </c>
      <c r="B13" s="5">
        <v>24795</v>
      </c>
      <c r="C13" s="4">
        <v>12235</v>
      </c>
      <c r="D13" s="4">
        <v>9383</v>
      </c>
      <c r="E13" s="40">
        <v>3177</v>
      </c>
      <c r="F13" s="4">
        <v>7670</v>
      </c>
      <c r="G13" s="4">
        <v>7670</v>
      </c>
      <c r="H13" s="4">
        <v>1815000</v>
      </c>
      <c r="I13" s="40">
        <v>0</v>
      </c>
      <c r="J13" s="4">
        <v>4265895</v>
      </c>
      <c r="K13" s="4">
        <v>8732</v>
      </c>
      <c r="L13" s="4">
        <v>1044674</v>
      </c>
      <c r="M13" s="4">
        <v>1453865</v>
      </c>
      <c r="N13" s="4">
        <v>1758624</v>
      </c>
      <c r="O13" s="134">
        <v>0</v>
      </c>
      <c r="P13" s="131"/>
    </row>
    <row r="14" spans="1:16" ht="27" customHeight="1">
      <c r="A14" s="121" t="s">
        <v>18</v>
      </c>
      <c r="B14" s="5">
        <v>287378</v>
      </c>
      <c r="C14" s="4">
        <v>170000</v>
      </c>
      <c r="D14" s="4">
        <v>107</v>
      </c>
      <c r="E14" s="40">
        <v>117271</v>
      </c>
      <c r="F14" s="4">
        <v>459043</v>
      </c>
      <c r="G14" s="4">
        <v>459043</v>
      </c>
      <c r="H14" s="4">
        <v>84212</v>
      </c>
      <c r="I14" s="40">
        <v>0</v>
      </c>
      <c r="J14" s="4">
        <v>2619811</v>
      </c>
      <c r="K14" s="4">
        <v>609716</v>
      </c>
      <c r="L14" s="4">
        <v>536149</v>
      </c>
      <c r="M14" s="4">
        <v>723964</v>
      </c>
      <c r="N14" s="4">
        <v>749945</v>
      </c>
      <c r="O14" s="134">
        <v>0</v>
      </c>
      <c r="P14" s="131"/>
    </row>
    <row r="15" spans="1:16" ht="27" customHeight="1">
      <c r="A15" s="121" t="s">
        <v>19</v>
      </c>
      <c r="B15" s="5">
        <v>623494</v>
      </c>
      <c r="C15" s="4">
        <v>521963</v>
      </c>
      <c r="D15" s="4">
        <v>50140</v>
      </c>
      <c r="E15" s="40">
        <v>51391</v>
      </c>
      <c r="F15" s="4">
        <v>800</v>
      </c>
      <c r="G15" s="4">
        <v>0</v>
      </c>
      <c r="H15" s="4">
        <v>8818</v>
      </c>
      <c r="I15" s="40">
        <v>0</v>
      </c>
      <c r="J15" s="4">
        <v>946689</v>
      </c>
      <c r="K15" s="4">
        <v>2768</v>
      </c>
      <c r="L15" s="4">
        <v>188515</v>
      </c>
      <c r="M15" s="4">
        <v>388336</v>
      </c>
      <c r="N15" s="4">
        <v>367070</v>
      </c>
      <c r="O15" s="134">
        <v>0</v>
      </c>
      <c r="P15" s="131"/>
    </row>
    <row r="16" spans="1:16" ht="27" customHeight="1">
      <c r="A16" s="121" t="s">
        <v>20</v>
      </c>
      <c r="B16" s="5">
        <v>109162</v>
      </c>
      <c r="C16" s="4">
        <v>4742</v>
      </c>
      <c r="D16" s="4">
        <v>519</v>
      </c>
      <c r="E16" s="40">
        <v>103901</v>
      </c>
      <c r="F16" s="4">
        <v>37148</v>
      </c>
      <c r="G16" s="4">
        <v>37148</v>
      </c>
      <c r="H16" s="4">
        <v>34405</v>
      </c>
      <c r="I16" s="40">
        <v>0</v>
      </c>
      <c r="J16" s="4">
        <v>1977945</v>
      </c>
      <c r="K16" s="4">
        <v>671526</v>
      </c>
      <c r="L16" s="4">
        <v>249418</v>
      </c>
      <c r="M16" s="4">
        <v>497311</v>
      </c>
      <c r="N16" s="4">
        <v>559690</v>
      </c>
      <c r="O16" s="134">
        <v>0</v>
      </c>
      <c r="P16" s="131"/>
    </row>
    <row r="17" spans="1:16" ht="27" customHeight="1">
      <c r="A17" s="121" t="s">
        <v>21</v>
      </c>
      <c r="B17" s="5">
        <v>433739</v>
      </c>
      <c r="C17" s="4">
        <v>170688</v>
      </c>
      <c r="D17" s="4">
        <v>70161</v>
      </c>
      <c r="E17" s="40">
        <v>192890</v>
      </c>
      <c r="F17" s="4">
        <v>55</v>
      </c>
      <c r="G17" s="4">
        <v>0</v>
      </c>
      <c r="H17" s="4">
        <v>32000</v>
      </c>
      <c r="I17" s="40">
        <v>0</v>
      </c>
      <c r="J17" s="4">
        <v>1178188</v>
      </c>
      <c r="K17" s="4">
        <v>154709</v>
      </c>
      <c r="L17" s="4">
        <v>319083</v>
      </c>
      <c r="M17" s="4">
        <v>299345</v>
      </c>
      <c r="N17" s="4">
        <v>405051</v>
      </c>
      <c r="O17" s="134">
        <v>0</v>
      </c>
      <c r="P17" s="131"/>
    </row>
    <row r="18" spans="1:16" ht="27" customHeight="1">
      <c r="A18" s="121" t="s">
        <v>22</v>
      </c>
      <c r="B18" s="5">
        <v>131544</v>
      </c>
      <c r="C18" s="4">
        <v>2684</v>
      </c>
      <c r="D18" s="4">
        <v>1186</v>
      </c>
      <c r="E18" s="40">
        <v>127674</v>
      </c>
      <c r="F18" s="4">
        <v>0</v>
      </c>
      <c r="G18" s="4">
        <v>0</v>
      </c>
      <c r="H18" s="4">
        <v>80600</v>
      </c>
      <c r="I18" s="40">
        <v>0</v>
      </c>
      <c r="J18" s="4">
        <v>1053345</v>
      </c>
      <c r="K18" s="4">
        <v>61208</v>
      </c>
      <c r="L18" s="4">
        <v>183637</v>
      </c>
      <c r="M18" s="4">
        <v>375956</v>
      </c>
      <c r="N18" s="4">
        <v>432544</v>
      </c>
      <c r="O18" s="134">
        <v>0</v>
      </c>
      <c r="P18" s="131"/>
    </row>
    <row r="19" spans="1:16" ht="27" customHeight="1">
      <c r="A19" s="124" t="s">
        <v>92</v>
      </c>
      <c r="B19" s="29">
        <v>833400</v>
      </c>
      <c r="C19" s="28">
        <v>811959</v>
      </c>
      <c r="D19" s="28">
        <v>1798</v>
      </c>
      <c r="E19" s="41">
        <v>19643</v>
      </c>
      <c r="F19" s="28">
        <v>0</v>
      </c>
      <c r="G19" s="28">
        <v>0</v>
      </c>
      <c r="H19" s="28">
        <v>3000</v>
      </c>
      <c r="I19" s="41">
        <v>0</v>
      </c>
      <c r="J19" s="28">
        <v>2504093</v>
      </c>
      <c r="K19" s="28">
        <v>1163665</v>
      </c>
      <c r="L19" s="28">
        <v>251276</v>
      </c>
      <c r="M19" s="28">
        <v>507124</v>
      </c>
      <c r="N19" s="28">
        <v>582028</v>
      </c>
      <c r="O19" s="135">
        <v>0</v>
      </c>
      <c r="P19" s="131"/>
    </row>
    <row r="20" spans="1:16" ht="27" customHeight="1">
      <c r="A20" s="73" t="s">
        <v>96</v>
      </c>
      <c r="B20" s="34">
        <v>954127</v>
      </c>
      <c r="C20" s="32">
        <v>942556</v>
      </c>
      <c r="D20" s="32">
        <v>794</v>
      </c>
      <c r="E20" s="42">
        <v>10777</v>
      </c>
      <c r="F20" s="32">
        <v>55</v>
      </c>
      <c r="G20" s="32">
        <v>0</v>
      </c>
      <c r="H20" s="32">
        <v>0</v>
      </c>
      <c r="I20" s="42">
        <v>0</v>
      </c>
      <c r="J20" s="32">
        <v>2627736</v>
      </c>
      <c r="K20" s="32">
        <v>438066</v>
      </c>
      <c r="L20" s="32">
        <v>473974</v>
      </c>
      <c r="M20" s="32">
        <v>822341</v>
      </c>
      <c r="N20" s="32">
        <v>893355</v>
      </c>
      <c r="O20" s="136">
        <v>0</v>
      </c>
      <c r="P20" s="131"/>
    </row>
    <row r="21" spans="1:16" ht="27" customHeight="1" thickBot="1">
      <c r="A21" s="74" t="s">
        <v>97</v>
      </c>
      <c r="B21" s="13">
        <v>1051487</v>
      </c>
      <c r="C21" s="12">
        <v>904946</v>
      </c>
      <c r="D21" s="12">
        <v>159</v>
      </c>
      <c r="E21" s="43">
        <v>146382</v>
      </c>
      <c r="F21" s="12">
        <v>146100</v>
      </c>
      <c r="G21" s="12">
        <v>146100</v>
      </c>
      <c r="H21" s="12">
        <v>50000</v>
      </c>
      <c r="I21" s="43">
        <v>0</v>
      </c>
      <c r="J21" s="12">
        <v>3317098</v>
      </c>
      <c r="K21" s="12">
        <v>1094597</v>
      </c>
      <c r="L21" s="12">
        <v>438179</v>
      </c>
      <c r="M21" s="12">
        <v>333434</v>
      </c>
      <c r="N21" s="12">
        <v>1450888</v>
      </c>
      <c r="O21" s="137">
        <v>0</v>
      </c>
      <c r="P21" s="131"/>
    </row>
    <row r="22" spans="1:16" ht="27" customHeight="1">
      <c r="A22" s="150" t="s">
        <v>23</v>
      </c>
      <c r="B22" s="151">
        <v>16995</v>
      </c>
      <c r="C22" s="59">
        <v>7230</v>
      </c>
      <c r="D22" s="59">
        <v>1889</v>
      </c>
      <c r="E22" s="60">
        <v>7876</v>
      </c>
      <c r="F22" s="59">
        <v>0</v>
      </c>
      <c r="G22" s="59">
        <v>0</v>
      </c>
      <c r="H22" s="59">
        <v>2040</v>
      </c>
      <c r="I22" s="60">
        <v>0</v>
      </c>
      <c r="J22" s="59">
        <v>494476</v>
      </c>
      <c r="K22" s="59">
        <v>317378</v>
      </c>
      <c r="L22" s="59">
        <v>43742</v>
      </c>
      <c r="M22" s="59">
        <v>59745</v>
      </c>
      <c r="N22" s="59">
        <v>70952</v>
      </c>
      <c r="O22" s="142">
        <v>0</v>
      </c>
      <c r="P22" s="131"/>
    </row>
    <row r="23" spans="1:16" ht="27" customHeight="1">
      <c r="A23" s="73" t="s">
        <v>24</v>
      </c>
      <c r="B23" s="34">
        <v>502839</v>
      </c>
      <c r="C23" s="32">
        <v>1584</v>
      </c>
      <c r="D23" s="32">
        <v>0</v>
      </c>
      <c r="E23" s="42">
        <v>501255</v>
      </c>
      <c r="F23" s="32">
        <v>0</v>
      </c>
      <c r="G23" s="32">
        <v>0</v>
      </c>
      <c r="H23" s="32">
        <v>0</v>
      </c>
      <c r="I23" s="42">
        <v>0</v>
      </c>
      <c r="J23" s="32">
        <v>907611</v>
      </c>
      <c r="K23" s="32">
        <v>332453</v>
      </c>
      <c r="L23" s="32">
        <v>131073</v>
      </c>
      <c r="M23" s="32">
        <v>212506</v>
      </c>
      <c r="N23" s="32">
        <v>231579</v>
      </c>
      <c r="O23" s="136">
        <v>0</v>
      </c>
      <c r="P23" s="131"/>
    </row>
    <row r="24" spans="1:16" ht="27" customHeight="1">
      <c r="A24" s="73" t="s">
        <v>25</v>
      </c>
      <c r="B24" s="34">
        <v>50394</v>
      </c>
      <c r="C24" s="32">
        <v>3994</v>
      </c>
      <c r="D24" s="32">
        <v>565</v>
      </c>
      <c r="E24" s="42">
        <v>45835</v>
      </c>
      <c r="F24" s="32">
        <v>68675</v>
      </c>
      <c r="G24" s="32">
        <v>68675</v>
      </c>
      <c r="H24" s="32">
        <v>9278</v>
      </c>
      <c r="I24" s="42">
        <v>0</v>
      </c>
      <c r="J24" s="32">
        <v>1567805</v>
      </c>
      <c r="K24" s="32">
        <v>530000</v>
      </c>
      <c r="L24" s="32">
        <v>209382</v>
      </c>
      <c r="M24" s="32">
        <v>390229</v>
      </c>
      <c r="N24" s="32">
        <v>437749</v>
      </c>
      <c r="O24" s="136">
        <v>0</v>
      </c>
      <c r="P24" s="131"/>
    </row>
    <row r="25" spans="1:16" ht="27" customHeight="1">
      <c r="A25" s="73" t="s">
        <v>26</v>
      </c>
      <c r="B25" s="34">
        <v>566533</v>
      </c>
      <c r="C25" s="32">
        <v>459643</v>
      </c>
      <c r="D25" s="32">
        <v>28</v>
      </c>
      <c r="E25" s="42">
        <v>106862</v>
      </c>
      <c r="F25" s="32">
        <v>0</v>
      </c>
      <c r="G25" s="32">
        <v>0</v>
      </c>
      <c r="H25" s="32">
        <v>0</v>
      </c>
      <c r="I25" s="42">
        <v>0</v>
      </c>
      <c r="J25" s="32">
        <v>583732</v>
      </c>
      <c r="K25" s="32">
        <v>343000</v>
      </c>
      <c r="L25" s="32">
        <v>46422</v>
      </c>
      <c r="M25" s="32">
        <v>84714</v>
      </c>
      <c r="N25" s="32">
        <v>109096</v>
      </c>
      <c r="O25" s="136">
        <v>0</v>
      </c>
      <c r="P25" s="131"/>
    </row>
    <row r="26" spans="1:16" ht="27" customHeight="1">
      <c r="A26" s="73" t="s">
        <v>27</v>
      </c>
      <c r="B26" s="34">
        <v>750028</v>
      </c>
      <c r="C26" s="32">
        <v>635174</v>
      </c>
      <c r="D26" s="32">
        <v>26570</v>
      </c>
      <c r="E26" s="42">
        <v>88284</v>
      </c>
      <c r="F26" s="32">
        <v>0</v>
      </c>
      <c r="G26" s="32">
        <v>0</v>
      </c>
      <c r="H26" s="32">
        <v>6010</v>
      </c>
      <c r="I26" s="42">
        <v>0</v>
      </c>
      <c r="J26" s="32">
        <v>1179362</v>
      </c>
      <c r="K26" s="32">
        <v>760658</v>
      </c>
      <c r="L26" s="32">
        <v>155922</v>
      </c>
      <c r="M26" s="32">
        <v>114046</v>
      </c>
      <c r="N26" s="32">
        <v>148736</v>
      </c>
      <c r="O26" s="136">
        <v>0</v>
      </c>
      <c r="P26" s="131"/>
    </row>
    <row r="27" spans="1:16" ht="27" customHeight="1">
      <c r="A27" s="73" t="s">
        <v>28</v>
      </c>
      <c r="B27" s="34">
        <v>288754</v>
      </c>
      <c r="C27" s="32">
        <v>120076</v>
      </c>
      <c r="D27" s="32">
        <v>587</v>
      </c>
      <c r="E27" s="42">
        <v>168091</v>
      </c>
      <c r="F27" s="32">
        <v>11000</v>
      </c>
      <c r="G27" s="32">
        <v>11000</v>
      </c>
      <c r="H27" s="32">
        <v>12000</v>
      </c>
      <c r="I27" s="42">
        <v>0</v>
      </c>
      <c r="J27" s="32">
        <v>764410</v>
      </c>
      <c r="K27" s="32">
        <v>207016</v>
      </c>
      <c r="L27" s="32">
        <v>113598</v>
      </c>
      <c r="M27" s="32">
        <v>213342</v>
      </c>
      <c r="N27" s="32">
        <v>230454</v>
      </c>
      <c r="O27" s="136">
        <v>0</v>
      </c>
      <c r="P27" s="131"/>
    </row>
    <row r="28" spans="1:16" ht="27" customHeight="1">
      <c r="A28" s="73" t="s">
        <v>29</v>
      </c>
      <c r="B28" s="34">
        <v>294087</v>
      </c>
      <c r="C28" s="32">
        <v>181793</v>
      </c>
      <c r="D28" s="32">
        <v>757</v>
      </c>
      <c r="E28" s="42">
        <v>111537</v>
      </c>
      <c r="F28" s="32">
        <v>49148</v>
      </c>
      <c r="G28" s="32">
        <v>49148</v>
      </c>
      <c r="H28" s="32">
        <v>63500</v>
      </c>
      <c r="I28" s="42">
        <v>0</v>
      </c>
      <c r="J28" s="32">
        <v>842908</v>
      </c>
      <c r="K28" s="32">
        <v>167375</v>
      </c>
      <c r="L28" s="32">
        <v>127040</v>
      </c>
      <c r="M28" s="32">
        <v>261062</v>
      </c>
      <c r="N28" s="32">
        <v>287431</v>
      </c>
      <c r="O28" s="136">
        <v>0</v>
      </c>
      <c r="P28" s="131"/>
    </row>
    <row r="29" spans="1:16" ht="27" customHeight="1">
      <c r="A29" s="73" t="s">
        <v>30</v>
      </c>
      <c r="B29" s="34">
        <v>129209</v>
      </c>
      <c r="C29" s="32">
        <v>2552</v>
      </c>
      <c r="D29" s="32">
        <v>57</v>
      </c>
      <c r="E29" s="42">
        <v>126600</v>
      </c>
      <c r="F29" s="32">
        <v>0</v>
      </c>
      <c r="G29" s="32">
        <v>0</v>
      </c>
      <c r="H29" s="32">
        <v>0</v>
      </c>
      <c r="I29" s="42">
        <v>0</v>
      </c>
      <c r="J29" s="32">
        <v>1288490</v>
      </c>
      <c r="K29" s="32">
        <v>721271</v>
      </c>
      <c r="L29" s="32">
        <v>123241</v>
      </c>
      <c r="M29" s="32">
        <v>218916</v>
      </c>
      <c r="N29" s="32">
        <v>224997</v>
      </c>
      <c r="O29" s="136">
        <v>0</v>
      </c>
      <c r="P29" s="131"/>
    </row>
    <row r="30" spans="1:16" ht="27" customHeight="1">
      <c r="A30" s="73" t="s">
        <v>31</v>
      </c>
      <c r="B30" s="34">
        <v>177339</v>
      </c>
      <c r="C30" s="32">
        <v>61498</v>
      </c>
      <c r="D30" s="32">
        <v>139</v>
      </c>
      <c r="E30" s="42">
        <v>115702</v>
      </c>
      <c r="F30" s="32">
        <v>0</v>
      </c>
      <c r="G30" s="32">
        <v>0</v>
      </c>
      <c r="H30" s="32">
        <v>15500</v>
      </c>
      <c r="I30" s="42">
        <v>0</v>
      </c>
      <c r="J30" s="32">
        <v>489371</v>
      </c>
      <c r="K30" s="32">
        <v>52000</v>
      </c>
      <c r="L30" s="32">
        <v>123899</v>
      </c>
      <c r="M30" s="32">
        <v>136941</v>
      </c>
      <c r="N30" s="32">
        <v>176520</v>
      </c>
      <c r="O30" s="136">
        <v>0</v>
      </c>
      <c r="P30" s="131"/>
    </row>
    <row r="31" spans="1:16" ht="27" customHeight="1">
      <c r="A31" s="73" t="s">
        <v>32</v>
      </c>
      <c r="B31" s="34">
        <v>192216</v>
      </c>
      <c r="C31" s="32">
        <v>154008</v>
      </c>
      <c r="D31" s="32">
        <v>5006</v>
      </c>
      <c r="E31" s="42">
        <v>33202</v>
      </c>
      <c r="F31" s="32">
        <v>0</v>
      </c>
      <c r="G31" s="32">
        <v>0</v>
      </c>
      <c r="H31" s="32">
        <v>0</v>
      </c>
      <c r="I31" s="42">
        <v>0</v>
      </c>
      <c r="J31" s="32">
        <v>521419</v>
      </c>
      <c r="K31" s="32">
        <v>202608</v>
      </c>
      <c r="L31" s="32">
        <v>85629</v>
      </c>
      <c r="M31" s="32">
        <v>120050</v>
      </c>
      <c r="N31" s="32">
        <v>113132</v>
      </c>
      <c r="O31" s="136">
        <v>0</v>
      </c>
      <c r="P31" s="131"/>
    </row>
    <row r="32" spans="1:16" ht="27" customHeight="1">
      <c r="A32" s="73" t="s">
        <v>98</v>
      </c>
      <c r="B32" s="34">
        <v>428167</v>
      </c>
      <c r="C32" s="32">
        <v>100665</v>
      </c>
      <c r="D32" s="32">
        <v>69</v>
      </c>
      <c r="E32" s="42">
        <v>327433</v>
      </c>
      <c r="F32" s="32">
        <v>0</v>
      </c>
      <c r="G32" s="32">
        <v>0</v>
      </c>
      <c r="H32" s="32">
        <v>0</v>
      </c>
      <c r="I32" s="42">
        <v>0</v>
      </c>
      <c r="J32" s="32">
        <v>837614</v>
      </c>
      <c r="K32" s="32">
        <v>206932</v>
      </c>
      <c r="L32" s="32">
        <v>161210</v>
      </c>
      <c r="M32" s="32">
        <v>235695</v>
      </c>
      <c r="N32" s="32">
        <v>233768</v>
      </c>
      <c r="O32" s="136">
        <v>0</v>
      </c>
      <c r="P32" s="131"/>
    </row>
    <row r="33" spans="1:16" ht="27" customHeight="1">
      <c r="A33" s="73" t="s">
        <v>99</v>
      </c>
      <c r="B33" s="34">
        <v>217023</v>
      </c>
      <c r="C33" s="32">
        <v>184097</v>
      </c>
      <c r="D33" s="32">
        <v>70</v>
      </c>
      <c r="E33" s="42">
        <v>32856</v>
      </c>
      <c r="F33" s="32">
        <v>400</v>
      </c>
      <c r="G33" s="32">
        <v>0</v>
      </c>
      <c r="H33" s="32">
        <v>10200</v>
      </c>
      <c r="I33" s="42">
        <v>0</v>
      </c>
      <c r="J33" s="32">
        <v>1288809</v>
      </c>
      <c r="K33" s="32">
        <v>492515</v>
      </c>
      <c r="L33" s="32">
        <v>155638</v>
      </c>
      <c r="M33" s="32">
        <v>332250</v>
      </c>
      <c r="N33" s="32">
        <v>308406</v>
      </c>
      <c r="O33" s="136">
        <v>0</v>
      </c>
      <c r="P33" s="131"/>
    </row>
    <row r="34" spans="1:16" ht="27" customHeight="1">
      <c r="A34" s="73" t="s">
        <v>101</v>
      </c>
      <c r="B34" s="34">
        <v>521958</v>
      </c>
      <c r="C34" s="32">
        <v>47139</v>
      </c>
      <c r="D34" s="32">
        <v>200579</v>
      </c>
      <c r="E34" s="42">
        <v>274240</v>
      </c>
      <c r="F34" s="32">
        <v>300</v>
      </c>
      <c r="G34" s="32">
        <v>0</v>
      </c>
      <c r="H34" s="32">
        <v>3648</v>
      </c>
      <c r="I34" s="42">
        <v>0</v>
      </c>
      <c r="J34" s="32">
        <v>918544</v>
      </c>
      <c r="K34" s="32">
        <v>0</v>
      </c>
      <c r="L34" s="32">
        <v>156592</v>
      </c>
      <c r="M34" s="32">
        <v>396614</v>
      </c>
      <c r="N34" s="32">
        <v>365338</v>
      </c>
      <c r="O34" s="136">
        <v>0</v>
      </c>
      <c r="P34" s="131"/>
    </row>
    <row r="35" spans="1:16" ht="27" customHeight="1">
      <c r="A35" s="73" t="s">
        <v>33</v>
      </c>
      <c r="B35" s="34">
        <v>57903</v>
      </c>
      <c r="C35" s="32">
        <v>2516</v>
      </c>
      <c r="D35" s="32">
        <v>439</v>
      </c>
      <c r="E35" s="42">
        <v>54948</v>
      </c>
      <c r="F35" s="32">
        <v>36423</v>
      </c>
      <c r="G35" s="32">
        <v>36423</v>
      </c>
      <c r="H35" s="32">
        <v>0</v>
      </c>
      <c r="I35" s="42">
        <v>0</v>
      </c>
      <c r="J35" s="32">
        <v>496275</v>
      </c>
      <c r="K35" s="32">
        <v>51116</v>
      </c>
      <c r="L35" s="32">
        <v>92660</v>
      </c>
      <c r="M35" s="32">
        <v>163071</v>
      </c>
      <c r="N35" s="32">
        <v>189153</v>
      </c>
      <c r="O35" s="136">
        <v>0</v>
      </c>
      <c r="P35" s="131"/>
    </row>
    <row r="36" spans="1:16" ht="27" customHeight="1" thickBot="1">
      <c r="A36" s="152" t="s">
        <v>34</v>
      </c>
      <c r="B36" s="153">
        <v>33869</v>
      </c>
      <c r="C36" s="64">
        <v>16320</v>
      </c>
      <c r="D36" s="64">
        <v>1</v>
      </c>
      <c r="E36" s="65">
        <v>17548</v>
      </c>
      <c r="F36" s="64">
        <v>0</v>
      </c>
      <c r="G36" s="64">
        <v>0</v>
      </c>
      <c r="H36" s="64">
        <v>259000</v>
      </c>
      <c r="I36" s="65">
        <v>256000</v>
      </c>
      <c r="J36" s="64">
        <v>647604</v>
      </c>
      <c r="K36" s="64">
        <v>24032</v>
      </c>
      <c r="L36" s="64">
        <v>184537</v>
      </c>
      <c r="M36" s="64">
        <v>171832</v>
      </c>
      <c r="N36" s="64">
        <v>214497</v>
      </c>
      <c r="O36" s="143">
        <v>0</v>
      </c>
      <c r="P36" s="131"/>
    </row>
    <row r="37" spans="1:16" ht="27" customHeight="1" thickBot="1">
      <c r="A37" s="126" t="s">
        <v>35</v>
      </c>
      <c r="B37" s="37">
        <f aca="true" t="shared" si="0" ref="B37:O37">SUM(B8:B21)</f>
        <v>9490143</v>
      </c>
      <c r="C37" s="38">
        <f t="shared" si="0"/>
        <v>5775884</v>
      </c>
      <c r="D37" s="38">
        <f t="shared" si="0"/>
        <v>203810</v>
      </c>
      <c r="E37" s="44">
        <f t="shared" si="0"/>
        <v>3510449</v>
      </c>
      <c r="F37" s="38">
        <f t="shared" si="0"/>
        <v>886370</v>
      </c>
      <c r="G37" s="38">
        <f t="shared" si="0"/>
        <v>839553</v>
      </c>
      <c r="H37" s="38">
        <f t="shared" si="0"/>
        <v>5087151</v>
      </c>
      <c r="I37" s="44">
        <f t="shared" si="0"/>
        <v>0</v>
      </c>
      <c r="J37" s="38">
        <f t="shared" si="0"/>
        <v>56793271</v>
      </c>
      <c r="K37" s="38">
        <f t="shared" si="0"/>
        <v>11502108</v>
      </c>
      <c r="L37" s="38">
        <f t="shared" si="0"/>
        <v>10171303</v>
      </c>
      <c r="M37" s="38">
        <f t="shared" si="0"/>
        <v>16167243</v>
      </c>
      <c r="N37" s="38">
        <f t="shared" si="0"/>
        <v>18948939</v>
      </c>
      <c r="O37" s="138">
        <f t="shared" si="0"/>
        <v>0</v>
      </c>
      <c r="P37" s="131"/>
    </row>
    <row r="38" spans="1:16" ht="27" customHeight="1" thickBot="1">
      <c r="A38" s="127" t="s">
        <v>103</v>
      </c>
      <c r="B38" s="10">
        <f aca="true" t="shared" si="1" ref="B38:O38">SUM(B22:B36)</f>
        <v>4227314</v>
      </c>
      <c r="C38" s="11">
        <f t="shared" si="1"/>
        <v>1978289</v>
      </c>
      <c r="D38" s="11">
        <f t="shared" si="1"/>
        <v>236756</v>
      </c>
      <c r="E38" s="45">
        <f t="shared" si="1"/>
        <v>2012269</v>
      </c>
      <c r="F38" s="11">
        <f t="shared" si="1"/>
        <v>165946</v>
      </c>
      <c r="G38" s="11">
        <f t="shared" si="1"/>
        <v>165246</v>
      </c>
      <c r="H38" s="11">
        <f t="shared" si="1"/>
        <v>381176</v>
      </c>
      <c r="I38" s="45">
        <f t="shared" si="1"/>
        <v>256000</v>
      </c>
      <c r="J38" s="11">
        <f t="shared" si="1"/>
        <v>12828430</v>
      </c>
      <c r="K38" s="11">
        <f t="shared" si="1"/>
        <v>4408354</v>
      </c>
      <c r="L38" s="11">
        <f t="shared" si="1"/>
        <v>1910585</v>
      </c>
      <c r="M38" s="11">
        <f t="shared" si="1"/>
        <v>3111013</v>
      </c>
      <c r="N38" s="11">
        <f t="shared" si="1"/>
        <v>3341808</v>
      </c>
      <c r="O38" s="139">
        <f t="shared" si="1"/>
        <v>0</v>
      </c>
      <c r="P38" s="131"/>
    </row>
    <row r="39" spans="1:16" ht="27" customHeight="1" thickBot="1">
      <c r="A39" s="74" t="s">
        <v>36</v>
      </c>
      <c r="B39" s="10">
        <f aca="true" t="shared" si="2" ref="B39:O39">SUM(B8:B36)</f>
        <v>13717457</v>
      </c>
      <c r="C39" s="11">
        <f t="shared" si="2"/>
        <v>7754173</v>
      </c>
      <c r="D39" s="11">
        <f t="shared" si="2"/>
        <v>440566</v>
      </c>
      <c r="E39" s="45">
        <f t="shared" si="2"/>
        <v>5522718</v>
      </c>
      <c r="F39" s="11">
        <f t="shared" si="2"/>
        <v>1052316</v>
      </c>
      <c r="G39" s="11">
        <f t="shared" si="2"/>
        <v>1004799</v>
      </c>
      <c r="H39" s="11">
        <f t="shared" si="2"/>
        <v>5468327</v>
      </c>
      <c r="I39" s="45">
        <f t="shared" si="2"/>
        <v>256000</v>
      </c>
      <c r="J39" s="11">
        <f t="shared" si="2"/>
        <v>69621701</v>
      </c>
      <c r="K39" s="11">
        <f t="shared" si="2"/>
        <v>15910462</v>
      </c>
      <c r="L39" s="11">
        <f t="shared" si="2"/>
        <v>12081888</v>
      </c>
      <c r="M39" s="11">
        <f t="shared" si="2"/>
        <v>19278256</v>
      </c>
      <c r="N39" s="11">
        <f t="shared" si="2"/>
        <v>22290747</v>
      </c>
      <c r="O39" s="139">
        <f t="shared" si="2"/>
        <v>0</v>
      </c>
      <c r="P39" s="131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2" sqref="A2"/>
    </sheetView>
  </sheetViews>
  <sheetFormatPr defaultColWidth="14.66015625" defaultRowHeight="23.25" customHeight="1"/>
  <cols>
    <col min="1" max="1" width="14.16015625" style="7" customWidth="1"/>
    <col min="2" max="7" width="14.66015625" style="7" customWidth="1"/>
    <col min="8" max="16384" width="14.66015625" style="7" customWidth="1"/>
  </cols>
  <sheetData>
    <row r="1" spans="1:7" ht="27" customHeight="1">
      <c r="A1" s="81" t="s">
        <v>77</v>
      </c>
      <c r="B1" s="81"/>
      <c r="C1" s="81"/>
      <c r="D1" s="81"/>
      <c r="E1" s="81"/>
      <c r="F1" s="81"/>
      <c r="G1" s="191" t="s">
        <v>125</v>
      </c>
    </row>
    <row r="2" spans="1:7" ht="27" customHeight="1" thickBot="1">
      <c r="A2" s="84"/>
      <c r="B2" s="110"/>
      <c r="C2" s="84"/>
      <c r="D2" s="84"/>
      <c r="E2" s="84"/>
      <c r="F2" s="84"/>
      <c r="G2" s="110" t="s">
        <v>1</v>
      </c>
    </row>
    <row r="3" spans="1:8" ht="27" customHeight="1">
      <c r="A3" s="117"/>
      <c r="B3" s="187" t="s">
        <v>121</v>
      </c>
      <c r="C3" s="188"/>
      <c r="D3" s="188"/>
      <c r="E3" s="189"/>
      <c r="F3" s="91"/>
      <c r="G3" s="113"/>
      <c r="H3" s="6"/>
    </row>
    <row r="4" spans="1:8" ht="27" customHeight="1">
      <c r="A4" s="118"/>
      <c r="B4" s="195"/>
      <c r="C4" s="129"/>
      <c r="D4" s="91"/>
      <c r="E4" s="91"/>
      <c r="F4" s="100" t="s">
        <v>78</v>
      </c>
      <c r="G4" s="113"/>
      <c r="H4" s="6"/>
    </row>
    <row r="5" spans="1:8" ht="27" customHeight="1">
      <c r="A5" s="119" t="s">
        <v>113</v>
      </c>
      <c r="B5" s="196" t="s">
        <v>82</v>
      </c>
      <c r="C5" s="107" t="s">
        <v>83</v>
      </c>
      <c r="D5" s="100" t="s">
        <v>84</v>
      </c>
      <c r="E5" s="100" t="s">
        <v>85</v>
      </c>
      <c r="F5" s="91"/>
      <c r="G5" s="114" t="s">
        <v>86</v>
      </c>
      <c r="H5" s="6"/>
    </row>
    <row r="6" spans="1:8" ht="27" customHeight="1">
      <c r="A6" s="118"/>
      <c r="B6" s="197" t="s">
        <v>89</v>
      </c>
      <c r="C6" s="107" t="s">
        <v>88</v>
      </c>
      <c r="D6" s="91"/>
      <c r="E6" s="91"/>
      <c r="F6" s="100" t="s">
        <v>122</v>
      </c>
      <c r="G6" s="113"/>
      <c r="H6" s="6"/>
    </row>
    <row r="7" spans="1:8" ht="27" customHeight="1" thickBot="1">
      <c r="A7" s="120"/>
      <c r="B7" s="198"/>
      <c r="C7" s="103"/>
      <c r="D7" s="104"/>
      <c r="E7" s="104"/>
      <c r="F7" s="104"/>
      <c r="G7" s="116"/>
      <c r="H7" s="6"/>
    </row>
    <row r="8" spans="1:8" ht="27" customHeight="1">
      <c r="A8" s="150" t="s">
        <v>12</v>
      </c>
      <c r="B8" s="200">
        <v>0</v>
      </c>
      <c r="C8" s="60">
        <v>0</v>
      </c>
      <c r="D8" s="59">
        <v>0</v>
      </c>
      <c r="E8" s="59">
        <v>0</v>
      </c>
      <c r="F8" s="59">
        <v>0</v>
      </c>
      <c r="G8" s="105">
        <v>109922846</v>
      </c>
      <c r="H8" s="6"/>
    </row>
    <row r="9" spans="1:8" ht="27" customHeight="1">
      <c r="A9" s="73" t="s">
        <v>13</v>
      </c>
      <c r="B9" s="199">
        <v>0</v>
      </c>
      <c r="C9" s="42">
        <v>0</v>
      </c>
      <c r="D9" s="32">
        <v>0</v>
      </c>
      <c r="E9" s="32">
        <v>0</v>
      </c>
      <c r="F9" s="32">
        <v>0</v>
      </c>
      <c r="G9" s="33">
        <v>109014587</v>
      </c>
      <c r="H9" s="6"/>
    </row>
    <row r="10" spans="1:8" ht="27" customHeight="1">
      <c r="A10" s="73" t="s">
        <v>14</v>
      </c>
      <c r="B10" s="199">
        <v>0</v>
      </c>
      <c r="C10" s="42">
        <v>0</v>
      </c>
      <c r="D10" s="32">
        <v>893</v>
      </c>
      <c r="E10" s="32">
        <v>0</v>
      </c>
      <c r="F10" s="32">
        <v>0</v>
      </c>
      <c r="G10" s="33">
        <v>45561250</v>
      </c>
      <c r="H10" s="6"/>
    </row>
    <row r="11" spans="1:8" ht="27" customHeight="1">
      <c r="A11" s="73" t="s">
        <v>15</v>
      </c>
      <c r="B11" s="199">
        <v>0</v>
      </c>
      <c r="C11" s="42">
        <v>0</v>
      </c>
      <c r="D11" s="32">
        <v>2748</v>
      </c>
      <c r="E11" s="32">
        <v>0</v>
      </c>
      <c r="F11" s="32">
        <v>0</v>
      </c>
      <c r="G11" s="33">
        <v>65445641</v>
      </c>
      <c r="H11" s="6"/>
    </row>
    <row r="12" spans="1:8" ht="27" customHeight="1">
      <c r="A12" s="73" t="s">
        <v>16</v>
      </c>
      <c r="B12" s="199">
        <v>0</v>
      </c>
      <c r="C12" s="42">
        <v>0</v>
      </c>
      <c r="D12" s="32">
        <v>0</v>
      </c>
      <c r="E12" s="32">
        <v>0</v>
      </c>
      <c r="F12" s="32">
        <v>0</v>
      </c>
      <c r="G12" s="33">
        <v>48129710</v>
      </c>
      <c r="H12" s="6"/>
    </row>
    <row r="13" spans="1:8" ht="27" customHeight="1">
      <c r="A13" s="73" t="s">
        <v>17</v>
      </c>
      <c r="B13" s="199">
        <v>0</v>
      </c>
      <c r="C13" s="42">
        <v>0</v>
      </c>
      <c r="D13" s="32">
        <v>0</v>
      </c>
      <c r="E13" s="32">
        <v>0</v>
      </c>
      <c r="F13" s="32">
        <v>0</v>
      </c>
      <c r="G13" s="33">
        <v>62800511</v>
      </c>
      <c r="H13" s="6"/>
    </row>
    <row r="14" spans="1:8" ht="27" customHeight="1">
      <c r="A14" s="73" t="s">
        <v>18</v>
      </c>
      <c r="B14" s="199">
        <v>0</v>
      </c>
      <c r="C14" s="42">
        <v>0</v>
      </c>
      <c r="D14" s="32">
        <v>37</v>
      </c>
      <c r="E14" s="32">
        <v>0</v>
      </c>
      <c r="F14" s="32">
        <v>0</v>
      </c>
      <c r="G14" s="33">
        <v>27064889</v>
      </c>
      <c r="H14" s="6"/>
    </row>
    <row r="15" spans="1:8" ht="27" customHeight="1">
      <c r="A15" s="73" t="s">
        <v>19</v>
      </c>
      <c r="B15" s="199">
        <v>0</v>
      </c>
      <c r="C15" s="42">
        <v>0</v>
      </c>
      <c r="D15" s="32">
        <v>0</v>
      </c>
      <c r="E15" s="32">
        <v>0</v>
      </c>
      <c r="F15" s="32">
        <v>0</v>
      </c>
      <c r="G15" s="33">
        <v>10835321</v>
      </c>
      <c r="H15" s="6"/>
    </row>
    <row r="16" spans="1:8" ht="27" customHeight="1">
      <c r="A16" s="73" t="s">
        <v>20</v>
      </c>
      <c r="B16" s="199">
        <v>0</v>
      </c>
      <c r="C16" s="42">
        <v>0</v>
      </c>
      <c r="D16" s="32">
        <v>0</v>
      </c>
      <c r="E16" s="32">
        <v>0</v>
      </c>
      <c r="F16" s="32">
        <v>0</v>
      </c>
      <c r="G16" s="33">
        <v>20198306</v>
      </c>
      <c r="H16" s="6"/>
    </row>
    <row r="17" spans="1:8" ht="27" customHeight="1">
      <c r="A17" s="73" t="s">
        <v>21</v>
      </c>
      <c r="B17" s="199">
        <v>0</v>
      </c>
      <c r="C17" s="42">
        <v>0</v>
      </c>
      <c r="D17" s="32">
        <v>0</v>
      </c>
      <c r="E17" s="32">
        <v>0</v>
      </c>
      <c r="F17" s="32">
        <v>0</v>
      </c>
      <c r="G17" s="33">
        <v>11394747</v>
      </c>
      <c r="H17" s="6"/>
    </row>
    <row r="18" spans="1:8" ht="27" customHeight="1">
      <c r="A18" s="73" t="s">
        <v>22</v>
      </c>
      <c r="B18" s="199">
        <v>0</v>
      </c>
      <c r="C18" s="42">
        <v>0</v>
      </c>
      <c r="D18" s="32">
        <v>0</v>
      </c>
      <c r="E18" s="32">
        <v>0</v>
      </c>
      <c r="F18" s="32">
        <v>0</v>
      </c>
      <c r="G18" s="33">
        <v>12996252</v>
      </c>
      <c r="H18" s="6"/>
    </row>
    <row r="19" spans="1:8" ht="27" customHeight="1">
      <c r="A19" s="73" t="s">
        <v>92</v>
      </c>
      <c r="B19" s="199">
        <v>0</v>
      </c>
      <c r="C19" s="42">
        <v>0</v>
      </c>
      <c r="D19" s="32">
        <v>0</v>
      </c>
      <c r="E19" s="32">
        <v>0</v>
      </c>
      <c r="F19" s="32">
        <v>0</v>
      </c>
      <c r="G19" s="33">
        <v>21439043</v>
      </c>
      <c r="H19" s="6"/>
    </row>
    <row r="20" spans="1:8" ht="27" customHeight="1">
      <c r="A20" s="73" t="s">
        <v>96</v>
      </c>
      <c r="B20" s="199">
        <v>0</v>
      </c>
      <c r="C20" s="42">
        <v>0</v>
      </c>
      <c r="D20" s="32">
        <v>0</v>
      </c>
      <c r="E20" s="32">
        <v>0</v>
      </c>
      <c r="F20" s="32">
        <v>0</v>
      </c>
      <c r="G20" s="33">
        <v>24494104</v>
      </c>
      <c r="H20" s="6"/>
    </row>
    <row r="21" spans="1:8" ht="27" customHeight="1" thickBot="1">
      <c r="A21" s="152" t="s">
        <v>97</v>
      </c>
      <c r="B21" s="201">
        <v>0</v>
      </c>
      <c r="C21" s="65">
        <v>0</v>
      </c>
      <c r="D21" s="64">
        <v>0</v>
      </c>
      <c r="E21" s="64">
        <v>0</v>
      </c>
      <c r="F21" s="64">
        <v>0</v>
      </c>
      <c r="G21" s="106">
        <v>45970474</v>
      </c>
      <c r="H21" s="6"/>
    </row>
    <row r="22" spans="1:8" ht="27" customHeight="1">
      <c r="A22" s="150" t="s">
        <v>23</v>
      </c>
      <c r="B22" s="200">
        <v>0</v>
      </c>
      <c r="C22" s="60">
        <v>0</v>
      </c>
      <c r="D22" s="59">
        <v>2659</v>
      </c>
      <c r="E22" s="59">
        <v>0</v>
      </c>
      <c r="F22" s="59">
        <v>0</v>
      </c>
      <c r="G22" s="105">
        <v>2616300</v>
      </c>
      <c r="H22" s="6"/>
    </row>
    <row r="23" spans="1:8" ht="27" customHeight="1">
      <c r="A23" s="73" t="s">
        <v>24</v>
      </c>
      <c r="B23" s="199">
        <v>0</v>
      </c>
      <c r="C23" s="42">
        <v>0</v>
      </c>
      <c r="D23" s="32">
        <v>0</v>
      </c>
      <c r="E23" s="32">
        <v>0</v>
      </c>
      <c r="F23" s="32">
        <v>0</v>
      </c>
      <c r="G23" s="33">
        <v>7741896</v>
      </c>
      <c r="H23" s="6"/>
    </row>
    <row r="24" spans="1:8" ht="27" customHeight="1">
      <c r="A24" s="73" t="s">
        <v>25</v>
      </c>
      <c r="B24" s="199">
        <v>0</v>
      </c>
      <c r="C24" s="42">
        <v>0</v>
      </c>
      <c r="D24" s="32">
        <v>445</v>
      </c>
      <c r="E24" s="32">
        <v>0</v>
      </c>
      <c r="F24" s="32">
        <v>0</v>
      </c>
      <c r="G24" s="33">
        <v>10895215</v>
      </c>
      <c r="H24" s="6"/>
    </row>
    <row r="25" spans="1:8" ht="27" customHeight="1">
      <c r="A25" s="73" t="s">
        <v>26</v>
      </c>
      <c r="B25" s="199">
        <v>0</v>
      </c>
      <c r="C25" s="42">
        <v>0</v>
      </c>
      <c r="D25" s="32">
        <v>500</v>
      </c>
      <c r="E25" s="32">
        <v>0</v>
      </c>
      <c r="F25" s="32">
        <v>0</v>
      </c>
      <c r="G25" s="33">
        <v>4646441</v>
      </c>
      <c r="H25" s="6"/>
    </row>
    <row r="26" spans="1:8" ht="27" customHeight="1">
      <c r="A26" s="73" t="s">
        <v>27</v>
      </c>
      <c r="B26" s="199">
        <v>0</v>
      </c>
      <c r="C26" s="42">
        <v>0</v>
      </c>
      <c r="D26" s="32">
        <v>0</v>
      </c>
      <c r="E26" s="32">
        <v>0</v>
      </c>
      <c r="F26" s="32">
        <v>0</v>
      </c>
      <c r="G26" s="33">
        <v>6400979</v>
      </c>
      <c r="H26" s="6"/>
    </row>
    <row r="27" spans="1:8" ht="27" customHeight="1">
      <c r="A27" s="73" t="s">
        <v>28</v>
      </c>
      <c r="B27" s="199">
        <v>0</v>
      </c>
      <c r="C27" s="42">
        <v>0</v>
      </c>
      <c r="D27" s="32">
        <v>0</v>
      </c>
      <c r="E27" s="32">
        <v>0</v>
      </c>
      <c r="F27" s="32">
        <v>0</v>
      </c>
      <c r="G27" s="33">
        <v>7052743</v>
      </c>
      <c r="H27" s="6"/>
    </row>
    <row r="28" spans="1:8" ht="27" customHeight="1">
      <c r="A28" s="73" t="s">
        <v>29</v>
      </c>
      <c r="B28" s="199">
        <v>0</v>
      </c>
      <c r="C28" s="42">
        <v>0</v>
      </c>
      <c r="D28" s="32">
        <v>0</v>
      </c>
      <c r="E28" s="32">
        <v>0</v>
      </c>
      <c r="F28" s="32">
        <v>0</v>
      </c>
      <c r="G28" s="33">
        <v>8962813</v>
      </c>
      <c r="H28" s="6"/>
    </row>
    <row r="29" spans="1:8" ht="27" customHeight="1">
      <c r="A29" s="73" t="s">
        <v>30</v>
      </c>
      <c r="B29" s="199">
        <v>0</v>
      </c>
      <c r="C29" s="42">
        <v>0</v>
      </c>
      <c r="D29" s="32">
        <v>65</v>
      </c>
      <c r="E29" s="32">
        <v>0</v>
      </c>
      <c r="F29" s="32">
        <v>0</v>
      </c>
      <c r="G29" s="33">
        <v>9479852</v>
      </c>
      <c r="H29" s="6"/>
    </row>
    <row r="30" spans="1:8" ht="27" customHeight="1">
      <c r="A30" s="73" t="s">
        <v>31</v>
      </c>
      <c r="B30" s="199">
        <v>0</v>
      </c>
      <c r="C30" s="42">
        <v>0</v>
      </c>
      <c r="D30" s="32">
        <v>11</v>
      </c>
      <c r="E30" s="32">
        <v>0</v>
      </c>
      <c r="F30" s="32">
        <v>0</v>
      </c>
      <c r="G30" s="33">
        <v>5542505</v>
      </c>
      <c r="H30" s="6"/>
    </row>
    <row r="31" spans="1:8" ht="27" customHeight="1">
      <c r="A31" s="73" t="s">
        <v>32</v>
      </c>
      <c r="B31" s="199">
        <v>0</v>
      </c>
      <c r="C31" s="42">
        <v>0</v>
      </c>
      <c r="D31" s="32">
        <v>0</v>
      </c>
      <c r="E31" s="32">
        <v>0</v>
      </c>
      <c r="F31" s="32">
        <v>0</v>
      </c>
      <c r="G31" s="33">
        <v>3801427</v>
      </c>
      <c r="H31" s="6"/>
    </row>
    <row r="32" spans="1:8" ht="27" customHeight="1">
      <c r="A32" s="73" t="s">
        <v>98</v>
      </c>
      <c r="B32" s="199">
        <v>0</v>
      </c>
      <c r="C32" s="42">
        <v>0</v>
      </c>
      <c r="D32" s="32">
        <v>9</v>
      </c>
      <c r="E32" s="32">
        <v>0</v>
      </c>
      <c r="F32" s="32">
        <v>0</v>
      </c>
      <c r="G32" s="33">
        <v>7662184</v>
      </c>
      <c r="H32" s="6"/>
    </row>
    <row r="33" spans="1:8" ht="27" customHeight="1">
      <c r="A33" s="73" t="s">
        <v>99</v>
      </c>
      <c r="B33" s="199">
        <v>0</v>
      </c>
      <c r="C33" s="42">
        <v>0</v>
      </c>
      <c r="D33" s="32">
        <v>0</v>
      </c>
      <c r="E33" s="32">
        <v>0</v>
      </c>
      <c r="F33" s="32">
        <v>0</v>
      </c>
      <c r="G33" s="33">
        <v>8990598</v>
      </c>
      <c r="H33" s="6"/>
    </row>
    <row r="34" spans="1:8" ht="27" customHeight="1">
      <c r="A34" s="73" t="s">
        <v>101</v>
      </c>
      <c r="B34" s="199">
        <v>0</v>
      </c>
      <c r="C34" s="42">
        <v>0</v>
      </c>
      <c r="D34" s="32">
        <v>0</v>
      </c>
      <c r="E34" s="32">
        <v>0</v>
      </c>
      <c r="F34" s="32">
        <v>0</v>
      </c>
      <c r="G34" s="33">
        <v>9477472</v>
      </c>
      <c r="H34" s="6"/>
    </row>
    <row r="35" spans="1:8" ht="27" customHeight="1">
      <c r="A35" s="73" t="s">
        <v>33</v>
      </c>
      <c r="B35" s="199">
        <v>0</v>
      </c>
      <c r="C35" s="42">
        <v>0</v>
      </c>
      <c r="D35" s="32">
        <v>275</v>
      </c>
      <c r="E35" s="32">
        <v>0</v>
      </c>
      <c r="F35" s="32">
        <v>0</v>
      </c>
      <c r="G35" s="33">
        <v>4708846</v>
      </c>
      <c r="H35" s="6"/>
    </row>
    <row r="36" spans="1:8" ht="27" customHeight="1" thickBot="1">
      <c r="A36" s="152" t="s">
        <v>34</v>
      </c>
      <c r="B36" s="201">
        <v>0</v>
      </c>
      <c r="C36" s="65">
        <v>0</v>
      </c>
      <c r="D36" s="64">
        <v>52706</v>
      </c>
      <c r="E36" s="64">
        <v>0</v>
      </c>
      <c r="F36" s="64">
        <v>0</v>
      </c>
      <c r="G36" s="106">
        <v>6442527</v>
      </c>
      <c r="H36" s="6"/>
    </row>
    <row r="37" spans="1:8" ht="27" customHeight="1" thickBot="1">
      <c r="A37" s="126" t="s">
        <v>35</v>
      </c>
      <c r="B37" s="202">
        <f aca="true" t="shared" si="0" ref="B37:G37">SUM(B8:B21)</f>
        <v>0</v>
      </c>
      <c r="C37" s="44">
        <f t="shared" si="0"/>
        <v>0</v>
      </c>
      <c r="D37" s="38">
        <f t="shared" si="0"/>
        <v>3678</v>
      </c>
      <c r="E37" s="38">
        <f t="shared" si="0"/>
        <v>0</v>
      </c>
      <c r="F37" s="38">
        <f t="shared" si="0"/>
        <v>0</v>
      </c>
      <c r="G37" s="39">
        <f t="shared" si="0"/>
        <v>615267681</v>
      </c>
      <c r="H37" s="6"/>
    </row>
    <row r="38" spans="1:8" ht="27" customHeight="1" thickBot="1">
      <c r="A38" s="127" t="s">
        <v>103</v>
      </c>
      <c r="B38" s="203">
        <f aca="true" t="shared" si="1" ref="B38:G38">SUM(B22:B36)</f>
        <v>0</v>
      </c>
      <c r="C38" s="45">
        <f t="shared" si="1"/>
        <v>0</v>
      </c>
      <c r="D38" s="11">
        <f t="shared" si="1"/>
        <v>56670</v>
      </c>
      <c r="E38" s="11">
        <f t="shared" si="1"/>
        <v>0</v>
      </c>
      <c r="F38" s="11">
        <f t="shared" si="1"/>
        <v>0</v>
      </c>
      <c r="G38" s="14">
        <f t="shared" si="1"/>
        <v>104421798</v>
      </c>
      <c r="H38" s="6"/>
    </row>
    <row r="39" spans="1:8" ht="27" customHeight="1" thickBot="1">
      <c r="A39" s="74" t="s">
        <v>36</v>
      </c>
      <c r="B39" s="203">
        <f aca="true" t="shared" si="2" ref="B39:G39">SUM(B8:B36)</f>
        <v>0</v>
      </c>
      <c r="C39" s="45">
        <f t="shared" si="2"/>
        <v>0</v>
      </c>
      <c r="D39" s="11">
        <f t="shared" si="2"/>
        <v>60348</v>
      </c>
      <c r="E39" s="11">
        <f t="shared" si="2"/>
        <v>0</v>
      </c>
      <c r="F39" s="11">
        <f t="shared" si="2"/>
        <v>0</v>
      </c>
      <c r="G39" s="14">
        <f t="shared" si="2"/>
        <v>719689479</v>
      </c>
      <c r="H39" s="6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&amp;L&amp;24４－２　歳出の状況（性質別）（５）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2015-11-27T04:15:47Z</cp:lastPrinted>
  <dcterms:created xsi:type="dcterms:W3CDTF">2001-02-26T00:43:50Z</dcterms:created>
  <dcterms:modified xsi:type="dcterms:W3CDTF">2015-11-27T04:21:37Z</dcterms:modified>
  <cp:category/>
  <cp:version/>
  <cp:contentType/>
  <cp:contentStatus/>
</cp:coreProperties>
</file>