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tabRatio="123" activeTab="0"/>
  </bookViews>
  <sheets>
    <sheet name="5(1)" sheetId="1" r:id="rId1"/>
    <sheet name="5(2)" sheetId="2" r:id="rId2"/>
  </sheets>
  <definedNames>
    <definedName name="\D">'5(1)'!$U$9</definedName>
    <definedName name="\H">'5(1)'!$U$5</definedName>
    <definedName name="\P">'5(1)'!$U$3</definedName>
    <definedName name="\Q">'5(1)'!$U$7</definedName>
    <definedName name="_xlnm.Print_Area" localSheetId="0">'5(1)'!$B$2:$P$39</definedName>
    <definedName name="_xlnm.Print_Area" localSheetId="1">'5(2)'!$B$2:$P$39</definedName>
    <definedName name="_xlnm.Print_Titles" localSheetId="0">'5(1)'!$A:$A</definedName>
    <definedName name="_xlnm.Print_Titles" localSheetId="1">'5(2)'!$A:$A</definedName>
  </definedNames>
  <calcPr fullCalcOnLoad="1"/>
</workbook>
</file>

<file path=xl/sharedStrings.xml><?xml version="1.0" encoding="utf-8"?>
<sst xmlns="http://schemas.openxmlformats.org/spreadsheetml/2006/main" count="123" uniqueCount="85">
  <si>
    <t>５   人 件 費 の 状 況 （１）</t>
  </si>
  <si>
    <t>(単位:千円)</t>
  </si>
  <si>
    <t>人 件 費</t>
  </si>
  <si>
    <t>議員報酬</t>
  </si>
  <si>
    <t>委員等報酬</t>
  </si>
  <si>
    <t>職 員 給</t>
  </si>
  <si>
    <t>手    当</t>
  </si>
  <si>
    <t>特別職の給与</t>
  </si>
  <si>
    <t>基 本 給</t>
  </si>
  <si>
    <t>給    料</t>
  </si>
  <si>
    <t>扶養手当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</si>
  <si>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</si>
  <si>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</si>
  <si>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</si>
  <si>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</si>
  <si>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</si>
  <si>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</si>
  <si>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</si>
  <si>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</si>
  <si>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</si>
  <si>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</si>
  <si>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</si>
  <si>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</si>
  <si>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</si>
  <si>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</si>
  <si>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</si>
  <si>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</si>
  <si>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</si>
  <si>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</si>
  <si>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</si>
  <si>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</si>
  <si>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</si>
  <si>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</si>
  <si>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</si>
  <si>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</si>
  <si>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</si>
  <si>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５   人 件 費 の 状 況 （２）</t>
  </si>
  <si>
    <t>その他の</t>
  </si>
  <si>
    <t>特殊勤務</t>
  </si>
  <si>
    <t>臨時職員</t>
  </si>
  <si>
    <t>給    与</t>
  </si>
  <si>
    <t>災害補償費</t>
  </si>
  <si>
    <t>地方公務員</t>
  </si>
  <si>
    <t>退 職 金</t>
  </si>
  <si>
    <t>恩給及び</t>
  </si>
  <si>
    <t>職員互助会</t>
  </si>
  <si>
    <t>そ の 他</t>
  </si>
  <si>
    <t>共済組合等</t>
  </si>
  <si>
    <t>退職手当</t>
  </si>
  <si>
    <t>退職年金</t>
  </si>
  <si>
    <t>地方公務員災害</t>
  </si>
  <si>
    <t>組合負担金</t>
  </si>
  <si>
    <t>補償基金負担金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</si>
  <si>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</si>
  <si>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</si>
  <si>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</si>
  <si>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</si>
  <si>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</si>
  <si>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</si>
  <si>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</si>
  <si>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地域手当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</si>
  <si>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</si>
  <si>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人                    件                    費</t>
  </si>
  <si>
    <t>職          員          給</t>
  </si>
  <si>
    <t>市 町 名</t>
  </si>
  <si>
    <t>そ の 他 の 手 当</t>
  </si>
  <si>
    <r>
      <t>補  助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金</t>
    </r>
  </si>
  <si>
    <r>
      <t xml:space="preserve">負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金</t>
    </r>
  </si>
  <si>
    <r>
      <t>そ 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他</t>
    </r>
  </si>
  <si>
    <r>
      <t>退 職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手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当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</si>
  <si>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長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等</t>
    </r>
  </si>
  <si>
    <t>住居手当</t>
  </si>
  <si>
    <t>通勤手当</t>
  </si>
  <si>
    <t>時間外勤務</t>
  </si>
  <si>
    <r>
      <t xml:space="preserve">手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当</t>
    </r>
  </si>
  <si>
    <r>
      <t xml:space="preserve">手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当</t>
    </r>
  </si>
  <si>
    <t>期末勤勉</t>
  </si>
  <si>
    <r>
      <t>管 理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職</t>
    </r>
  </si>
  <si>
    <t>事業費支弁に</t>
  </si>
  <si>
    <t>係る職員の</t>
  </si>
  <si>
    <r>
      <t xml:space="preserve">人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件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費</t>
    </r>
  </si>
  <si>
    <t>（参　考）</t>
  </si>
  <si>
    <t>職員に係る</t>
  </si>
  <si>
    <t>児童手当</t>
  </si>
  <si>
    <t>【26年度決算額】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</si>
</sst>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11">
    <xf numFmtId="37" fontId="0" fillId="0" borderId="0" xfId="0" applyAlignment="1">
      <alignment/>
    </xf>
    <xf numFmtId="37" fontId="0" fillId="0" borderId="0" xfId="0" applyFont="1" applyAlignment="1">
      <alignment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0" fillId="0" borderId="23" xfId="0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25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 horizontal="right"/>
      <protection/>
    </xf>
    <xf numFmtId="0" fontId="0" fillId="0" borderId="25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33" xfId="0" applyNumberFormat="1" applyFont="1" applyBorder="1" applyAlignment="1" applyProtection="1">
      <alignment horizontal="center"/>
      <protection/>
    </xf>
    <xf numFmtId="37" fontId="3" fillId="0" borderId="34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0" fontId="0" fillId="0" borderId="37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/>
      <protection/>
    </xf>
    <xf numFmtId="0" fontId="0" fillId="0" borderId="39" xfId="0" applyNumberFormat="1" applyFont="1" applyFill="1" applyBorder="1" applyAlignment="1" applyProtection="1">
      <alignment horizontal="center"/>
      <protection/>
    </xf>
    <xf numFmtId="0" fontId="0" fillId="0" borderId="40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 applyProtection="1">
      <alignment horizontal="center"/>
      <protection/>
    </xf>
    <xf numFmtId="37" fontId="0" fillId="0" borderId="42" xfId="0" applyFont="1" applyBorder="1" applyAlignment="1" applyProtection="1">
      <alignment/>
      <protection/>
    </xf>
    <xf numFmtId="0" fontId="0" fillId="0" borderId="43" xfId="0" applyNumberFormat="1" applyFont="1" applyBorder="1" applyAlignment="1" applyProtection="1">
      <alignment horizontal="center"/>
      <protection/>
    </xf>
    <xf numFmtId="0" fontId="0" fillId="0" borderId="44" xfId="0" applyNumberFormat="1" applyFont="1" applyBorder="1" applyAlignment="1" applyProtection="1">
      <alignment/>
      <protection/>
    </xf>
    <xf numFmtId="0" fontId="0" fillId="0" borderId="45" xfId="0" applyNumberFormat="1" applyFont="1" applyBorder="1" applyAlignment="1" applyProtection="1">
      <alignment horizontal="center"/>
      <protection/>
    </xf>
    <xf numFmtId="37" fontId="3" fillId="0" borderId="46" xfId="0" applyNumberFormat="1" applyFont="1" applyBorder="1" applyAlignment="1" applyProtection="1">
      <alignment/>
      <protection/>
    </xf>
    <xf numFmtId="37" fontId="0" fillId="0" borderId="42" xfId="0" applyFont="1" applyBorder="1" applyAlignment="1" applyProtection="1">
      <alignment/>
      <protection/>
    </xf>
    <xf numFmtId="37" fontId="3" fillId="0" borderId="47" xfId="0" applyNumberFormat="1" applyFont="1" applyBorder="1" applyAlignment="1" applyProtection="1">
      <alignment/>
      <protection/>
    </xf>
    <xf numFmtId="37" fontId="3" fillId="0" borderId="48" xfId="0" applyNumberFormat="1" applyFont="1" applyBorder="1" applyAlignment="1" applyProtection="1">
      <alignment/>
      <protection/>
    </xf>
    <xf numFmtId="37" fontId="3" fillId="0" borderId="49" xfId="0" applyNumberFormat="1" applyFont="1" applyBorder="1" applyAlignment="1" applyProtection="1">
      <alignment/>
      <protection/>
    </xf>
    <xf numFmtId="37" fontId="3" fillId="0" borderId="50" xfId="0" applyNumberFormat="1" applyFont="1" applyBorder="1" applyAlignment="1" applyProtection="1">
      <alignment/>
      <protection/>
    </xf>
    <xf numFmtId="37" fontId="3" fillId="0" borderId="51" xfId="0" applyNumberFormat="1" applyFont="1" applyBorder="1" applyAlignment="1" applyProtection="1">
      <alignment/>
      <protection/>
    </xf>
    <xf numFmtId="37" fontId="0" fillId="0" borderId="49" xfId="0" applyFont="1" applyBorder="1" applyAlignment="1" applyProtection="1">
      <alignment/>
      <protection/>
    </xf>
    <xf numFmtId="0" fontId="0" fillId="0" borderId="52" xfId="0" applyNumberFormat="1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 horizontal="center"/>
      <protection/>
    </xf>
    <xf numFmtId="0" fontId="0" fillId="0" borderId="33" xfId="0" applyNumberFormat="1" applyFont="1" applyBorder="1" applyAlignment="1" applyProtection="1">
      <alignment/>
      <protection/>
    </xf>
    <xf numFmtId="0" fontId="0" fillId="0" borderId="54" xfId="0" applyNumberFormat="1" applyFont="1" applyBorder="1" applyAlignment="1" applyProtection="1">
      <alignment horizontal="center"/>
      <protection/>
    </xf>
    <xf numFmtId="0" fontId="0" fillId="0" borderId="54" xfId="0" applyNumberFormat="1" applyFont="1" applyBorder="1" applyAlignment="1" applyProtection="1">
      <alignment horizontal="center"/>
      <protection/>
    </xf>
    <xf numFmtId="0" fontId="0" fillId="0" borderId="55" xfId="0" applyNumberFormat="1" applyFont="1" applyBorder="1" applyAlignment="1" applyProtection="1">
      <alignment horizontal="center"/>
      <protection/>
    </xf>
    <xf numFmtId="0" fontId="0" fillId="0" borderId="56" xfId="0" applyNumberFormat="1" applyFont="1" applyBorder="1" applyAlignment="1" applyProtection="1">
      <alignment horizontal="center"/>
      <protection/>
    </xf>
    <xf numFmtId="0" fontId="0" fillId="0" borderId="57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center" vertical="top"/>
      <protection/>
    </xf>
    <xf numFmtId="0" fontId="0" fillId="0" borderId="23" xfId="0" applyNumberFormat="1" applyFont="1" applyBorder="1" applyAlignment="1" applyProtection="1">
      <alignment horizontal="center" vertical="top"/>
      <protection/>
    </xf>
    <xf numFmtId="0" fontId="0" fillId="0" borderId="13" xfId="0" applyNumberFormat="1" applyFont="1" applyBorder="1" applyAlignment="1" applyProtection="1">
      <alignment horizontal="center" vertical="top"/>
      <protection/>
    </xf>
    <xf numFmtId="0" fontId="0" fillId="0" borderId="13" xfId="0" applyNumberFormat="1" applyFont="1" applyBorder="1" applyAlignment="1" applyProtection="1">
      <alignment vertical="top"/>
      <protection/>
    </xf>
    <xf numFmtId="0" fontId="0" fillId="0" borderId="49" xfId="0" applyNumberFormat="1" applyFont="1" applyBorder="1" applyAlignment="1" applyProtection="1">
      <alignment horizontal="center" vertical="top"/>
      <protection/>
    </xf>
    <xf numFmtId="0" fontId="0" fillId="0" borderId="25" xfId="0" applyNumberFormat="1" applyFont="1" applyBorder="1" applyAlignment="1" applyProtection="1">
      <alignment horizontal="right"/>
      <protection/>
    </xf>
    <xf numFmtId="0" fontId="0" fillId="0" borderId="58" xfId="0" applyNumberFormat="1" applyFont="1" applyBorder="1" applyAlignment="1" applyProtection="1">
      <alignment horizontal="centerContinuous" vertical="center"/>
      <protection/>
    </xf>
    <xf numFmtId="0" fontId="0" fillId="0" borderId="28" xfId="0" applyNumberFormat="1" applyFont="1" applyBorder="1" applyAlignment="1" applyProtection="1">
      <alignment horizontal="centerContinuous" vertical="center"/>
      <protection/>
    </xf>
    <xf numFmtId="0" fontId="0" fillId="0" borderId="59" xfId="0" applyNumberFormat="1" applyFont="1" applyBorder="1" applyAlignment="1" applyProtection="1">
      <alignment horizontal="centerContinuous" vertical="center"/>
      <protection/>
    </xf>
    <xf numFmtId="0" fontId="0" fillId="0" borderId="27" xfId="0" applyNumberFormat="1" applyFont="1" applyBorder="1" applyAlignment="1" applyProtection="1">
      <alignment horizontal="centerContinuous" vertical="center"/>
      <protection/>
    </xf>
    <xf numFmtId="0" fontId="0" fillId="0" borderId="27" xfId="0" applyNumberFormat="1" applyFont="1" applyFill="1" applyBorder="1" applyAlignment="1" applyProtection="1">
      <alignment horizontal="center"/>
      <protection/>
    </xf>
    <xf numFmtId="0" fontId="0" fillId="0" borderId="40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 shrinkToFit="1"/>
      <protection/>
    </xf>
    <xf numFmtId="0" fontId="0" fillId="0" borderId="13" xfId="0" applyNumberFormat="1" applyFont="1" applyBorder="1" applyAlignment="1" applyProtection="1">
      <alignment horizontal="center" vertical="top" shrinkToFit="1"/>
      <protection/>
    </xf>
    <xf numFmtId="0" fontId="0" fillId="0" borderId="60" xfId="0" applyNumberFormat="1" applyFont="1" applyBorder="1" applyAlignment="1" applyProtection="1">
      <alignment horizontal="center"/>
      <protection/>
    </xf>
    <xf numFmtId="0" fontId="0" fillId="0" borderId="61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 horizontal="centerContinuous" vertical="center"/>
      <protection/>
    </xf>
    <xf numFmtId="0" fontId="0" fillId="0" borderId="40" xfId="0" applyNumberFormat="1" applyFont="1" applyFill="1" applyBorder="1" applyAlignment="1" applyProtection="1">
      <alignment horizontal="center"/>
      <protection/>
    </xf>
    <xf numFmtId="0" fontId="0" fillId="0" borderId="40" xfId="0" applyNumberFormat="1" applyFont="1" applyBorder="1" applyAlignment="1" applyProtection="1">
      <alignment horizontal="center" vertical="center"/>
      <protection/>
    </xf>
    <xf numFmtId="0" fontId="0" fillId="0" borderId="62" xfId="0" applyNumberFormat="1" applyFont="1" applyBorder="1" applyAlignment="1" applyProtection="1">
      <alignment horizontal="center"/>
      <protection/>
    </xf>
    <xf numFmtId="0" fontId="0" fillId="0" borderId="63" xfId="0" applyNumberFormat="1" applyFont="1" applyBorder="1" applyAlignment="1" applyProtection="1">
      <alignment horizontal="center" vertical="top"/>
      <protection/>
    </xf>
    <xf numFmtId="0" fontId="0" fillId="0" borderId="64" xfId="0" applyNumberFormat="1" applyFont="1" applyBorder="1" applyAlignment="1" applyProtection="1">
      <alignment horizontal="center"/>
      <protection/>
    </xf>
    <xf numFmtId="0" fontId="0" fillId="0" borderId="65" xfId="0" applyNumberFormat="1" applyFont="1" applyBorder="1" applyAlignment="1" applyProtection="1">
      <alignment horizontal="center" vertical="center"/>
      <protection/>
    </xf>
    <xf numFmtId="0" fontId="0" fillId="0" borderId="66" xfId="0" applyNumberFormat="1" applyFont="1" applyBorder="1" applyAlignment="1" applyProtection="1">
      <alignment horizontal="center"/>
      <protection/>
    </xf>
    <xf numFmtId="0" fontId="0" fillId="0" borderId="67" xfId="0" applyNumberFormat="1" applyFont="1" applyBorder="1" applyAlignment="1" applyProtection="1">
      <alignment horizontal="center"/>
      <protection/>
    </xf>
    <xf numFmtId="37" fontId="3" fillId="0" borderId="68" xfId="0" applyNumberFormat="1" applyFont="1" applyBorder="1" applyAlignment="1" applyProtection="1">
      <alignment/>
      <protection/>
    </xf>
    <xf numFmtId="37" fontId="3" fillId="0" borderId="69" xfId="0" applyNumberFormat="1" applyFont="1" applyBorder="1" applyAlignment="1" applyProtection="1">
      <alignment/>
      <protection/>
    </xf>
    <xf numFmtId="37" fontId="3" fillId="0" borderId="70" xfId="0" applyNumberFormat="1" applyFont="1" applyBorder="1" applyAlignment="1" applyProtection="1">
      <alignment/>
      <protection/>
    </xf>
    <xf numFmtId="37" fontId="3" fillId="0" borderId="71" xfId="0" applyNumberFormat="1" applyFont="1" applyBorder="1" applyAlignment="1" applyProtection="1">
      <alignment/>
      <protection/>
    </xf>
    <xf numFmtId="37" fontId="3" fillId="0" borderId="63" xfId="0" applyNumberFormat="1" applyFont="1" applyBorder="1" applyAlignment="1" applyProtection="1">
      <alignment/>
      <protection/>
    </xf>
    <xf numFmtId="37" fontId="3" fillId="0" borderId="72" xfId="0" applyNumberFormat="1" applyFont="1" applyBorder="1" applyAlignment="1" applyProtection="1">
      <alignment/>
      <protection/>
    </xf>
    <xf numFmtId="37" fontId="0" fillId="0" borderId="63" xfId="0" applyFont="1" applyBorder="1" applyAlignment="1" applyProtection="1">
      <alignment/>
      <protection/>
    </xf>
    <xf numFmtId="37" fontId="0" fillId="0" borderId="73" xfId="0" applyFont="1" applyBorder="1" applyAlignment="1" applyProtection="1">
      <alignment/>
      <protection/>
    </xf>
    <xf numFmtId="0" fontId="6" fillId="0" borderId="0" xfId="0" applyNumberFormat="1" applyFont="1" applyAlignment="1">
      <alignment horizontal="right" vertical="top"/>
    </xf>
    <xf numFmtId="0" fontId="0" fillId="0" borderId="60" xfId="0" applyNumberFormat="1" applyFont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2" sqref="A2"/>
    </sheetView>
  </sheetViews>
  <sheetFormatPr defaultColWidth="14.66015625" defaultRowHeight="23.25" customHeight="1"/>
  <cols>
    <col min="1" max="1" width="14.16015625" style="4" customWidth="1"/>
    <col min="2" max="2" width="14.66015625" style="4" customWidth="1"/>
    <col min="3" max="7" width="13.66015625" style="4" customWidth="1"/>
    <col min="8" max="10" width="13.16015625" style="4" customWidth="1"/>
    <col min="11" max="11" width="13.66015625" style="4" customWidth="1"/>
    <col min="12" max="16" width="13.16015625" style="4" customWidth="1"/>
    <col min="17" max="16384" width="14.66015625" style="4" customWidth="1"/>
  </cols>
  <sheetData>
    <row r="1" spans="1:16" s="1" customFormat="1" ht="27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2"/>
      <c r="L1" s="22"/>
      <c r="M1" s="22"/>
      <c r="N1" s="22"/>
      <c r="O1" s="22"/>
      <c r="P1" s="109" t="s">
        <v>84</v>
      </c>
    </row>
    <row r="2" spans="1:16" s="1" customFormat="1" ht="27" customHeight="1" thickBot="1">
      <c r="A2" s="23"/>
      <c r="B2" s="23"/>
      <c r="C2" s="23"/>
      <c r="D2" s="23"/>
      <c r="E2" s="23"/>
      <c r="F2" s="23"/>
      <c r="G2" s="23"/>
      <c r="H2" s="24"/>
      <c r="I2" s="23"/>
      <c r="J2" s="24"/>
      <c r="K2" s="25"/>
      <c r="L2" s="25"/>
      <c r="M2" s="25"/>
      <c r="N2" s="25"/>
      <c r="O2" s="25"/>
      <c r="P2" s="24" t="s">
        <v>1</v>
      </c>
    </row>
    <row r="3" spans="1:17" s="1" customFormat="1" ht="27" customHeight="1">
      <c r="A3" s="65"/>
      <c r="B3" s="44"/>
      <c r="C3" s="28"/>
      <c r="D3" s="28"/>
      <c r="E3" s="28"/>
      <c r="F3" s="28"/>
      <c r="G3" s="28"/>
      <c r="H3" s="28"/>
      <c r="I3" s="28"/>
      <c r="J3" s="28"/>
      <c r="K3" s="45"/>
      <c r="L3" s="46"/>
      <c r="M3" s="45"/>
      <c r="N3" s="46"/>
      <c r="O3" s="45"/>
      <c r="P3" s="52"/>
      <c r="Q3" s="53"/>
    </row>
    <row r="4" spans="1:17" s="1" customFormat="1" ht="27" customHeight="1">
      <c r="A4" s="66"/>
      <c r="B4" s="26"/>
      <c r="C4" s="30"/>
      <c r="D4" s="30"/>
      <c r="E4" s="30"/>
      <c r="F4" s="30"/>
      <c r="G4" s="31"/>
      <c r="H4" s="31"/>
      <c r="I4" s="31"/>
      <c r="J4" s="31"/>
      <c r="K4" s="47"/>
      <c r="L4" s="48"/>
      <c r="M4" s="47"/>
      <c r="N4" s="48"/>
      <c r="O4" s="47"/>
      <c r="P4" s="54"/>
      <c r="Q4" s="53"/>
    </row>
    <row r="5" spans="1:17" s="1" customFormat="1" ht="27" customHeight="1">
      <c r="A5" s="67" t="s">
        <v>61</v>
      </c>
      <c r="B5" s="32" t="s">
        <v>2</v>
      </c>
      <c r="C5" s="33" t="s">
        <v>3</v>
      </c>
      <c r="D5" s="33" t="s">
        <v>4</v>
      </c>
      <c r="E5" s="33" t="s">
        <v>70</v>
      </c>
      <c r="F5" s="33" t="s">
        <v>5</v>
      </c>
      <c r="G5" s="30"/>
      <c r="H5" s="27"/>
      <c r="I5" s="31"/>
      <c r="J5" s="49"/>
      <c r="K5" s="50" t="s">
        <v>37</v>
      </c>
      <c r="L5" s="29"/>
      <c r="M5" s="29"/>
      <c r="N5" s="29"/>
      <c r="O5" s="29"/>
      <c r="P5" s="55"/>
      <c r="Q5" s="53"/>
    </row>
    <row r="6" spans="1:17" s="1" customFormat="1" ht="27" customHeight="1">
      <c r="A6" s="66"/>
      <c r="B6" s="26"/>
      <c r="C6" s="33" t="s">
        <v>6</v>
      </c>
      <c r="D6" s="30"/>
      <c r="E6" s="33" t="s">
        <v>7</v>
      </c>
      <c r="F6" s="30"/>
      <c r="G6" s="33" t="s">
        <v>8</v>
      </c>
      <c r="H6" s="30"/>
      <c r="I6" s="34"/>
      <c r="J6" s="51"/>
      <c r="K6" s="35" t="s">
        <v>6</v>
      </c>
      <c r="L6" s="35" t="s">
        <v>71</v>
      </c>
      <c r="M6" s="35" t="s">
        <v>72</v>
      </c>
      <c r="N6" s="35" t="s">
        <v>38</v>
      </c>
      <c r="O6" s="35" t="s">
        <v>73</v>
      </c>
      <c r="P6" s="56" t="s">
        <v>77</v>
      </c>
      <c r="Q6" s="53"/>
    </row>
    <row r="7" spans="1:17" s="1" customFormat="1" ht="27" customHeight="1" thickBot="1">
      <c r="A7" s="68"/>
      <c r="B7" s="36"/>
      <c r="C7" s="37"/>
      <c r="D7" s="37"/>
      <c r="E7" s="37"/>
      <c r="F7" s="37"/>
      <c r="G7" s="37"/>
      <c r="H7" s="74" t="s">
        <v>9</v>
      </c>
      <c r="I7" s="75" t="s">
        <v>10</v>
      </c>
      <c r="J7" s="75" t="s">
        <v>60</v>
      </c>
      <c r="K7" s="38"/>
      <c r="L7" s="76"/>
      <c r="M7" s="77"/>
      <c r="N7" s="76" t="s">
        <v>6</v>
      </c>
      <c r="O7" s="76" t="s">
        <v>74</v>
      </c>
      <c r="P7" s="78" t="s">
        <v>6</v>
      </c>
      <c r="Q7" s="53"/>
    </row>
    <row r="8" spans="1:17" ht="27" customHeight="1">
      <c r="A8" s="69" t="s">
        <v>11</v>
      </c>
      <c r="B8" s="2">
        <v>19581014</v>
      </c>
      <c r="C8" s="3">
        <v>325778</v>
      </c>
      <c r="D8" s="3">
        <v>419271</v>
      </c>
      <c r="E8" s="3">
        <v>65324</v>
      </c>
      <c r="F8" s="3">
        <v>14010010</v>
      </c>
      <c r="G8" s="3">
        <v>9274943</v>
      </c>
      <c r="H8" s="3">
        <v>8501689</v>
      </c>
      <c r="I8" s="15">
        <v>220074</v>
      </c>
      <c r="J8" s="15">
        <v>553180</v>
      </c>
      <c r="K8" s="3">
        <v>4735067</v>
      </c>
      <c r="L8" s="3">
        <v>87744</v>
      </c>
      <c r="M8" s="3">
        <v>173952</v>
      </c>
      <c r="N8" s="3">
        <v>30985</v>
      </c>
      <c r="O8" s="3">
        <v>570088</v>
      </c>
      <c r="P8" s="57">
        <v>387883</v>
      </c>
      <c r="Q8" s="58"/>
    </row>
    <row r="9" spans="1:17" ht="27" customHeight="1">
      <c r="A9" s="70" t="s">
        <v>12</v>
      </c>
      <c r="B9" s="2">
        <v>15915490</v>
      </c>
      <c r="C9" s="3">
        <v>347240</v>
      </c>
      <c r="D9" s="3">
        <v>283162</v>
      </c>
      <c r="E9" s="3">
        <v>67224</v>
      </c>
      <c r="F9" s="3">
        <v>11630012</v>
      </c>
      <c r="G9" s="3">
        <v>7398235</v>
      </c>
      <c r="H9" s="3">
        <v>6781926</v>
      </c>
      <c r="I9" s="15">
        <v>179915</v>
      </c>
      <c r="J9" s="15">
        <v>436394</v>
      </c>
      <c r="K9" s="3">
        <v>4231777</v>
      </c>
      <c r="L9" s="3">
        <v>103462</v>
      </c>
      <c r="M9" s="3">
        <v>153257</v>
      </c>
      <c r="N9" s="3">
        <v>57817</v>
      </c>
      <c r="O9" s="3">
        <v>940935</v>
      </c>
      <c r="P9" s="57">
        <v>200608</v>
      </c>
      <c r="Q9" s="58"/>
    </row>
    <row r="10" spans="1:17" ht="27" customHeight="1">
      <c r="A10" s="70" t="s">
        <v>13</v>
      </c>
      <c r="B10" s="2">
        <v>8133326</v>
      </c>
      <c r="C10" s="3">
        <v>199933</v>
      </c>
      <c r="D10" s="3">
        <v>239483</v>
      </c>
      <c r="E10" s="3">
        <v>79381</v>
      </c>
      <c r="F10" s="3">
        <v>5534230</v>
      </c>
      <c r="G10" s="3">
        <v>3617465</v>
      </c>
      <c r="H10" s="3">
        <v>3505976</v>
      </c>
      <c r="I10" s="15">
        <v>111014</v>
      </c>
      <c r="J10" s="15">
        <v>475</v>
      </c>
      <c r="K10" s="3">
        <v>1916765</v>
      </c>
      <c r="L10" s="3">
        <v>36471</v>
      </c>
      <c r="M10" s="3">
        <v>52047</v>
      </c>
      <c r="N10" s="3">
        <v>27238</v>
      </c>
      <c r="O10" s="3">
        <v>329168</v>
      </c>
      <c r="P10" s="57">
        <v>57528</v>
      </c>
      <c r="Q10" s="58"/>
    </row>
    <row r="11" spans="1:17" ht="27" customHeight="1">
      <c r="A11" s="70" t="s">
        <v>14</v>
      </c>
      <c r="B11" s="2">
        <v>10504145</v>
      </c>
      <c r="C11" s="3">
        <v>197580</v>
      </c>
      <c r="D11" s="3">
        <v>241227</v>
      </c>
      <c r="E11" s="3">
        <v>58699</v>
      </c>
      <c r="F11" s="3">
        <v>7103889</v>
      </c>
      <c r="G11" s="3">
        <v>4752361</v>
      </c>
      <c r="H11" s="3">
        <v>4631685</v>
      </c>
      <c r="I11" s="15">
        <v>118966</v>
      </c>
      <c r="J11" s="15">
        <v>1710</v>
      </c>
      <c r="K11" s="3">
        <v>2351528</v>
      </c>
      <c r="L11" s="3">
        <v>37820</v>
      </c>
      <c r="M11" s="3">
        <v>75454</v>
      </c>
      <c r="N11" s="3">
        <v>18114</v>
      </c>
      <c r="O11" s="3">
        <v>360339</v>
      </c>
      <c r="P11" s="57">
        <v>136937</v>
      </c>
      <c r="Q11" s="58"/>
    </row>
    <row r="12" spans="1:17" ht="27" customHeight="1">
      <c r="A12" s="70" t="s">
        <v>15</v>
      </c>
      <c r="B12" s="2">
        <v>9603191</v>
      </c>
      <c r="C12" s="3">
        <v>207307</v>
      </c>
      <c r="D12" s="3">
        <v>127122</v>
      </c>
      <c r="E12" s="3">
        <v>56470</v>
      </c>
      <c r="F12" s="3">
        <v>6540945</v>
      </c>
      <c r="G12" s="3">
        <v>4406154</v>
      </c>
      <c r="H12" s="3">
        <v>4160547</v>
      </c>
      <c r="I12" s="15">
        <v>114671</v>
      </c>
      <c r="J12" s="15">
        <v>130936</v>
      </c>
      <c r="K12" s="3">
        <v>2134791</v>
      </c>
      <c r="L12" s="3">
        <v>36236</v>
      </c>
      <c r="M12" s="3">
        <v>82069</v>
      </c>
      <c r="N12" s="3">
        <v>21497</v>
      </c>
      <c r="O12" s="3">
        <v>243041</v>
      </c>
      <c r="P12" s="57">
        <v>78425</v>
      </c>
      <c r="Q12" s="58"/>
    </row>
    <row r="13" spans="1:17" ht="27" customHeight="1">
      <c r="A13" s="70" t="s">
        <v>16</v>
      </c>
      <c r="B13" s="2">
        <v>11904708</v>
      </c>
      <c r="C13" s="3">
        <v>254372</v>
      </c>
      <c r="D13" s="3">
        <v>208502</v>
      </c>
      <c r="E13" s="3">
        <v>65106</v>
      </c>
      <c r="F13" s="3">
        <v>8601393</v>
      </c>
      <c r="G13" s="3">
        <v>5610384</v>
      </c>
      <c r="H13" s="3">
        <v>4938209</v>
      </c>
      <c r="I13" s="15">
        <v>145341</v>
      </c>
      <c r="J13" s="15">
        <v>526834</v>
      </c>
      <c r="K13" s="3">
        <v>2991009</v>
      </c>
      <c r="L13" s="3">
        <v>50978</v>
      </c>
      <c r="M13" s="3">
        <v>94621</v>
      </c>
      <c r="N13" s="3">
        <v>27103</v>
      </c>
      <c r="O13" s="3">
        <v>498765</v>
      </c>
      <c r="P13" s="57">
        <v>184674</v>
      </c>
      <c r="Q13" s="58"/>
    </row>
    <row r="14" spans="1:17" ht="27" customHeight="1">
      <c r="A14" s="70" t="s">
        <v>17</v>
      </c>
      <c r="B14" s="2">
        <v>5203450</v>
      </c>
      <c r="C14" s="3">
        <v>143908</v>
      </c>
      <c r="D14" s="3">
        <v>84061</v>
      </c>
      <c r="E14" s="3">
        <v>31018</v>
      </c>
      <c r="F14" s="3">
        <v>3457486</v>
      </c>
      <c r="G14" s="3">
        <v>2207320</v>
      </c>
      <c r="H14" s="3">
        <v>2076226</v>
      </c>
      <c r="I14" s="15">
        <v>62884</v>
      </c>
      <c r="J14" s="15">
        <v>68210</v>
      </c>
      <c r="K14" s="3">
        <v>1177480</v>
      </c>
      <c r="L14" s="3">
        <v>13896</v>
      </c>
      <c r="M14" s="3">
        <v>24273</v>
      </c>
      <c r="N14" s="3">
        <v>16128</v>
      </c>
      <c r="O14" s="3">
        <v>194450</v>
      </c>
      <c r="P14" s="57">
        <v>83539</v>
      </c>
      <c r="Q14" s="58"/>
    </row>
    <row r="15" spans="1:17" ht="27" customHeight="1">
      <c r="A15" s="70" t="s">
        <v>18</v>
      </c>
      <c r="B15" s="2">
        <v>1552889</v>
      </c>
      <c r="C15" s="3">
        <v>68000</v>
      </c>
      <c r="D15" s="3">
        <v>38111</v>
      </c>
      <c r="E15" s="3">
        <v>17184</v>
      </c>
      <c r="F15" s="3">
        <v>1034573</v>
      </c>
      <c r="G15" s="3">
        <v>702635</v>
      </c>
      <c r="H15" s="3">
        <v>679879</v>
      </c>
      <c r="I15" s="15">
        <v>22621</v>
      </c>
      <c r="J15" s="15">
        <v>135</v>
      </c>
      <c r="K15" s="3">
        <v>331938</v>
      </c>
      <c r="L15" s="3">
        <v>8544</v>
      </c>
      <c r="M15" s="3">
        <v>3893</v>
      </c>
      <c r="N15" s="3">
        <v>17</v>
      </c>
      <c r="O15" s="3">
        <v>48843</v>
      </c>
      <c r="P15" s="57">
        <v>9087</v>
      </c>
      <c r="Q15" s="58"/>
    </row>
    <row r="16" spans="1:17" ht="27" customHeight="1">
      <c r="A16" s="70" t="s">
        <v>19</v>
      </c>
      <c r="B16" s="2">
        <v>3883141</v>
      </c>
      <c r="C16" s="3">
        <v>128680</v>
      </c>
      <c r="D16" s="3">
        <v>71782</v>
      </c>
      <c r="E16" s="3">
        <v>38722</v>
      </c>
      <c r="F16" s="3">
        <v>2617744</v>
      </c>
      <c r="G16" s="3">
        <v>1730229</v>
      </c>
      <c r="H16" s="3">
        <v>1610630</v>
      </c>
      <c r="I16" s="15">
        <v>51161</v>
      </c>
      <c r="J16" s="15">
        <v>68438</v>
      </c>
      <c r="K16" s="3">
        <v>887515</v>
      </c>
      <c r="L16" s="3">
        <v>17086</v>
      </c>
      <c r="M16" s="3">
        <v>25092</v>
      </c>
      <c r="N16" s="3">
        <v>4763</v>
      </c>
      <c r="O16" s="3">
        <v>154738</v>
      </c>
      <c r="P16" s="57">
        <v>48835</v>
      </c>
      <c r="Q16" s="58"/>
    </row>
    <row r="17" spans="1:17" ht="27" customHeight="1">
      <c r="A17" s="70" t="s">
        <v>20</v>
      </c>
      <c r="B17" s="2">
        <v>2392530</v>
      </c>
      <c r="C17" s="3">
        <v>77244</v>
      </c>
      <c r="D17" s="3">
        <v>47079</v>
      </c>
      <c r="E17" s="3">
        <v>35658</v>
      </c>
      <c r="F17" s="3">
        <v>1661264</v>
      </c>
      <c r="G17" s="3">
        <v>1107542</v>
      </c>
      <c r="H17" s="3">
        <v>1075499</v>
      </c>
      <c r="I17" s="15">
        <v>28956</v>
      </c>
      <c r="J17" s="15">
        <v>3087</v>
      </c>
      <c r="K17" s="3">
        <v>527890</v>
      </c>
      <c r="L17" s="3">
        <v>11310</v>
      </c>
      <c r="M17" s="3">
        <v>22823</v>
      </c>
      <c r="N17" s="3">
        <v>10683</v>
      </c>
      <c r="O17" s="3">
        <v>43897</v>
      </c>
      <c r="P17" s="57">
        <v>12540</v>
      </c>
      <c r="Q17" s="58"/>
    </row>
    <row r="18" spans="1:17" ht="27" customHeight="1">
      <c r="A18" s="70" t="s">
        <v>21</v>
      </c>
      <c r="B18" s="2">
        <v>2483501</v>
      </c>
      <c r="C18" s="3">
        <v>74818</v>
      </c>
      <c r="D18" s="3">
        <v>57151</v>
      </c>
      <c r="E18" s="3">
        <v>34584</v>
      </c>
      <c r="F18" s="3">
        <v>1765089</v>
      </c>
      <c r="G18" s="3">
        <v>1181175</v>
      </c>
      <c r="H18" s="3">
        <v>1132937</v>
      </c>
      <c r="I18" s="15">
        <v>47915</v>
      </c>
      <c r="J18" s="15">
        <v>323</v>
      </c>
      <c r="K18" s="3">
        <v>583914</v>
      </c>
      <c r="L18" s="3">
        <v>14716</v>
      </c>
      <c r="M18" s="3">
        <v>17252</v>
      </c>
      <c r="N18" s="3">
        <v>47</v>
      </c>
      <c r="O18" s="3">
        <v>73038</v>
      </c>
      <c r="P18" s="57">
        <v>13068</v>
      </c>
      <c r="Q18" s="58"/>
    </row>
    <row r="19" spans="1:17" ht="27" customHeight="1">
      <c r="A19" s="71" t="s">
        <v>53</v>
      </c>
      <c r="B19" s="11">
        <v>2882633</v>
      </c>
      <c r="C19" s="12">
        <v>123508</v>
      </c>
      <c r="D19" s="12">
        <v>41937</v>
      </c>
      <c r="E19" s="12">
        <v>39618</v>
      </c>
      <c r="F19" s="12">
        <v>1940800</v>
      </c>
      <c r="G19" s="12">
        <v>1311656</v>
      </c>
      <c r="H19" s="12">
        <v>1278743</v>
      </c>
      <c r="I19" s="16">
        <v>32913</v>
      </c>
      <c r="J19" s="16">
        <v>0</v>
      </c>
      <c r="K19" s="12">
        <v>629144</v>
      </c>
      <c r="L19" s="12">
        <v>10231</v>
      </c>
      <c r="M19" s="12">
        <v>20799</v>
      </c>
      <c r="N19" s="12">
        <v>256</v>
      </c>
      <c r="O19" s="12">
        <v>75237</v>
      </c>
      <c r="P19" s="59">
        <v>36752</v>
      </c>
      <c r="Q19" s="58"/>
    </row>
    <row r="20" spans="1:17" ht="27" customHeight="1">
      <c r="A20" s="39" t="s">
        <v>54</v>
      </c>
      <c r="B20" s="13">
        <v>4485676</v>
      </c>
      <c r="C20" s="14">
        <v>117005</v>
      </c>
      <c r="D20" s="14">
        <v>106164</v>
      </c>
      <c r="E20" s="14">
        <v>32934</v>
      </c>
      <c r="F20" s="14">
        <v>2994374</v>
      </c>
      <c r="G20" s="14">
        <v>2095518</v>
      </c>
      <c r="H20" s="14">
        <v>2038194</v>
      </c>
      <c r="I20" s="17">
        <v>56538</v>
      </c>
      <c r="J20" s="17">
        <v>786</v>
      </c>
      <c r="K20" s="14">
        <v>898856</v>
      </c>
      <c r="L20" s="14">
        <v>15615</v>
      </c>
      <c r="M20" s="14">
        <v>29823</v>
      </c>
      <c r="N20" s="14">
        <v>3735</v>
      </c>
      <c r="O20" s="14">
        <v>65411</v>
      </c>
      <c r="P20" s="60">
        <v>17979</v>
      </c>
      <c r="Q20" s="58"/>
    </row>
    <row r="21" spans="1:17" ht="27" customHeight="1" thickBot="1">
      <c r="A21" s="40" t="s">
        <v>55</v>
      </c>
      <c r="B21" s="5">
        <v>8718545</v>
      </c>
      <c r="C21" s="6">
        <v>162904</v>
      </c>
      <c r="D21" s="6">
        <v>608619</v>
      </c>
      <c r="E21" s="6">
        <v>21412</v>
      </c>
      <c r="F21" s="6">
        <v>5778071</v>
      </c>
      <c r="G21" s="6">
        <v>3759887</v>
      </c>
      <c r="H21" s="6">
        <v>3551060</v>
      </c>
      <c r="I21" s="18">
        <v>93781</v>
      </c>
      <c r="J21" s="18">
        <v>115046</v>
      </c>
      <c r="K21" s="6">
        <v>2004317</v>
      </c>
      <c r="L21" s="6">
        <v>30901</v>
      </c>
      <c r="M21" s="6">
        <v>80709</v>
      </c>
      <c r="N21" s="6">
        <v>19274</v>
      </c>
      <c r="O21" s="6">
        <v>327836</v>
      </c>
      <c r="P21" s="61">
        <v>100020</v>
      </c>
      <c r="Q21" s="58"/>
    </row>
    <row r="22" spans="1:17" ht="27" customHeight="1">
      <c r="A22" s="72" t="s">
        <v>22</v>
      </c>
      <c r="B22" s="41">
        <v>601686</v>
      </c>
      <c r="C22" s="42">
        <v>26757</v>
      </c>
      <c r="D22" s="42">
        <v>17115</v>
      </c>
      <c r="E22" s="42">
        <v>18154</v>
      </c>
      <c r="F22" s="42">
        <v>392624</v>
      </c>
      <c r="G22" s="42">
        <v>262718</v>
      </c>
      <c r="H22" s="42">
        <v>247667</v>
      </c>
      <c r="I22" s="43">
        <v>7242</v>
      </c>
      <c r="J22" s="43">
        <v>7809</v>
      </c>
      <c r="K22" s="42">
        <v>114117</v>
      </c>
      <c r="L22" s="42">
        <v>821</v>
      </c>
      <c r="M22" s="42">
        <v>3700</v>
      </c>
      <c r="N22" s="42">
        <v>0</v>
      </c>
      <c r="O22" s="42">
        <v>8402</v>
      </c>
      <c r="P22" s="62">
        <v>5325</v>
      </c>
      <c r="Q22" s="58"/>
    </row>
    <row r="23" spans="1:17" ht="27" customHeight="1">
      <c r="A23" s="39" t="s">
        <v>23</v>
      </c>
      <c r="B23" s="13">
        <v>1623140</v>
      </c>
      <c r="C23" s="14">
        <v>59838</v>
      </c>
      <c r="D23" s="14">
        <v>39164</v>
      </c>
      <c r="E23" s="14">
        <v>22459</v>
      </c>
      <c r="F23" s="14">
        <v>1103006</v>
      </c>
      <c r="G23" s="14">
        <v>690176</v>
      </c>
      <c r="H23" s="14">
        <v>671842</v>
      </c>
      <c r="I23" s="17">
        <v>18334</v>
      </c>
      <c r="J23" s="17">
        <v>0</v>
      </c>
      <c r="K23" s="14">
        <v>330639</v>
      </c>
      <c r="L23" s="14">
        <v>5108</v>
      </c>
      <c r="M23" s="14">
        <v>7106</v>
      </c>
      <c r="N23" s="14">
        <v>0</v>
      </c>
      <c r="O23" s="14">
        <v>52327</v>
      </c>
      <c r="P23" s="60">
        <v>13944</v>
      </c>
      <c r="Q23" s="58"/>
    </row>
    <row r="24" spans="1:17" ht="27" customHeight="1">
      <c r="A24" s="39" t="s">
        <v>24</v>
      </c>
      <c r="B24" s="13">
        <v>2499690</v>
      </c>
      <c r="C24" s="14">
        <v>83715</v>
      </c>
      <c r="D24" s="14">
        <v>37264</v>
      </c>
      <c r="E24" s="14">
        <v>42811</v>
      </c>
      <c r="F24" s="14">
        <v>1730550</v>
      </c>
      <c r="G24" s="14">
        <v>1040358</v>
      </c>
      <c r="H24" s="14">
        <v>991906</v>
      </c>
      <c r="I24" s="17">
        <v>27264</v>
      </c>
      <c r="J24" s="17">
        <v>21188</v>
      </c>
      <c r="K24" s="14">
        <v>557731</v>
      </c>
      <c r="L24" s="14">
        <v>15712</v>
      </c>
      <c r="M24" s="14">
        <v>11892</v>
      </c>
      <c r="N24" s="14">
        <v>3619</v>
      </c>
      <c r="O24" s="14">
        <v>129719</v>
      </c>
      <c r="P24" s="60">
        <v>15587</v>
      </c>
      <c r="Q24" s="58"/>
    </row>
    <row r="25" spans="1:17" ht="27" customHeight="1">
      <c r="A25" s="39" t="s">
        <v>25</v>
      </c>
      <c r="B25" s="13">
        <v>760033</v>
      </c>
      <c r="C25" s="14">
        <v>41960</v>
      </c>
      <c r="D25" s="14">
        <v>19366</v>
      </c>
      <c r="E25" s="14">
        <v>25736</v>
      </c>
      <c r="F25" s="14">
        <v>468000</v>
      </c>
      <c r="G25" s="14">
        <v>315304</v>
      </c>
      <c r="H25" s="14">
        <v>297141</v>
      </c>
      <c r="I25" s="17">
        <v>8758</v>
      </c>
      <c r="J25" s="17">
        <v>9405</v>
      </c>
      <c r="K25" s="14">
        <v>152696</v>
      </c>
      <c r="L25" s="14">
        <v>2890</v>
      </c>
      <c r="M25" s="14">
        <v>3186</v>
      </c>
      <c r="N25" s="14">
        <v>70</v>
      </c>
      <c r="O25" s="14">
        <v>21913</v>
      </c>
      <c r="P25" s="60">
        <v>7936</v>
      </c>
      <c r="Q25" s="58"/>
    </row>
    <row r="26" spans="1:17" ht="27" customHeight="1">
      <c r="A26" s="39" t="s">
        <v>26</v>
      </c>
      <c r="B26" s="13">
        <v>902427</v>
      </c>
      <c r="C26" s="14">
        <v>49525</v>
      </c>
      <c r="D26" s="14">
        <v>16206</v>
      </c>
      <c r="E26" s="14">
        <v>34872</v>
      </c>
      <c r="F26" s="14">
        <v>564933</v>
      </c>
      <c r="G26" s="14">
        <v>374548</v>
      </c>
      <c r="H26" s="14">
        <v>354601</v>
      </c>
      <c r="I26" s="17">
        <v>8638</v>
      </c>
      <c r="J26" s="17">
        <v>11309</v>
      </c>
      <c r="K26" s="14">
        <v>190385</v>
      </c>
      <c r="L26" s="14">
        <v>4057</v>
      </c>
      <c r="M26" s="14">
        <v>3788</v>
      </c>
      <c r="N26" s="14">
        <v>18</v>
      </c>
      <c r="O26" s="14">
        <v>30013</v>
      </c>
      <c r="P26" s="60">
        <v>13706</v>
      </c>
      <c r="Q26" s="58"/>
    </row>
    <row r="27" spans="1:17" ht="27" customHeight="1">
      <c r="A27" s="39" t="s">
        <v>27</v>
      </c>
      <c r="B27" s="13">
        <v>1155650</v>
      </c>
      <c r="C27" s="14">
        <v>40108</v>
      </c>
      <c r="D27" s="14">
        <v>26037</v>
      </c>
      <c r="E27" s="14">
        <v>30484</v>
      </c>
      <c r="F27" s="14">
        <v>749700</v>
      </c>
      <c r="G27" s="14">
        <v>513565</v>
      </c>
      <c r="H27" s="14">
        <v>499630</v>
      </c>
      <c r="I27" s="17">
        <v>13777</v>
      </c>
      <c r="J27" s="17">
        <v>158</v>
      </c>
      <c r="K27" s="14">
        <v>236135</v>
      </c>
      <c r="L27" s="14">
        <v>3645</v>
      </c>
      <c r="M27" s="14">
        <v>6900</v>
      </c>
      <c r="N27" s="14">
        <v>0</v>
      </c>
      <c r="O27" s="14">
        <v>31968</v>
      </c>
      <c r="P27" s="60">
        <v>4463</v>
      </c>
      <c r="Q27" s="58"/>
    </row>
    <row r="28" spans="1:17" ht="27" customHeight="1">
      <c r="A28" s="39" t="s">
        <v>28</v>
      </c>
      <c r="B28" s="13">
        <v>1374152</v>
      </c>
      <c r="C28" s="14">
        <v>50456</v>
      </c>
      <c r="D28" s="14">
        <v>18820</v>
      </c>
      <c r="E28" s="14">
        <v>44655</v>
      </c>
      <c r="F28" s="14">
        <v>909843</v>
      </c>
      <c r="G28" s="14">
        <v>623353</v>
      </c>
      <c r="H28" s="14">
        <v>604096</v>
      </c>
      <c r="I28" s="17">
        <v>13113</v>
      </c>
      <c r="J28" s="17">
        <v>6144</v>
      </c>
      <c r="K28" s="14">
        <v>286490</v>
      </c>
      <c r="L28" s="14">
        <v>3638</v>
      </c>
      <c r="M28" s="14">
        <v>6918</v>
      </c>
      <c r="N28" s="14">
        <v>0</v>
      </c>
      <c r="O28" s="14">
        <v>43449</v>
      </c>
      <c r="P28" s="60">
        <v>10504</v>
      </c>
      <c r="Q28" s="58"/>
    </row>
    <row r="29" spans="1:17" ht="27" customHeight="1">
      <c r="A29" s="39" t="s">
        <v>29</v>
      </c>
      <c r="B29" s="13">
        <v>1085569</v>
      </c>
      <c r="C29" s="14">
        <v>36999</v>
      </c>
      <c r="D29" s="14">
        <v>46815</v>
      </c>
      <c r="E29" s="14">
        <v>28378</v>
      </c>
      <c r="F29" s="14">
        <v>703597</v>
      </c>
      <c r="G29" s="14">
        <v>434476</v>
      </c>
      <c r="H29" s="14">
        <v>425753</v>
      </c>
      <c r="I29" s="17">
        <v>8723</v>
      </c>
      <c r="J29" s="17">
        <v>0</v>
      </c>
      <c r="K29" s="14">
        <v>196605</v>
      </c>
      <c r="L29" s="14">
        <v>3223</v>
      </c>
      <c r="M29" s="14">
        <v>8200</v>
      </c>
      <c r="N29" s="14">
        <v>420</v>
      </c>
      <c r="O29" s="14">
        <v>23608</v>
      </c>
      <c r="P29" s="60">
        <v>7479</v>
      </c>
      <c r="Q29" s="58"/>
    </row>
    <row r="30" spans="1:17" ht="27" customHeight="1">
      <c r="A30" s="39" t="s">
        <v>30</v>
      </c>
      <c r="B30" s="13">
        <v>829825</v>
      </c>
      <c r="C30" s="14">
        <v>41004</v>
      </c>
      <c r="D30" s="14">
        <v>20018</v>
      </c>
      <c r="E30" s="14">
        <v>30901</v>
      </c>
      <c r="F30" s="14">
        <v>517017</v>
      </c>
      <c r="G30" s="14">
        <v>359365</v>
      </c>
      <c r="H30" s="14">
        <v>352725</v>
      </c>
      <c r="I30" s="17">
        <v>6304</v>
      </c>
      <c r="J30" s="17">
        <v>336</v>
      </c>
      <c r="K30" s="14">
        <v>157652</v>
      </c>
      <c r="L30" s="14">
        <v>0</v>
      </c>
      <c r="M30" s="14">
        <v>1221</v>
      </c>
      <c r="N30" s="14">
        <v>546</v>
      </c>
      <c r="O30" s="14">
        <v>13973</v>
      </c>
      <c r="P30" s="60">
        <v>8350</v>
      </c>
      <c r="Q30" s="58"/>
    </row>
    <row r="31" spans="1:17" ht="27" customHeight="1">
      <c r="A31" s="39" t="s">
        <v>31</v>
      </c>
      <c r="B31" s="13">
        <v>700534</v>
      </c>
      <c r="C31" s="14">
        <v>38423</v>
      </c>
      <c r="D31" s="14">
        <v>12594</v>
      </c>
      <c r="E31" s="14">
        <v>29917</v>
      </c>
      <c r="F31" s="14">
        <v>423274</v>
      </c>
      <c r="G31" s="14">
        <v>301518</v>
      </c>
      <c r="H31" s="14">
        <v>293146</v>
      </c>
      <c r="I31" s="17">
        <v>8372</v>
      </c>
      <c r="J31" s="17">
        <v>0</v>
      </c>
      <c r="K31" s="14">
        <v>121756</v>
      </c>
      <c r="L31" s="14">
        <v>1424</v>
      </c>
      <c r="M31" s="14">
        <v>2050</v>
      </c>
      <c r="N31" s="14">
        <v>822</v>
      </c>
      <c r="O31" s="14">
        <v>8366</v>
      </c>
      <c r="P31" s="60">
        <v>3300</v>
      </c>
      <c r="Q31" s="58"/>
    </row>
    <row r="32" spans="1:17" ht="27" customHeight="1">
      <c r="A32" s="39" t="s">
        <v>56</v>
      </c>
      <c r="B32" s="13">
        <v>1232244</v>
      </c>
      <c r="C32" s="14">
        <v>46493</v>
      </c>
      <c r="D32" s="14">
        <v>21603</v>
      </c>
      <c r="E32" s="14">
        <v>29742</v>
      </c>
      <c r="F32" s="14">
        <v>805752</v>
      </c>
      <c r="G32" s="14">
        <v>567508</v>
      </c>
      <c r="H32" s="14">
        <v>551324</v>
      </c>
      <c r="I32" s="17">
        <v>16184</v>
      </c>
      <c r="J32" s="17">
        <v>0</v>
      </c>
      <c r="K32" s="14">
        <v>238244</v>
      </c>
      <c r="L32" s="14">
        <v>923</v>
      </c>
      <c r="M32" s="14">
        <v>10067</v>
      </c>
      <c r="N32" s="14">
        <v>0</v>
      </c>
      <c r="O32" s="14">
        <v>17143</v>
      </c>
      <c r="P32" s="60">
        <v>4971</v>
      </c>
      <c r="Q32" s="58"/>
    </row>
    <row r="33" spans="1:17" ht="27" customHeight="1">
      <c r="A33" s="39" t="s">
        <v>57</v>
      </c>
      <c r="B33" s="13">
        <v>1545390</v>
      </c>
      <c r="C33" s="14">
        <v>44625</v>
      </c>
      <c r="D33" s="14">
        <v>35708</v>
      </c>
      <c r="E33" s="14">
        <v>29883</v>
      </c>
      <c r="F33" s="14">
        <v>1022720</v>
      </c>
      <c r="G33" s="14">
        <v>713764</v>
      </c>
      <c r="H33" s="14">
        <v>696728</v>
      </c>
      <c r="I33" s="17">
        <v>17036</v>
      </c>
      <c r="J33" s="17">
        <v>0</v>
      </c>
      <c r="K33" s="14">
        <v>308956</v>
      </c>
      <c r="L33" s="14">
        <v>3436</v>
      </c>
      <c r="M33" s="14">
        <v>20787</v>
      </c>
      <c r="N33" s="14">
        <v>0</v>
      </c>
      <c r="O33" s="14">
        <v>23710</v>
      </c>
      <c r="P33" s="60">
        <v>6719</v>
      </c>
      <c r="Q33" s="58"/>
    </row>
    <row r="34" spans="1:17" ht="27" customHeight="1">
      <c r="A34" s="39" t="s">
        <v>58</v>
      </c>
      <c r="B34" s="13">
        <v>1439683</v>
      </c>
      <c r="C34" s="14">
        <v>57364</v>
      </c>
      <c r="D34" s="14">
        <v>30949</v>
      </c>
      <c r="E34" s="14">
        <v>37181</v>
      </c>
      <c r="F34" s="14">
        <v>936734</v>
      </c>
      <c r="G34" s="14">
        <v>635637</v>
      </c>
      <c r="H34" s="14">
        <v>609237</v>
      </c>
      <c r="I34" s="17">
        <v>26400</v>
      </c>
      <c r="J34" s="17">
        <v>0</v>
      </c>
      <c r="K34" s="14">
        <v>301097</v>
      </c>
      <c r="L34" s="14">
        <v>5429</v>
      </c>
      <c r="M34" s="14">
        <v>9047</v>
      </c>
      <c r="N34" s="14">
        <v>1740</v>
      </c>
      <c r="O34" s="14">
        <v>34898</v>
      </c>
      <c r="P34" s="60">
        <v>9936</v>
      </c>
      <c r="Q34" s="58"/>
    </row>
    <row r="35" spans="1:17" ht="27" customHeight="1">
      <c r="A35" s="39" t="s">
        <v>32</v>
      </c>
      <c r="B35" s="13">
        <v>830170</v>
      </c>
      <c r="C35" s="14">
        <v>38371</v>
      </c>
      <c r="D35" s="14">
        <v>13446</v>
      </c>
      <c r="E35" s="14">
        <v>12168</v>
      </c>
      <c r="F35" s="14">
        <v>553308</v>
      </c>
      <c r="G35" s="14">
        <v>361733</v>
      </c>
      <c r="H35" s="14">
        <v>347965</v>
      </c>
      <c r="I35" s="17">
        <v>13768</v>
      </c>
      <c r="J35" s="17">
        <v>0</v>
      </c>
      <c r="K35" s="14">
        <v>171597</v>
      </c>
      <c r="L35" s="14">
        <v>3016</v>
      </c>
      <c r="M35" s="14">
        <v>6368</v>
      </c>
      <c r="N35" s="14">
        <v>0</v>
      </c>
      <c r="O35" s="14">
        <v>22840</v>
      </c>
      <c r="P35" s="60">
        <v>6773</v>
      </c>
      <c r="Q35" s="58"/>
    </row>
    <row r="36" spans="1:17" ht="27" customHeight="1" thickBot="1">
      <c r="A36" s="73" t="s">
        <v>33</v>
      </c>
      <c r="B36" s="9">
        <v>1046608</v>
      </c>
      <c r="C36" s="10">
        <v>60754</v>
      </c>
      <c r="D36" s="10">
        <v>24231</v>
      </c>
      <c r="E36" s="10">
        <v>27490</v>
      </c>
      <c r="F36" s="10">
        <v>653577</v>
      </c>
      <c r="G36" s="10">
        <v>419966</v>
      </c>
      <c r="H36" s="10">
        <v>408985</v>
      </c>
      <c r="I36" s="20">
        <v>10778</v>
      </c>
      <c r="J36" s="20">
        <v>203</v>
      </c>
      <c r="K36" s="10">
        <v>233611</v>
      </c>
      <c r="L36" s="10">
        <v>5676</v>
      </c>
      <c r="M36" s="10">
        <v>7421</v>
      </c>
      <c r="N36" s="10">
        <v>135</v>
      </c>
      <c r="O36" s="10">
        <v>46799</v>
      </c>
      <c r="P36" s="63">
        <v>11717</v>
      </c>
      <c r="Q36" s="58"/>
    </row>
    <row r="37" spans="1:17" ht="27" customHeight="1" thickBot="1">
      <c r="A37" s="40" t="s">
        <v>34</v>
      </c>
      <c r="B37" s="7">
        <f aca="true" t="shared" si="0" ref="B37:J37">SUM(B8:B21)</f>
        <v>107244239</v>
      </c>
      <c r="C37" s="8">
        <f t="shared" si="0"/>
        <v>2428277</v>
      </c>
      <c r="D37" s="8">
        <f t="shared" si="0"/>
        <v>2573671</v>
      </c>
      <c r="E37" s="8">
        <f t="shared" si="0"/>
        <v>643334</v>
      </c>
      <c r="F37" s="8">
        <f t="shared" si="0"/>
        <v>74669880</v>
      </c>
      <c r="G37" s="8">
        <f t="shared" si="0"/>
        <v>49155504</v>
      </c>
      <c r="H37" s="8">
        <f t="shared" si="0"/>
        <v>45963200</v>
      </c>
      <c r="I37" s="19">
        <f t="shared" si="0"/>
        <v>1286750</v>
      </c>
      <c r="J37" s="19">
        <f t="shared" si="0"/>
        <v>1905554</v>
      </c>
      <c r="K37" s="8">
        <f aca="true" t="shared" si="1" ref="K37:P37">SUM(K8:K21)</f>
        <v>25401991</v>
      </c>
      <c r="L37" s="8">
        <f t="shared" si="1"/>
        <v>475010</v>
      </c>
      <c r="M37" s="8">
        <f t="shared" si="1"/>
        <v>856064</v>
      </c>
      <c r="N37" s="8">
        <f t="shared" si="1"/>
        <v>237657</v>
      </c>
      <c r="O37" s="8">
        <f t="shared" si="1"/>
        <v>3925786</v>
      </c>
      <c r="P37" s="64">
        <f t="shared" si="1"/>
        <v>1367875</v>
      </c>
      <c r="Q37" s="58"/>
    </row>
    <row r="38" spans="1:17" ht="27" customHeight="1" thickBot="1">
      <c r="A38" s="40" t="s">
        <v>59</v>
      </c>
      <c r="B38" s="7">
        <f aca="true" t="shared" si="2" ref="B38:J38">SUM(B22:B36)</f>
        <v>17626801</v>
      </c>
      <c r="C38" s="8">
        <f t="shared" si="2"/>
        <v>716392</v>
      </c>
      <c r="D38" s="8">
        <f t="shared" si="2"/>
        <v>379336</v>
      </c>
      <c r="E38" s="8">
        <f t="shared" si="2"/>
        <v>444831</v>
      </c>
      <c r="F38" s="8">
        <f t="shared" si="2"/>
        <v>11534635</v>
      </c>
      <c r="G38" s="8">
        <f t="shared" si="2"/>
        <v>7613989</v>
      </c>
      <c r="H38" s="8">
        <f t="shared" si="2"/>
        <v>7352746</v>
      </c>
      <c r="I38" s="19">
        <f t="shared" si="2"/>
        <v>204691</v>
      </c>
      <c r="J38" s="19">
        <f t="shared" si="2"/>
        <v>56552</v>
      </c>
      <c r="K38" s="8">
        <f aca="true" t="shared" si="3" ref="K38:P38">SUM(K22:K36)</f>
        <v>3597711</v>
      </c>
      <c r="L38" s="8">
        <f t="shared" si="3"/>
        <v>58998</v>
      </c>
      <c r="M38" s="8">
        <f t="shared" si="3"/>
        <v>108651</v>
      </c>
      <c r="N38" s="8">
        <f t="shared" si="3"/>
        <v>7370</v>
      </c>
      <c r="O38" s="8">
        <f t="shared" si="3"/>
        <v>509128</v>
      </c>
      <c r="P38" s="64">
        <f t="shared" si="3"/>
        <v>130710</v>
      </c>
      <c r="Q38" s="58"/>
    </row>
    <row r="39" spans="1:17" ht="27" customHeight="1" thickBot="1">
      <c r="A39" s="40" t="s">
        <v>35</v>
      </c>
      <c r="B39" s="7">
        <f aca="true" t="shared" si="4" ref="B39:J39">SUM(B8:B36)</f>
        <v>124871040</v>
      </c>
      <c r="C39" s="8">
        <f t="shared" si="4"/>
        <v>3144669</v>
      </c>
      <c r="D39" s="8">
        <f t="shared" si="4"/>
        <v>2953007</v>
      </c>
      <c r="E39" s="8">
        <f t="shared" si="4"/>
        <v>1088165</v>
      </c>
      <c r="F39" s="8">
        <f t="shared" si="4"/>
        <v>86204515</v>
      </c>
      <c r="G39" s="8">
        <f t="shared" si="4"/>
        <v>56769493</v>
      </c>
      <c r="H39" s="8">
        <f t="shared" si="4"/>
        <v>53315946</v>
      </c>
      <c r="I39" s="19">
        <f t="shared" si="4"/>
        <v>1491441</v>
      </c>
      <c r="J39" s="19">
        <f t="shared" si="4"/>
        <v>1962106</v>
      </c>
      <c r="K39" s="8">
        <f aca="true" t="shared" si="5" ref="K39:P39">SUM(K8:K36)</f>
        <v>28999702</v>
      </c>
      <c r="L39" s="8">
        <f t="shared" si="5"/>
        <v>534008</v>
      </c>
      <c r="M39" s="8">
        <f t="shared" si="5"/>
        <v>964715</v>
      </c>
      <c r="N39" s="8">
        <f t="shared" si="5"/>
        <v>245027</v>
      </c>
      <c r="O39" s="8">
        <f t="shared" si="5"/>
        <v>4434914</v>
      </c>
      <c r="P39" s="64">
        <f t="shared" si="5"/>
        <v>1498585</v>
      </c>
      <c r="Q39" s="58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&amp;L&amp;24５　人件費の状況（１）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14.66015625" defaultRowHeight="23.25" customHeight="1"/>
  <cols>
    <col min="1" max="1" width="14.16015625" style="4" customWidth="1"/>
    <col min="2" max="16" width="13.66015625" style="4" customWidth="1"/>
    <col min="17" max="16384" width="14.66015625" style="4" customWidth="1"/>
  </cols>
  <sheetData>
    <row r="1" spans="1:16" ht="27" customHeight="1">
      <c r="A1" s="22" t="s">
        <v>36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109" t="s">
        <v>84</v>
      </c>
    </row>
    <row r="2" spans="1:16" ht="27" customHeight="1" thickBot="1">
      <c r="A2" s="25"/>
      <c r="B2" s="79"/>
      <c r="C2" s="25"/>
      <c r="D2" s="79"/>
      <c r="E2" s="25"/>
      <c r="F2" s="25"/>
      <c r="G2" s="25"/>
      <c r="H2" s="25"/>
      <c r="I2" s="25"/>
      <c r="J2" s="25"/>
      <c r="K2" s="79"/>
      <c r="L2" s="25"/>
      <c r="M2" s="25"/>
      <c r="N2" s="79"/>
      <c r="O2" s="79"/>
      <c r="P2" s="79" t="s">
        <v>1</v>
      </c>
    </row>
    <row r="3" spans="1:17" ht="27" customHeight="1">
      <c r="A3" s="65"/>
      <c r="B3" s="80" t="s">
        <v>62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98"/>
      <c r="P3" s="100" t="s">
        <v>81</v>
      </c>
      <c r="Q3" s="58"/>
    </row>
    <row r="4" spans="1:17" ht="27" customHeight="1">
      <c r="A4" s="66"/>
      <c r="B4" s="82" t="s">
        <v>63</v>
      </c>
      <c r="C4" s="83"/>
      <c r="D4" s="92"/>
      <c r="E4" s="34"/>
      <c r="F4" s="30"/>
      <c r="G4" s="27"/>
      <c r="H4" s="27"/>
      <c r="I4" s="30"/>
      <c r="J4" s="30"/>
      <c r="K4" s="27"/>
      <c r="L4" s="84"/>
      <c r="M4" s="30"/>
      <c r="N4" s="30"/>
      <c r="O4" s="97" t="s">
        <v>78</v>
      </c>
      <c r="P4" s="90" t="s">
        <v>82</v>
      </c>
      <c r="Q4" s="58"/>
    </row>
    <row r="5" spans="1:17" ht="27" customHeight="1">
      <c r="A5" s="67" t="s">
        <v>64</v>
      </c>
      <c r="B5" s="82" t="s">
        <v>65</v>
      </c>
      <c r="C5" s="83"/>
      <c r="D5" s="51"/>
      <c r="E5" s="93" t="s">
        <v>42</v>
      </c>
      <c r="F5" s="33" t="s">
        <v>43</v>
      </c>
      <c r="G5" s="30"/>
      <c r="H5" s="30"/>
      <c r="I5" s="33" t="s">
        <v>44</v>
      </c>
      <c r="J5" s="33" t="s">
        <v>41</v>
      </c>
      <c r="K5" s="30"/>
      <c r="L5" s="34"/>
      <c r="M5" s="33" t="s">
        <v>45</v>
      </c>
      <c r="N5" s="33" t="s">
        <v>46</v>
      </c>
      <c r="O5" s="97" t="s">
        <v>79</v>
      </c>
      <c r="P5" s="110" t="s">
        <v>83</v>
      </c>
      <c r="Q5" s="58"/>
    </row>
    <row r="6" spans="1:17" ht="27" customHeight="1">
      <c r="A6" s="66"/>
      <c r="B6" s="95" t="s">
        <v>76</v>
      </c>
      <c r="C6" s="33" t="s">
        <v>68</v>
      </c>
      <c r="D6" s="94" t="s">
        <v>39</v>
      </c>
      <c r="E6" s="94" t="s">
        <v>47</v>
      </c>
      <c r="F6" s="30"/>
      <c r="G6" s="87" t="s">
        <v>48</v>
      </c>
      <c r="H6" s="87" t="s">
        <v>69</v>
      </c>
      <c r="I6" s="33" t="s">
        <v>49</v>
      </c>
      <c r="J6" s="30"/>
      <c r="K6" s="88" t="s">
        <v>50</v>
      </c>
      <c r="L6" s="85" t="s">
        <v>46</v>
      </c>
      <c r="M6" s="33" t="s">
        <v>66</v>
      </c>
      <c r="N6" s="30"/>
      <c r="O6" s="97" t="s">
        <v>80</v>
      </c>
      <c r="P6" s="90"/>
      <c r="Q6" s="58"/>
    </row>
    <row r="7" spans="1:17" ht="27" customHeight="1" thickBot="1">
      <c r="A7" s="68"/>
      <c r="B7" s="96" t="s">
        <v>75</v>
      </c>
      <c r="C7" s="37"/>
      <c r="D7" s="75" t="s">
        <v>40</v>
      </c>
      <c r="E7" s="75" t="s">
        <v>67</v>
      </c>
      <c r="F7" s="37"/>
      <c r="G7" s="37"/>
      <c r="H7" s="74" t="s">
        <v>51</v>
      </c>
      <c r="I7" s="37"/>
      <c r="J7" s="37"/>
      <c r="K7" s="89" t="s">
        <v>52</v>
      </c>
      <c r="L7" s="86"/>
      <c r="M7" s="37"/>
      <c r="N7" s="37"/>
      <c r="O7" s="99"/>
      <c r="P7" s="91"/>
      <c r="Q7" s="58"/>
    </row>
    <row r="8" spans="1:17" ht="27" customHeight="1">
      <c r="A8" s="70" t="s">
        <v>11</v>
      </c>
      <c r="B8" s="101">
        <v>3274337</v>
      </c>
      <c r="C8" s="43">
        <v>210078</v>
      </c>
      <c r="D8" s="43">
        <v>0</v>
      </c>
      <c r="E8" s="43">
        <v>2859523</v>
      </c>
      <c r="F8" s="43">
        <v>1808511</v>
      </c>
      <c r="G8" s="43">
        <v>0</v>
      </c>
      <c r="H8" s="43">
        <v>1808511</v>
      </c>
      <c r="I8" s="43">
        <v>1738</v>
      </c>
      <c r="J8" s="43">
        <v>27703</v>
      </c>
      <c r="K8" s="43">
        <v>19015</v>
      </c>
      <c r="L8" s="43">
        <v>8688</v>
      </c>
      <c r="M8" s="43">
        <v>19246</v>
      </c>
      <c r="N8" s="43">
        <v>43910</v>
      </c>
      <c r="O8" s="43">
        <v>1007902</v>
      </c>
      <c r="P8" s="62">
        <v>147380</v>
      </c>
      <c r="Q8" s="58"/>
    </row>
    <row r="9" spans="1:17" ht="27" customHeight="1">
      <c r="A9" s="70" t="s">
        <v>12</v>
      </c>
      <c r="B9" s="102">
        <v>2609078</v>
      </c>
      <c r="C9" s="15">
        <v>166620</v>
      </c>
      <c r="D9" s="15">
        <v>0</v>
      </c>
      <c r="E9" s="15">
        <v>2336923</v>
      </c>
      <c r="F9" s="15">
        <v>1128855</v>
      </c>
      <c r="G9" s="15">
        <v>1128855</v>
      </c>
      <c r="H9" s="15">
        <v>0</v>
      </c>
      <c r="I9" s="15">
        <v>3158</v>
      </c>
      <c r="J9" s="15">
        <v>29364</v>
      </c>
      <c r="K9" s="15">
        <v>19033</v>
      </c>
      <c r="L9" s="15">
        <v>10331</v>
      </c>
      <c r="M9" s="15">
        <v>37389</v>
      </c>
      <c r="N9" s="15">
        <v>52163</v>
      </c>
      <c r="O9" s="15">
        <v>516603</v>
      </c>
      <c r="P9" s="57">
        <v>101274</v>
      </c>
      <c r="Q9" s="58"/>
    </row>
    <row r="10" spans="1:17" ht="27" customHeight="1">
      <c r="A10" s="70" t="s">
        <v>13</v>
      </c>
      <c r="B10" s="102">
        <v>1323070</v>
      </c>
      <c r="C10" s="15">
        <v>91243</v>
      </c>
      <c r="D10" s="15">
        <v>0</v>
      </c>
      <c r="E10" s="15">
        <v>1260525</v>
      </c>
      <c r="F10" s="15">
        <v>800882</v>
      </c>
      <c r="G10" s="15">
        <v>663154</v>
      </c>
      <c r="H10" s="15">
        <v>137728</v>
      </c>
      <c r="I10" s="15">
        <v>945</v>
      </c>
      <c r="J10" s="15">
        <v>10211</v>
      </c>
      <c r="K10" s="15">
        <v>8430</v>
      </c>
      <c r="L10" s="15">
        <v>1781</v>
      </c>
      <c r="M10" s="15">
        <v>0</v>
      </c>
      <c r="N10" s="15">
        <v>7736</v>
      </c>
      <c r="O10" s="15">
        <v>56423</v>
      </c>
      <c r="P10" s="57">
        <v>62675</v>
      </c>
      <c r="Q10" s="58"/>
    </row>
    <row r="11" spans="1:17" ht="27" customHeight="1">
      <c r="A11" s="70" t="s">
        <v>14</v>
      </c>
      <c r="B11" s="102">
        <v>1711355</v>
      </c>
      <c r="C11" s="15">
        <v>11509</v>
      </c>
      <c r="D11" s="15">
        <v>0</v>
      </c>
      <c r="E11" s="15">
        <v>1579852</v>
      </c>
      <c r="F11" s="15">
        <v>1241265</v>
      </c>
      <c r="G11" s="15">
        <v>1241265</v>
      </c>
      <c r="H11" s="15">
        <v>0</v>
      </c>
      <c r="I11" s="15">
        <v>3308</v>
      </c>
      <c r="J11" s="15">
        <v>11211</v>
      </c>
      <c r="K11" s="15">
        <v>9154</v>
      </c>
      <c r="L11" s="15">
        <v>2057</v>
      </c>
      <c r="M11" s="15">
        <v>0</v>
      </c>
      <c r="N11" s="15">
        <v>67114</v>
      </c>
      <c r="O11" s="15">
        <v>76827</v>
      </c>
      <c r="P11" s="57">
        <v>70220</v>
      </c>
      <c r="Q11" s="58"/>
    </row>
    <row r="12" spans="1:17" ht="27" customHeight="1">
      <c r="A12" s="70" t="s">
        <v>15</v>
      </c>
      <c r="B12" s="102">
        <v>1551744</v>
      </c>
      <c r="C12" s="15">
        <v>121779</v>
      </c>
      <c r="D12" s="15">
        <v>0</v>
      </c>
      <c r="E12" s="15">
        <v>1462587</v>
      </c>
      <c r="F12" s="15">
        <v>1143437</v>
      </c>
      <c r="G12" s="15">
        <v>1030117</v>
      </c>
      <c r="H12" s="15">
        <v>113320</v>
      </c>
      <c r="I12" s="15">
        <v>0</v>
      </c>
      <c r="J12" s="15">
        <v>9738</v>
      </c>
      <c r="K12" s="15">
        <v>9555</v>
      </c>
      <c r="L12" s="15">
        <v>183</v>
      </c>
      <c r="M12" s="15">
        <v>1337</v>
      </c>
      <c r="N12" s="15">
        <v>54248</v>
      </c>
      <c r="O12" s="15">
        <v>264296</v>
      </c>
      <c r="P12" s="57">
        <v>66935</v>
      </c>
      <c r="Q12" s="58"/>
    </row>
    <row r="13" spans="1:17" ht="27" customHeight="1">
      <c r="A13" s="70" t="s">
        <v>16</v>
      </c>
      <c r="B13" s="102">
        <v>2029260</v>
      </c>
      <c r="C13" s="15">
        <v>105608</v>
      </c>
      <c r="D13" s="15">
        <v>0</v>
      </c>
      <c r="E13" s="15">
        <v>1755996</v>
      </c>
      <c r="F13" s="15">
        <v>972959</v>
      </c>
      <c r="G13" s="15">
        <v>972959</v>
      </c>
      <c r="H13" s="15">
        <v>0</v>
      </c>
      <c r="I13" s="15">
        <v>0</v>
      </c>
      <c r="J13" s="15">
        <v>12542</v>
      </c>
      <c r="K13" s="15">
        <v>12472</v>
      </c>
      <c r="L13" s="15">
        <v>70</v>
      </c>
      <c r="M13" s="15">
        <v>16366</v>
      </c>
      <c r="N13" s="15">
        <v>17472</v>
      </c>
      <c r="O13" s="15">
        <v>280</v>
      </c>
      <c r="P13" s="57">
        <v>75975</v>
      </c>
      <c r="Q13" s="58"/>
    </row>
    <row r="14" spans="1:17" ht="27" customHeight="1">
      <c r="A14" s="70" t="s">
        <v>17</v>
      </c>
      <c r="B14" s="102">
        <v>823603</v>
      </c>
      <c r="C14" s="15">
        <v>21591</v>
      </c>
      <c r="D14" s="15">
        <v>72686</v>
      </c>
      <c r="E14" s="15">
        <v>765439</v>
      </c>
      <c r="F14" s="15">
        <v>698572</v>
      </c>
      <c r="G14" s="15">
        <v>698572</v>
      </c>
      <c r="H14" s="15">
        <v>0</v>
      </c>
      <c r="I14" s="15">
        <v>0</v>
      </c>
      <c r="J14" s="15">
        <v>4500</v>
      </c>
      <c r="K14" s="15">
        <v>4500</v>
      </c>
      <c r="L14" s="15">
        <v>0</v>
      </c>
      <c r="M14" s="15">
        <v>0</v>
      </c>
      <c r="N14" s="15">
        <v>18466</v>
      </c>
      <c r="O14" s="15">
        <v>32317</v>
      </c>
      <c r="P14" s="57">
        <v>35210</v>
      </c>
      <c r="Q14" s="58"/>
    </row>
    <row r="15" spans="1:17" ht="27" customHeight="1">
      <c r="A15" s="70" t="s">
        <v>18</v>
      </c>
      <c r="B15" s="102">
        <v>261554</v>
      </c>
      <c r="C15" s="15">
        <v>0</v>
      </c>
      <c r="D15" s="15">
        <v>0</v>
      </c>
      <c r="E15" s="15">
        <v>252356</v>
      </c>
      <c r="F15" s="15">
        <v>134856</v>
      </c>
      <c r="G15" s="15">
        <v>134856</v>
      </c>
      <c r="H15" s="15">
        <v>0</v>
      </c>
      <c r="I15" s="15">
        <v>0</v>
      </c>
      <c r="J15" s="15">
        <v>1624</v>
      </c>
      <c r="K15" s="15">
        <v>1624</v>
      </c>
      <c r="L15" s="15">
        <v>0</v>
      </c>
      <c r="M15" s="15">
        <v>629</v>
      </c>
      <c r="N15" s="15">
        <v>5556</v>
      </c>
      <c r="O15" s="15">
        <v>17995</v>
      </c>
      <c r="P15" s="57">
        <v>15215</v>
      </c>
      <c r="Q15" s="58"/>
    </row>
    <row r="16" spans="1:17" ht="27" customHeight="1">
      <c r="A16" s="70" t="s">
        <v>19</v>
      </c>
      <c r="B16" s="102">
        <v>628146</v>
      </c>
      <c r="C16" s="15">
        <v>8855</v>
      </c>
      <c r="D16" s="15">
        <v>0</v>
      </c>
      <c r="E16" s="15">
        <v>618579</v>
      </c>
      <c r="F16" s="15">
        <v>389866</v>
      </c>
      <c r="G16" s="15">
        <v>389866</v>
      </c>
      <c r="H16" s="15">
        <v>0</v>
      </c>
      <c r="I16" s="15">
        <v>0</v>
      </c>
      <c r="J16" s="15">
        <v>4758</v>
      </c>
      <c r="K16" s="15">
        <v>3927</v>
      </c>
      <c r="L16" s="15">
        <v>831</v>
      </c>
      <c r="M16" s="15">
        <v>3555</v>
      </c>
      <c r="N16" s="15">
        <v>9455</v>
      </c>
      <c r="O16" s="15">
        <v>83531</v>
      </c>
      <c r="P16" s="57">
        <v>29340</v>
      </c>
      <c r="Q16" s="58"/>
    </row>
    <row r="17" spans="1:17" ht="27" customHeight="1">
      <c r="A17" s="70" t="s">
        <v>20</v>
      </c>
      <c r="B17" s="102">
        <v>400844</v>
      </c>
      <c r="C17" s="15">
        <v>25793</v>
      </c>
      <c r="D17" s="15">
        <v>25832</v>
      </c>
      <c r="E17" s="15">
        <v>388455</v>
      </c>
      <c r="F17" s="15">
        <v>161499</v>
      </c>
      <c r="G17" s="15">
        <v>161499</v>
      </c>
      <c r="H17" s="15">
        <v>0</v>
      </c>
      <c r="I17" s="15">
        <v>0</v>
      </c>
      <c r="J17" s="15">
        <v>2549</v>
      </c>
      <c r="K17" s="15">
        <v>2383</v>
      </c>
      <c r="L17" s="15">
        <v>166</v>
      </c>
      <c r="M17" s="15">
        <v>4335</v>
      </c>
      <c r="N17" s="15">
        <v>14447</v>
      </c>
      <c r="O17" s="15">
        <v>34913</v>
      </c>
      <c r="P17" s="57">
        <v>16201</v>
      </c>
      <c r="Q17" s="58"/>
    </row>
    <row r="18" spans="1:17" ht="27" customHeight="1">
      <c r="A18" s="70" t="s">
        <v>21</v>
      </c>
      <c r="B18" s="102">
        <v>430204</v>
      </c>
      <c r="C18" s="15">
        <v>35589</v>
      </c>
      <c r="D18" s="15">
        <v>0</v>
      </c>
      <c r="E18" s="15">
        <v>411442</v>
      </c>
      <c r="F18" s="15">
        <v>131315</v>
      </c>
      <c r="G18" s="15">
        <v>131315</v>
      </c>
      <c r="H18" s="15">
        <v>0</v>
      </c>
      <c r="I18" s="15">
        <v>0</v>
      </c>
      <c r="J18" s="15">
        <v>4551</v>
      </c>
      <c r="K18" s="15">
        <v>3501</v>
      </c>
      <c r="L18" s="15">
        <v>1050</v>
      </c>
      <c r="M18" s="15">
        <v>4551</v>
      </c>
      <c r="N18" s="15">
        <v>0</v>
      </c>
      <c r="O18" s="15">
        <v>63147</v>
      </c>
      <c r="P18" s="57">
        <v>30375</v>
      </c>
      <c r="Q18" s="58"/>
    </row>
    <row r="19" spans="1:17" ht="27" customHeight="1">
      <c r="A19" s="71" t="s">
        <v>53</v>
      </c>
      <c r="B19" s="103">
        <v>484691</v>
      </c>
      <c r="C19" s="16">
        <v>1178</v>
      </c>
      <c r="D19" s="16">
        <v>0</v>
      </c>
      <c r="E19" s="17">
        <v>485497</v>
      </c>
      <c r="F19" s="17">
        <v>242679</v>
      </c>
      <c r="G19" s="17">
        <v>0</v>
      </c>
      <c r="H19" s="17">
        <v>242679</v>
      </c>
      <c r="I19" s="17">
        <v>0</v>
      </c>
      <c r="J19" s="17">
        <v>2474</v>
      </c>
      <c r="K19" s="17">
        <v>2451</v>
      </c>
      <c r="L19" s="17">
        <v>23</v>
      </c>
      <c r="M19" s="17">
        <v>5111</v>
      </c>
      <c r="N19" s="17">
        <v>1009</v>
      </c>
      <c r="O19" s="17">
        <v>46748</v>
      </c>
      <c r="P19" s="60">
        <v>18265</v>
      </c>
      <c r="Q19" s="58"/>
    </row>
    <row r="20" spans="1:17" ht="27" customHeight="1">
      <c r="A20" s="39" t="s">
        <v>54</v>
      </c>
      <c r="B20" s="104">
        <v>765145</v>
      </c>
      <c r="C20" s="17">
        <v>1148</v>
      </c>
      <c r="D20" s="17">
        <v>0</v>
      </c>
      <c r="E20" s="17">
        <v>725755</v>
      </c>
      <c r="F20" s="17">
        <v>475420</v>
      </c>
      <c r="G20" s="17">
        <v>0</v>
      </c>
      <c r="H20" s="17">
        <v>475420</v>
      </c>
      <c r="I20" s="17">
        <v>778</v>
      </c>
      <c r="J20" s="17">
        <v>4335</v>
      </c>
      <c r="K20" s="17">
        <v>4335</v>
      </c>
      <c r="L20" s="17">
        <v>0</v>
      </c>
      <c r="M20" s="17">
        <v>8611</v>
      </c>
      <c r="N20" s="17">
        <v>20300</v>
      </c>
      <c r="O20" s="17">
        <v>81884</v>
      </c>
      <c r="P20" s="60">
        <v>32545</v>
      </c>
      <c r="Q20" s="58"/>
    </row>
    <row r="21" spans="1:17" ht="27" customHeight="1" thickBot="1">
      <c r="A21" s="40" t="s">
        <v>55</v>
      </c>
      <c r="B21" s="105">
        <v>1390382</v>
      </c>
      <c r="C21" s="18">
        <v>55195</v>
      </c>
      <c r="D21" s="18">
        <v>13867</v>
      </c>
      <c r="E21" s="20">
        <v>1264235</v>
      </c>
      <c r="F21" s="20">
        <v>774809</v>
      </c>
      <c r="G21" s="20">
        <v>774809</v>
      </c>
      <c r="H21" s="20">
        <v>0</v>
      </c>
      <c r="I21" s="20">
        <v>1133</v>
      </c>
      <c r="J21" s="20">
        <v>45745</v>
      </c>
      <c r="K21" s="20">
        <v>7998</v>
      </c>
      <c r="L21" s="20">
        <v>37747</v>
      </c>
      <c r="M21" s="20">
        <v>14718</v>
      </c>
      <c r="N21" s="20">
        <v>46899</v>
      </c>
      <c r="O21" s="20">
        <v>119100</v>
      </c>
      <c r="P21" s="63">
        <v>70935</v>
      </c>
      <c r="Q21" s="58"/>
    </row>
    <row r="22" spans="1:17" ht="27" customHeight="1">
      <c r="A22" s="72" t="s">
        <v>22</v>
      </c>
      <c r="B22" s="101">
        <v>93049</v>
      </c>
      <c r="C22" s="43">
        <v>2820</v>
      </c>
      <c r="D22" s="43">
        <v>15789</v>
      </c>
      <c r="E22" s="43">
        <v>99307</v>
      </c>
      <c r="F22" s="43">
        <v>46478</v>
      </c>
      <c r="G22" s="43">
        <v>0</v>
      </c>
      <c r="H22" s="43">
        <v>46478</v>
      </c>
      <c r="I22" s="43">
        <v>108</v>
      </c>
      <c r="J22" s="43">
        <v>488</v>
      </c>
      <c r="K22" s="43">
        <v>488</v>
      </c>
      <c r="L22" s="43">
        <v>0</v>
      </c>
      <c r="M22" s="43">
        <v>0</v>
      </c>
      <c r="N22" s="43">
        <v>655</v>
      </c>
      <c r="O22" s="43">
        <v>8214</v>
      </c>
      <c r="P22" s="62">
        <v>4460</v>
      </c>
      <c r="Q22" s="58"/>
    </row>
    <row r="23" spans="1:17" ht="27" customHeight="1">
      <c r="A23" s="39" t="s">
        <v>23</v>
      </c>
      <c r="B23" s="104">
        <v>247532</v>
      </c>
      <c r="C23" s="17">
        <v>4622</v>
      </c>
      <c r="D23" s="17">
        <v>82191</v>
      </c>
      <c r="E23" s="17">
        <v>265655</v>
      </c>
      <c r="F23" s="17">
        <v>126535</v>
      </c>
      <c r="G23" s="17">
        <v>0</v>
      </c>
      <c r="H23" s="17">
        <v>126535</v>
      </c>
      <c r="I23" s="17">
        <v>0</v>
      </c>
      <c r="J23" s="17">
        <v>1288</v>
      </c>
      <c r="K23" s="17">
        <v>1288</v>
      </c>
      <c r="L23" s="17">
        <v>0</v>
      </c>
      <c r="M23" s="17">
        <v>132</v>
      </c>
      <c r="N23" s="17">
        <v>5063</v>
      </c>
      <c r="O23" s="17">
        <v>42010</v>
      </c>
      <c r="P23" s="60">
        <v>10140</v>
      </c>
      <c r="Q23" s="58"/>
    </row>
    <row r="24" spans="1:17" ht="27" customHeight="1">
      <c r="A24" s="39" t="s">
        <v>24</v>
      </c>
      <c r="B24" s="104">
        <v>376705</v>
      </c>
      <c r="C24" s="17">
        <v>4497</v>
      </c>
      <c r="D24" s="17">
        <v>132461</v>
      </c>
      <c r="E24" s="17">
        <v>367209</v>
      </c>
      <c r="F24" s="17">
        <v>202645</v>
      </c>
      <c r="G24" s="17">
        <v>0</v>
      </c>
      <c r="H24" s="17">
        <v>202645</v>
      </c>
      <c r="I24" s="17">
        <v>0</v>
      </c>
      <c r="J24" s="17">
        <v>4230</v>
      </c>
      <c r="K24" s="17">
        <v>2855</v>
      </c>
      <c r="L24" s="17">
        <v>1375</v>
      </c>
      <c r="M24" s="17">
        <v>4332</v>
      </c>
      <c r="N24" s="17">
        <v>26934</v>
      </c>
      <c r="O24" s="17">
        <v>32716</v>
      </c>
      <c r="P24" s="60">
        <v>15660</v>
      </c>
      <c r="Q24" s="58"/>
    </row>
    <row r="25" spans="1:17" ht="27" customHeight="1">
      <c r="A25" s="39" t="s">
        <v>25</v>
      </c>
      <c r="B25" s="104">
        <v>112949</v>
      </c>
      <c r="C25" s="17">
        <v>3752</v>
      </c>
      <c r="D25" s="17">
        <v>0</v>
      </c>
      <c r="E25" s="17">
        <v>120717</v>
      </c>
      <c r="F25" s="17">
        <v>58934</v>
      </c>
      <c r="G25" s="17">
        <v>0</v>
      </c>
      <c r="H25" s="17">
        <v>58934</v>
      </c>
      <c r="I25" s="17">
        <v>118</v>
      </c>
      <c r="J25" s="17">
        <v>714</v>
      </c>
      <c r="K25" s="17">
        <v>714</v>
      </c>
      <c r="L25" s="17">
        <v>0</v>
      </c>
      <c r="M25" s="17">
        <v>1385</v>
      </c>
      <c r="N25" s="17">
        <v>23103</v>
      </c>
      <c r="O25" s="17">
        <v>19369</v>
      </c>
      <c r="P25" s="60">
        <v>5430</v>
      </c>
      <c r="Q25" s="58"/>
    </row>
    <row r="26" spans="1:17" ht="27" customHeight="1">
      <c r="A26" s="39" t="s">
        <v>26</v>
      </c>
      <c r="B26" s="104">
        <v>134599</v>
      </c>
      <c r="C26" s="17">
        <v>4204</v>
      </c>
      <c r="D26" s="17">
        <v>0</v>
      </c>
      <c r="E26" s="17">
        <v>144864</v>
      </c>
      <c r="F26" s="17">
        <v>86393</v>
      </c>
      <c r="G26" s="17">
        <v>0</v>
      </c>
      <c r="H26" s="17">
        <v>86393</v>
      </c>
      <c r="I26" s="17">
        <v>0</v>
      </c>
      <c r="J26" s="17">
        <v>1529</v>
      </c>
      <c r="K26" s="17">
        <v>962</v>
      </c>
      <c r="L26" s="17">
        <v>567</v>
      </c>
      <c r="M26" s="17">
        <v>1566</v>
      </c>
      <c r="N26" s="17">
        <v>2539</v>
      </c>
      <c r="O26" s="17">
        <v>28916</v>
      </c>
      <c r="P26" s="60">
        <v>4925</v>
      </c>
      <c r="Q26" s="58"/>
    </row>
    <row r="27" spans="1:17" ht="27" customHeight="1">
      <c r="A27" s="39" t="s">
        <v>27</v>
      </c>
      <c r="B27" s="104">
        <v>186418</v>
      </c>
      <c r="C27" s="17">
        <v>2741</v>
      </c>
      <c r="D27" s="17">
        <v>0</v>
      </c>
      <c r="E27" s="17">
        <v>187619</v>
      </c>
      <c r="F27" s="17">
        <v>107132</v>
      </c>
      <c r="G27" s="17">
        <v>0</v>
      </c>
      <c r="H27" s="17">
        <v>107132</v>
      </c>
      <c r="I27" s="17">
        <v>0</v>
      </c>
      <c r="J27" s="17">
        <v>2260</v>
      </c>
      <c r="K27" s="17">
        <v>995</v>
      </c>
      <c r="L27" s="17">
        <v>1265</v>
      </c>
      <c r="M27" s="17">
        <v>2183</v>
      </c>
      <c r="N27" s="17">
        <v>10127</v>
      </c>
      <c r="O27" s="17">
        <v>0</v>
      </c>
      <c r="P27" s="60">
        <v>7305</v>
      </c>
      <c r="Q27" s="58"/>
    </row>
    <row r="28" spans="1:17" ht="27" customHeight="1">
      <c r="A28" s="39" t="s">
        <v>28</v>
      </c>
      <c r="B28" s="104">
        <v>221317</v>
      </c>
      <c r="C28" s="17">
        <v>664</v>
      </c>
      <c r="D28" s="17">
        <v>0</v>
      </c>
      <c r="E28" s="17">
        <v>221682</v>
      </c>
      <c r="F28" s="17">
        <v>120072</v>
      </c>
      <c r="G28" s="17">
        <v>0</v>
      </c>
      <c r="H28" s="17">
        <v>120072</v>
      </c>
      <c r="I28" s="17">
        <v>0</v>
      </c>
      <c r="J28" s="17">
        <v>1759</v>
      </c>
      <c r="K28" s="17">
        <v>1750</v>
      </c>
      <c r="L28" s="17">
        <v>9</v>
      </c>
      <c r="M28" s="17">
        <v>2545</v>
      </c>
      <c r="N28" s="17">
        <v>4320</v>
      </c>
      <c r="O28" s="17">
        <v>32409</v>
      </c>
      <c r="P28" s="60">
        <v>8085</v>
      </c>
      <c r="Q28" s="58"/>
    </row>
    <row r="29" spans="1:17" ht="27" customHeight="1">
      <c r="A29" s="39" t="s">
        <v>29</v>
      </c>
      <c r="B29" s="104">
        <v>150410</v>
      </c>
      <c r="C29" s="17">
        <v>3265</v>
      </c>
      <c r="D29" s="17">
        <v>72516</v>
      </c>
      <c r="E29" s="17">
        <v>163234</v>
      </c>
      <c r="F29" s="17">
        <v>82908</v>
      </c>
      <c r="G29" s="17">
        <v>0</v>
      </c>
      <c r="H29" s="17">
        <v>82908</v>
      </c>
      <c r="I29" s="17">
        <v>190</v>
      </c>
      <c r="J29" s="17">
        <v>1324</v>
      </c>
      <c r="K29" s="17">
        <v>1324</v>
      </c>
      <c r="L29" s="17">
        <v>0</v>
      </c>
      <c r="M29" s="17">
        <v>0</v>
      </c>
      <c r="N29" s="17">
        <v>22124</v>
      </c>
      <c r="O29" s="17">
        <v>79542</v>
      </c>
      <c r="P29" s="60">
        <v>4510</v>
      </c>
      <c r="Q29" s="58"/>
    </row>
    <row r="30" spans="1:17" ht="27" customHeight="1">
      <c r="A30" s="39" t="s">
        <v>30</v>
      </c>
      <c r="B30" s="104">
        <v>133163</v>
      </c>
      <c r="C30" s="17">
        <v>399</v>
      </c>
      <c r="D30" s="17">
        <v>0</v>
      </c>
      <c r="E30" s="17">
        <v>142976</v>
      </c>
      <c r="F30" s="17">
        <v>72883</v>
      </c>
      <c r="G30" s="17">
        <v>0</v>
      </c>
      <c r="H30" s="17">
        <v>72883</v>
      </c>
      <c r="I30" s="17">
        <v>0</v>
      </c>
      <c r="J30" s="17">
        <v>712</v>
      </c>
      <c r="K30" s="17">
        <v>712</v>
      </c>
      <c r="L30" s="17">
        <v>0</v>
      </c>
      <c r="M30" s="17">
        <v>1593</v>
      </c>
      <c r="N30" s="17">
        <v>2721</v>
      </c>
      <c r="O30" s="17">
        <v>14139</v>
      </c>
      <c r="P30" s="60">
        <v>3815</v>
      </c>
      <c r="Q30" s="58"/>
    </row>
    <row r="31" spans="1:17" ht="27" customHeight="1">
      <c r="A31" s="39" t="s">
        <v>31</v>
      </c>
      <c r="B31" s="104">
        <v>104814</v>
      </c>
      <c r="C31" s="17">
        <v>980</v>
      </c>
      <c r="D31" s="17">
        <v>0</v>
      </c>
      <c r="E31" s="17">
        <v>118871</v>
      </c>
      <c r="F31" s="17">
        <v>71563</v>
      </c>
      <c r="G31" s="17">
        <v>0</v>
      </c>
      <c r="H31" s="17">
        <v>71563</v>
      </c>
      <c r="I31" s="17">
        <v>0</v>
      </c>
      <c r="J31" s="17">
        <v>578</v>
      </c>
      <c r="K31" s="17">
        <v>546</v>
      </c>
      <c r="L31" s="17">
        <v>32</v>
      </c>
      <c r="M31" s="17">
        <v>1234</v>
      </c>
      <c r="N31" s="17">
        <v>4080</v>
      </c>
      <c r="O31" s="17">
        <v>0</v>
      </c>
      <c r="P31" s="60">
        <v>4845</v>
      </c>
      <c r="Q31" s="58"/>
    </row>
    <row r="32" spans="1:17" ht="27" customHeight="1">
      <c r="A32" s="39" t="s">
        <v>56</v>
      </c>
      <c r="B32" s="104">
        <v>200794</v>
      </c>
      <c r="C32" s="17">
        <v>4346</v>
      </c>
      <c r="D32" s="17">
        <v>0</v>
      </c>
      <c r="E32" s="17">
        <v>189514</v>
      </c>
      <c r="F32" s="17">
        <v>124719</v>
      </c>
      <c r="G32" s="17">
        <v>0</v>
      </c>
      <c r="H32" s="17">
        <v>124719</v>
      </c>
      <c r="I32" s="17">
        <v>0</v>
      </c>
      <c r="J32" s="17">
        <v>12077</v>
      </c>
      <c r="K32" s="17">
        <v>1117</v>
      </c>
      <c r="L32" s="17">
        <v>10960</v>
      </c>
      <c r="M32" s="17">
        <v>2344</v>
      </c>
      <c r="N32" s="17">
        <v>0</v>
      </c>
      <c r="O32" s="17">
        <v>48837</v>
      </c>
      <c r="P32" s="60">
        <v>7140</v>
      </c>
      <c r="Q32" s="58"/>
    </row>
    <row r="33" spans="1:17" ht="27" customHeight="1">
      <c r="A33" s="39" t="s">
        <v>57</v>
      </c>
      <c r="B33" s="104">
        <v>254160</v>
      </c>
      <c r="C33" s="17">
        <v>144</v>
      </c>
      <c r="D33" s="17">
        <v>0</v>
      </c>
      <c r="E33" s="17">
        <v>254329</v>
      </c>
      <c r="F33" s="17">
        <v>138370</v>
      </c>
      <c r="G33" s="17">
        <v>0</v>
      </c>
      <c r="H33" s="17">
        <v>138370</v>
      </c>
      <c r="I33" s="17">
        <v>0</v>
      </c>
      <c r="J33" s="17">
        <v>2057</v>
      </c>
      <c r="K33" s="17">
        <v>1837</v>
      </c>
      <c r="L33" s="17">
        <v>220</v>
      </c>
      <c r="M33" s="17">
        <v>2931</v>
      </c>
      <c r="N33" s="17">
        <v>14767</v>
      </c>
      <c r="O33" s="17">
        <v>26730</v>
      </c>
      <c r="P33" s="60">
        <v>10035</v>
      </c>
      <c r="Q33" s="58"/>
    </row>
    <row r="34" spans="1:17" ht="27" customHeight="1">
      <c r="A34" s="39" t="s">
        <v>58</v>
      </c>
      <c r="B34" s="104">
        <v>237320</v>
      </c>
      <c r="C34" s="17">
        <v>2727</v>
      </c>
      <c r="D34" s="17">
        <v>0</v>
      </c>
      <c r="E34" s="17">
        <v>222423</v>
      </c>
      <c r="F34" s="17">
        <v>127543</v>
      </c>
      <c r="G34" s="17">
        <v>0</v>
      </c>
      <c r="H34" s="17">
        <v>127543</v>
      </c>
      <c r="I34" s="17">
        <v>0</v>
      </c>
      <c r="J34" s="17">
        <v>1680</v>
      </c>
      <c r="K34" s="17">
        <v>1658</v>
      </c>
      <c r="L34" s="17">
        <v>22</v>
      </c>
      <c r="M34" s="17">
        <v>2729</v>
      </c>
      <c r="N34" s="17">
        <v>23080</v>
      </c>
      <c r="O34" s="17">
        <v>37465</v>
      </c>
      <c r="P34" s="60">
        <v>14540</v>
      </c>
      <c r="Q34" s="58"/>
    </row>
    <row r="35" spans="1:17" ht="27" customHeight="1">
      <c r="A35" s="39" t="s">
        <v>32</v>
      </c>
      <c r="B35" s="104">
        <v>132600</v>
      </c>
      <c r="C35" s="17">
        <v>0</v>
      </c>
      <c r="D35" s="17">
        <v>19978</v>
      </c>
      <c r="E35" s="17">
        <v>139637</v>
      </c>
      <c r="F35" s="17">
        <v>72487</v>
      </c>
      <c r="G35" s="17">
        <v>0</v>
      </c>
      <c r="H35" s="17">
        <v>72487</v>
      </c>
      <c r="I35" s="17">
        <v>0</v>
      </c>
      <c r="J35" s="17">
        <v>753</v>
      </c>
      <c r="K35" s="17">
        <v>753</v>
      </c>
      <c r="L35" s="17">
        <v>0</v>
      </c>
      <c r="M35" s="17">
        <v>0</v>
      </c>
      <c r="N35" s="17">
        <v>0</v>
      </c>
      <c r="O35" s="17">
        <v>5000</v>
      </c>
      <c r="P35" s="60">
        <v>5915</v>
      </c>
      <c r="Q35" s="58"/>
    </row>
    <row r="36" spans="1:17" ht="27" customHeight="1" thickBot="1">
      <c r="A36" s="73" t="s">
        <v>33</v>
      </c>
      <c r="B36" s="106">
        <v>154663</v>
      </c>
      <c r="C36" s="16">
        <v>7200</v>
      </c>
      <c r="D36" s="20">
        <v>0</v>
      </c>
      <c r="E36" s="20">
        <v>162497</v>
      </c>
      <c r="F36" s="20">
        <v>95070</v>
      </c>
      <c r="G36" s="20">
        <v>0</v>
      </c>
      <c r="H36" s="20">
        <v>95070</v>
      </c>
      <c r="I36" s="20">
        <v>0</v>
      </c>
      <c r="J36" s="20">
        <v>5535</v>
      </c>
      <c r="K36" s="20">
        <v>1264</v>
      </c>
      <c r="L36" s="20">
        <v>4271</v>
      </c>
      <c r="M36" s="20">
        <v>1768</v>
      </c>
      <c r="N36" s="20">
        <v>15686</v>
      </c>
      <c r="O36" s="20">
        <v>25562</v>
      </c>
      <c r="P36" s="63">
        <v>6195</v>
      </c>
      <c r="Q36" s="58"/>
    </row>
    <row r="37" spans="1:17" ht="27" customHeight="1" thickBot="1">
      <c r="A37" s="40" t="s">
        <v>34</v>
      </c>
      <c r="B37" s="107">
        <f aca="true" t="shared" si="0" ref="B37:N37">SUM(B8:B21)</f>
        <v>17683413</v>
      </c>
      <c r="C37" s="108">
        <f t="shared" si="0"/>
        <v>856186</v>
      </c>
      <c r="D37" s="19">
        <f t="shared" si="0"/>
        <v>112385</v>
      </c>
      <c r="E37" s="19">
        <f t="shared" si="0"/>
        <v>16167164</v>
      </c>
      <c r="F37" s="19">
        <f t="shared" si="0"/>
        <v>10104925</v>
      </c>
      <c r="G37" s="19">
        <f t="shared" si="0"/>
        <v>7327267</v>
      </c>
      <c r="H37" s="19">
        <f t="shared" si="0"/>
        <v>2777658</v>
      </c>
      <c r="I37" s="19">
        <f t="shared" si="0"/>
        <v>11060</v>
      </c>
      <c r="J37" s="19">
        <f t="shared" si="0"/>
        <v>171305</v>
      </c>
      <c r="K37" s="19">
        <f t="shared" si="0"/>
        <v>108378</v>
      </c>
      <c r="L37" s="19">
        <f t="shared" si="0"/>
        <v>62927</v>
      </c>
      <c r="M37" s="19">
        <f t="shared" si="0"/>
        <v>115848</v>
      </c>
      <c r="N37" s="19">
        <f t="shared" si="0"/>
        <v>358775</v>
      </c>
      <c r="O37" s="19">
        <f>SUM(O8:O21)</f>
        <v>2401966</v>
      </c>
      <c r="P37" s="64">
        <f>SUM(P8:P21)</f>
        <v>772545</v>
      </c>
      <c r="Q37" s="58"/>
    </row>
    <row r="38" spans="1:17" ht="27" customHeight="1" thickBot="1">
      <c r="A38" s="40" t="s">
        <v>59</v>
      </c>
      <c r="B38" s="107">
        <f aca="true" t="shared" si="1" ref="B38:N38">SUM(B22:B36)</f>
        <v>2740493</v>
      </c>
      <c r="C38" s="19">
        <f t="shared" si="1"/>
        <v>42361</v>
      </c>
      <c r="D38" s="19">
        <f t="shared" si="1"/>
        <v>322935</v>
      </c>
      <c r="E38" s="19">
        <f t="shared" si="1"/>
        <v>2800534</v>
      </c>
      <c r="F38" s="19">
        <f t="shared" si="1"/>
        <v>1533732</v>
      </c>
      <c r="G38" s="19">
        <f t="shared" si="1"/>
        <v>0</v>
      </c>
      <c r="H38" s="19">
        <f t="shared" si="1"/>
        <v>1533732</v>
      </c>
      <c r="I38" s="19">
        <f t="shared" si="1"/>
        <v>416</v>
      </c>
      <c r="J38" s="19">
        <f t="shared" si="1"/>
        <v>36984</v>
      </c>
      <c r="K38" s="19">
        <f t="shared" si="1"/>
        <v>18263</v>
      </c>
      <c r="L38" s="19">
        <f t="shared" si="1"/>
        <v>18721</v>
      </c>
      <c r="M38" s="19">
        <f t="shared" si="1"/>
        <v>24742</v>
      </c>
      <c r="N38" s="19">
        <f t="shared" si="1"/>
        <v>155199</v>
      </c>
      <c r="O38" s="19">
        <f>SUM(O22:O36)</f>
        <v>400909</v>
      </c>
      <c r="P38" s="64">
        <f>SUM(P22:P36)</f>
        <v>113000</v>
      </c>
      <c r="Q38" s="58"/>
    </row>
    <row r="39" spans="1:17" ht="27" customHeight="1" thickBot="1">
      <c r="A39" s="40" t="s">
        <v>35</v>
      </c>
      <c r="B39" s="107">
        <f aca="true" t="shared" si="2" ref="B39:N39">SUM(B8:B36)</f>
        <v>20423906</v>
      </c>
      <c r="C39" s="19">
        <f t="shared" si="2"/>
        <v>898547</v>
      </c>
      <c r="D39" s="19">
        <f t="shared" si="2"/>
        <v>435320</v>
      </c>
      <c r="E39" s="19">
        <f t="shared" si="2"/>
        <v>18967698</v>
      </c>
      <c r="F39" s="19">
        <f t="shared" si="2"/>
        <v>11638657</v>
      </c>
      <c r="G39" s="19">
        <f t="shared" si="2"/>
        <v>7327267</v>
      </c>
      <c r="H39" s="19">
        <f t="shared" si="2"/>
        <v>4311390</v>
      </c>
      <c r="I39" s="19">
        <f t="shared" si="2"/>
        <v>11476</v>
      </c>
      <c r="J39" s="19">
        <f t="shared" si="2"/>
        <v>208289</v>
      </c>
      <c r="K39" s="19">
        <f t="shared" si="2"/>
        <v>126641</v>
      </c>
      <c r="L39" s="19">
        <f t="shared" si="2"/>
        <v>81648</v>
      </c>
      <c r="M39" s="19">
        <f t="shared" si="2"/>
        <v>140590</v>
      </c>
      <c r="N39" s="19">
        <f t="shared" si="2"/>
        <v>513974</v>
      </c>
      <c r="O39" s="19">
        <f>SUM(O8:O36)</f>
        <v>2802875</v>
      </c>
      <c r="P39" s="64">
        <f>SUM(P8:P36)</f>
        <v>885545</v>
      </c>
      <c r="Q39" s="58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&amp;L&amp;24５　人件費の状況（２）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2015-11-27T04:21:54Z</cp:lastPrinted>
  <dcterms:created xsi:type="dcterms:W3CDTF">2001-02-26T01:12:36Z</dcterms:created>
  <dcterms:modified xsi:type="dcterms:W3CDTF">2015-11-27T04:31:59Z</dcterms:modified>
  <cp:category/>
  <cp:version/>
  <cp:contentType/>
  <cp:contentStatus/>
</cp:coreProperties>
</file>