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27" activeTab="0"/>
  </bookViews>
  <sheets>
    <sheet name="37 販売金額別販売農家数－市町－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<sst xmlns="http://schemas.openxmlformats.org/spreadsheetml/2006/main" count="87" uniqueCount="49">
  <si>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総数</t>
  </si>
  <si>
    <t>津市</t>
  </si>
  <si>
    <t>四日市市</t>
  </si>
  <si>
    <t>伊勢市</t>
  </si>
  <si>
    <t>松阪市</t>
  </si>
  <si>
    <t>桑名市</t>
  </si>
  <si>
    <t>-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</si>
  <si>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</si>
  <si>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</si>
  <si>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</si>
  <si>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</si>
  <si>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</si>
  <si>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</si>
  <si>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</si>
  <si>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</si>
  <si>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</si>
  <si>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</si>
  <si>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</si>
  <si>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</si>
  <si>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</si>
  <si>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</si>
  <si>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</si>
  <si>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</si>
  <si>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いなべ市</t>
  </si>
  <si>
    <t>志摩市</t>
  </si>
  <si>
    <t>伊賀市</t>
  </si>
  <si>
    <t>100～
   200</t>
  </si>
  <si>
    <t>200～
   300</t>
  </si>
  <si>
    <t>300～
   500</t>
  </si>
  <si>
    <t>500～
  700</t>
  </si>
  <si>
    <t>700
～  
1,000</t>
  </si>
  <si>
    <t>1,000
～
1,500</t>
  </si>
  <si>
    <t>1,500
～
2,000</t>
  </si>
  <si>
    <t>2,000
～
3,000</t>
  </si>
  <si>
    <t>3,000
～
5,000</t>
  </si>
  <si>
    <t>計</t>
  </si>
  <si>
    <t>販 売
な し</t>
  </si>
  <si>
    <t>50万円
未満</t>
  </si>
  <si>
    <t>50～
  100</t>
  </si>
  <si>
    <t>5,000万
～
1億円</t>
  </si>
  <si>
    <t>1億円
以上</t>
  </si>
  <si>
    <t>大紀町</t>
  </si>
  <si>
    <t>南伊勢町</t>
  </si>
  <si>
    <t>紀北町</t>
  </si>
  <si>
    <t>御浜町</t>
  </si>
  <si>
    <t>紀宝町</t>
  </si>
  <si>
    <t xml:space="preserve">   平成22.2.1現在　単位:戸</t>
  </si>
  <si>
    <t>３７. 農産物販売金額規模別販売農家数 -市町-</t>
  </si>
  <si>
    <t xml:space="preserve">   資料 農林水産省、戦略企画部統計課「2010年世界農林業センサス」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</si>
</sst>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0.00_);[Red]\(0.00\)"/>
    <numFmt numFmtId="189" formatCode="_ * #,##0_ ;_ * \-#,##0_ ;_ * &quot;-&quot;;_ @_ "/>
    <numFmt numFmtId="190" formatCode="#,##0_ ;[Red]\-#,##0\ "/>
    <numFmt numFmtId="191" formatCode="_ * ##,#0_;_ * \-#,##0_ ;_ * &quot;-&quot;_ ;_ @_ "/>
    <numFmt numFmtId="192" formatCode="_ * #,##0\ ;_ * \-#,##0_ ;_ * &quot;-&quot;_ ;_ @_ "/>
    <numFmt numFmtId="193" formatCode="\ * #,##0_ ;_ * \-#,##0_ ;_ * &quot;-&quot;_ ;_ @_ "/>
    <numFmt numFmtId="194" formatCode="_ * #,##0_ ;_ * \-#,##0_;_ * &quot;-&quot;_ ;_ @_ "/>
    <numFmt numFmtId="195" formatCode="_ * #,##0_ ;_ * \-#,##0\ ;_ * &quot;-&quot;_ ;_ @_ "/>
    <numFmt numFmtId="196" formatCode="_ *#\,##0_ 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_ ;* &quot;-&quot;;_ @_ "/>
    <numFmt numFmtId="200" formatCode="_ * #,##0;* \-#,##0_ ;_ * &quot;-&quot;;_ @_ "/>
    <numFmt numFmtId="201" formatCode="_ * #,##0;* \-#,##0_ ;* &quot;-&quot;;_ @_ "/>
    <numFmt numFmtId="202" formatCode="* #,##0;* \-#,##0;* &quot;-&quot;;_ @_ "/>
    <numFmt numFmtId="203" formatCode="_ * #,##0\ ;_ * \-#,##0_ ;_ * &quot;-&quot;_ ;_ @\ "/>
    <numFmt numFmtId="204" formatCode="_ * #,##0;_ * \-#,##0_ ;_ * &quot;-&quot;_ ;\ @\ "/>
    <numFmt numFmtId="205" formatCode="_ * #,##0;_ * \-#,##0_ ;_ * &quot;-&quot;\ ;\ @\ "/>
    <numFmt numFmtId="206" formatCode="_ * #,##0;_ * \-#,##0_ ;_ * &quot;-&quot;;\ @\ "/>
    <numFmt numFmtId="207" formatCode="_ * #,##0;_ * \-#,##0_ ;_ * &quot;-&quot;;@\ "/>
    <numFmt numFmtId="208" formatCode="_ * #,##0;_ * \-#,##0_ ;_*&quot;-&quot;;\ @\ "/>
    <numFmt numFmtId="209" formatCode="_ * #,##0;_ * \-#,##0_ ;_*&quot;-&quot;;@\ "/>
    <numFmt numFmtId="210" formatCode="_ * #,##0\ ;_ * \-#,##0_ ;_ * &quot;-&quot;_ ;\ @\ "/>
    <numFmt numFmtId="211" formatCode="_ * #,##0\ ;_ * \-#,##0_ ;_ * &quot;-&quot;;\ @\ "/>
    <numFmt numFmtId="212" formatCode="_ * #,##0\ ;_ * \-#,##0_ ;_ * &quot;-&quot;\ ;\ @\ "/>
    <numFmt numFmtId="213" formatCode="_ * #,##0\ ;_ * \-#,##0_ ;_ * &quot;-&quot;\ ;@\ "/>
    <numFmt numFmtId="214" formatCode="* #,##0;_ * \-#,##0_ ;_ * &quot;-&quot;_ ;_ @_ "/>
    <numFmt numFmtId="215" formatCode="*#\,##0;_ * \-#,##0_ ;_ * &quot;-&quot;_ ;_ @_ "/>
    <numFmt numFmtId="216" formatCode="_ * #,##0;_ * \-#,##0;_ * &quot;-&quot;_ ;_ @_ "/>
    <numFmt numFmtId="217" formatCode="_ * #,##0;_ * \-#,##0;_ * &quot;-&quot;_ ;_ @"/>
    <numFmt numFmtId="218" formatCode="_ * #,##0\ "/>
    <numFmt numFmtId="219" formatCode="_ * #,##0;\ "/>
    <numFmt numFmtId="220" formatCode="#,##0;&quot;△ &quot;#,##0"/>
    <numFmt numFmtId="221" formatCode="#\ ##0.00"/>
    <numFmt numFmtId="222" formatCode="_ * #,##0.00_ ;_ * \-#,##0.00_ ;_ * &quot;-&quot;??\ ;_ @_ "/>
    <numFmt numFmtId="223" formatCode="_ * #,##0_ ;_ * \-#,##0_ ;_ * &quot;-&quot;_;_ @_ "/>
    <numFmt numFmtId="224" formatCode="_ * #,##0_ ;_ * \-#,##0_ ;_ * &quot;-&quot;\ ;_ @_ "/>
    <numFmt numFmtId="225" formatCode="_ * #,##0_ ;_ * \-#,##0_ ;_ * &quot;-&quot;_ \ ;_ @_ "/>
    <numFmt numFmtId="226" formatCode="#\ ###\ ##0"/>
    <numFmt numFmtId="227" formatCode="_ * #,##0.00_ ;_*\ \-#,##0.00_ ;_ * &quot;-&quot;??\ ;_ @_ "/>
    <numFmt numFmtId="228" formatCode="#,##0;&quot;△&quot;#,##0;&quot;-&quot;"/>
    <numFmt numFmtId="229" formatCode="#,##0;\△#,##0;&quot;-&quot;"/>
  </numFmts>
  <fonts count="43">
    <font>
      <sz val="11"/>
      <name val="ＭＳ 明朝"/>
      <family val="1"/>
    </font>
    <font>
      <sz val="14"/>
      <name val="Terminal"/>
      <family val="0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1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7" fontId="3" fillId="0" borderId="0" xfId="61" applyFont="1" applyAlignment="1" applyProtection="1">
      <alignment horizontal="left"/>
      <protection/>
    </xf>
    <xf numFmtId="37" fontId="2" fillId="0" borderId="0" xfId="61" applyFont="1" applyAlignment="1">
      <alignment/>
      <protection/>
    </xf>
    <xf numFmtId="37" fontId="3" fillId="0" borderId="10" xfId="61" applyFont="1" applyBorder="1">
      <alignment/>
      <protection/>
    </xf>
    <xf numFmtId="37" fontId="3" fillId="0" borderId="10" xfId="61" applyFont="1" applyBorder="1" applyAlignment="1">
      <alignment/>
      <protection/>
    </xf>
    <xf numFmtId="37" fontId="3" fillId="0" borderId="10" xfId="61" applyNumberFormat="1" applyFont="1" applyBorder="1" applyAlignment="1" applyProtection="1">
      <alignment horizontal="right"/>
      <protection/>
    </xf>
    <xf numFmtId="37" fontId="3" fillId="0" borderId="0" xfId="61" applyFont="1">
      <alignment/>
      <protection/>
    </xf>
    <xf numFmtId="0" fontId="3" fillId="0" borderId="0" xfId="61" applyNumberFormat="1" applyFont="1">
      <alignment/>
      <protection/>
    </xf>
    <xf numFmtId="37" fontId="4" fillId="0" borderId="0" xfId="61" applyFont="1" applyBorder="1" applyAlignment="1">
      <alignment horizontal="distributed" vertical="center"/>
      <protection/>
    </xf>
    <xf numFmtId="37" fontId="4" fillId="0" borderId="0" xfId="61" applyFont="1" applyAlignment="1">
      <alignment vertical="center"/>
      <protection/>
    </xf>
    <xf numFmtId="37" fontId="3" fillId="0" borderId="0" xfId="61" applyFont="1" applyAlignment="1">
      <alignment/>
      <protection/>
    </xf>
    <xf numFmtId="37" fontId="3" fillId="0" borderId="0" xfId="61" applyFont="1" applyAlignment="1" applyProtection="1">
      <alignment horizontal="distributed"/>
      <protection/>
    </xf>
    <xf numFmtId="37" fontId="3" fillId="0" borderId="0" xfId="61" applyFont="1" applyAlignment="1">
      <alignment horizontal="distributed"/>
      <protection/>
    </xf>
    <xf numFmtId="37" fontId="3" fillId="0" borderId="11" xfId="61" applyFont="1" applyBorder="1" applyAlignment="1" applyProtection="1">
      <alignment horizontal="distributed"/>
      <protection/>
    </xf>
    <xf numFmtId="37" fontId="3" fillId="0" borderId="0" xfId="61" applyNumberFormat="1" applyFont="1" applyAlignment="1" applyProtection="1">
      <alignment horizontal="left"/>
      <protection/>
    </xf>
    <xf numFmtId="37" fontId="3" fillId="0" borderId="0" xfId="61" applyNumberFormat="1" applyFont="1" applyAlignment="1" applyProtection="1">
      <alignment horizontal="right"/>
      <protection/>
    </xf>
    <xf numFmtId="37" fontId="2" fillId="0" borderId="0" xfId="61" applyNumberFormat="1" applyFont="1" applyBorder="1" applyAlignment="1" applyProtection="1">
      <alignment horizontal="centerContinuous"/>
      <protection/>
    </xf>
    <xf numFmtId="37" fontId="1" fillId="0" borderId="0" xfId="61" applyFont="1" applyAlignment="1">
      <alignment horizontal="centerContinuous"/>
      <protection/>
    </xf>
    <xf numFmtId="37" fontId="2" fillId="0" borderId="0" xfId="61" applyFont="1" applyAlignment="1">
      <alignment horizontal="centerContinuous"/>
      <protection/>
    </xf>
    <xf numFmtId="37" fontId="1" fillId="0" borderId="10" xfId="61" applyFont="1" applyBorder="1">
      <alignment/>
      <protection/>
    </xf>
    <xf numFmtId="0" fontId="3" fillId="0" borderId="12" xfId="61" applyNumberFormat="1" applyFont="1" applyBorder="1">
      <alignment/>
      <protection/>
    </xf>
    <xf numFmtId="0" fontId="3" fillId="0" borderId="12" xfId="61" applyNumberFormat="1" applyFont="1" applyBorder="1" applyAlignment="1">
      <alignment horizontal="distributed"/>
      <protection/>
    </xf>
    <xf numFmtId="0" fontId="3" fillId="0" borderId="12" xfId="61" applyNumberFormat="1" applyFont="1" applyBorder="1" applyAlignment="1">
      <alignment/>
      <protection/>
    </xf>
    <xf numFmtId="0" fontId="3" fillId="0" borderId="13" xfId="61" applyNumberFormat="1" applyFont="1" applyBorder="1" applyAlignment="1" applyProtection="1">
      <alignment horizontal="center" vertical="center"/>
      <protection/>
    </xf>
    <xf numFmtId="0" fontId="3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4" xfId="61" applyNumberFormat="1" applyFont="1" applyBorder="1" applyAlignment="1" applyProtection="1">
      <alignment horizontal="center" vertical="center" wrapText="1"/>
      <protection/>
    </xf>
    <xf numFmtId="37" fontId="4" fillId="0" borderId="0" xfId="61" applyFont="1" applyBorder="1" applyAlignment="1">
      <alignment vertical="center"/>
      <protection/>
    </xf>
    <xf numFmtId="37" fontId="4" fillId="0" borderId="15" xfId="61" applyNumberFormat="1" applyFont="1" applyBorder="1" applyAlignment="1" applyProtection="1">
      <alignment vertical="center"/>
      <protection/>
    </xf>
    <xf numFmtId="37" fontId="4" fillId="0" borderId="0" xfId="61" applyNumberFormat="1" applyFont="1" applyAlignment="1" applyProtection="1">
      <alignment vertical="center"/>
      <protection/>
    </xf>
    <xf numFmtId="37" fontId="3" fillId="0" borderId="15" xfId="61" applyNumberFormat="1" applyFont="1" applyBorder="1" applyProtection="1">
      <alignment/>
      <protection/>
    </xf>
    <xf numFmtId="37" fontId="3" fillId="0" borderId="16" xfId="61" applyNumberFormat="1" applyFont="1" applyBorder="1" applyProtection="1">
      <alignment/>
      <protection/>
    </xf>
    <xf numFmtId="37" fontId="1" fillId="0" borderId="0" xfId="61" applyFont="1">
      <alignment/>
      <protection/>
    </xf>
    <xf numFmtId="37" fontId="3" fillId="0" borderId="0" xfId="61" applyFont="1" applyAlignment="1">
      <alignment horizontal="right"/>
      <protection/>
    </xf>
    <xf numFmtId="228" fontId="3" fillId="0" borderId="0" xfId="61" applyNumberFormat="1" applyFont="1" applyAlignment="1">
      <alignment horizontal="right"/>
      <protection/>
    </xf>
    <xf numFmtId="228" fontId="3" fillId="0" borderId="0" xfId="61" applyNumberFormat="1" applyFont="1" applyAlignment="1" applyProtection="1">
      <alignment horizontal="right"/>
      <protection locked="0"/>
    </xf>
    <xf numFmtId="37" fontId="3" fillId="0" borderId="0" xfId="61" applyNumberFormat="1" applyFont="1" applyAlignment="1" applyProtection="1">
      <alignment horizontal="right"/>
      <protection locked="0"/>
    </xf>
    <xf numFmtId="37" fontId="3" fillId="0" borderId="11" xfId="61" applyNumberFormat="1" applyFont="1" applyBorder="1" applyAlignment="1" applyProtection="1">
      <alignment horizontal="right"/>
      <protection locked="0"/>
    </xf>
    <xf numFmtId="37" fontId="3" fillId="0" borderId="11" xfId="61" applyNumberFormat="1" applyFont="1" applyBorder="1" applyAlignment="1" applyProtection="1">
      <alignment horizontal="right"/>
      <protection/>
    </xf>
    <xf numFmtId="37" fontId="3" fillId="0" borderId="11" xfId="61" applyFont="1" applyBorder="1" applyAlignment="1">
      <alignment horizontal="right"/>
      <protection/>
    </xf>
    <xf numFmtId="228" fontId="3" fillId="0" borderId="11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0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0.59765625" defaultRowHeight="14.25"/>
  <cols>
    <col min="1" max="1" width="0.8984375" style="6" customWidth="1"/>
    <col min="2" max="2" width="15.59765625" style="10" customWidth="1"/>
    <col min="3" max="3" width="0.8984375" style="6" customWidth="1"/>
    <col min="4" max="4" width="10.3984375" style="6" customWidth="1"/>
    <col min="5" max="6" width="9.3984375" style="6" customWidth="1"/>
    <col min="7" max="8" width="10.09765625" style="6" customWidth="1"/>
    <col min="9" max="11" width="9.3984375" style="6" customWidth="1"/>
    <col min="12" max="18" width="9" style="6" customWidth="1"/>
    <col min="19" max="16384" width="10.59765625" style="6" customWidth="1"/>
  </cols>
  <sheetData>
    <row r="1" spans="2:18" s="2" customFormat="1" ht="27" customHeight="1">
      <c r="B1" s="16" t="s">
        <v>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  <c r="Q1" s="18"/>
      <c r="R1" s="18"/>
    </row>
    <row r="2" spans="2:18" s="2" customFormat="1" ht="27" customHeight="1" hidden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</row>
    <row r="3" spans="2:18" s="2" customFormat="1" ht="27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8"/>
      <c r="R3" s="18"/>
    </row>
    <row r="4" spans="2:18" s="2" customFormat="1" ht="27" customHeight="1" hidden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</row>
    <row r="5" spans="1:18" ht="24.75" customHeight="1" thickBot="1">
      <c r="A5" s="3"/>
      <c r="B5" s="4"/>
      <c r="C5" s="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5" t="s">
        <v>46</v>
      </c>
    </row>
    <row r="6" spans="1:18" s="7" customFormat="1" ht="87.75" customHeight="1" thickTop="1">
      <c r="A6" s="20"/>
      <c r="B6" s="21"/>
      <c r="C6" s="22"/>
      <c r="D6" s="23" t="s">
        <v>35</v>
      </c>
      <c r="E6" s="24" t="s">
        <v>36</v>
      </c>
      <c r="F6" s="24" t="s">
        <v>37</v>
      </c>
      <c r="G6" s="24" t="s">
        <v>38</v>
      </c>
      <c r="H6" s="24" t="s">
        <v>26</v>
      </c>
      <c r="I6" s="24" t="s">
        <v>27</v>
      </c>
      <c r="J6" s="24" t="s">
        <v>28</v>
      </c>
      <c r="K6" s="24" t="s">
        <v>29</v>
      </c>
      <c r="L6" s="24" t="s">
        <v>30</v>
      </c>
      <c r="M6" s="24" t="s">
        <v>31</v>
      </c>
      <c r="N6" s="24" t="s">
        <v>32</v>
      </c>
      <c r="O6" s="24" t="s">
        <v>33</v>
      </c>
      <c r="P6" s="24" t="s">
        <v>34</v>
      </c>
      <c r="Q6" s="24" t="s">
        <v>39</v>
      </c>
      <c r="R6" s="25" t="s">
        <v>40</v>
      </c>
    </row>
    <row r="7" spans="1:19" s="9" customFormat="1" ht="39" customHeight="1">
      <c r="A7" s="26"/>
      <c r="B7" s="8" t="s">
        <v>0</v>
      </c>
      <c r="C7" s="26"/>
      <c r="D7" s="27">
        <f aca="true" t="shared" si="0" ref="D7:R7">SUM(D9:D38)</f>
        <v>32965</v>
      </c>
      <c r="E7" s="28">
        <f t="shared" si="0"/>
        <v>4593</v>
      </c>
      <c r="F7" s="28">
        <f t="shared" si="0"/>
        <v>15243</v>
      </c>
      <c r="G7" s="28">
        <f t="shared" si="0"/>
        <v>6267</v>
      </c>
      <c r="H7" s="28">
        <f t="shared" si="0"/>
        <v>3210</v>
      </c>
      <c r="I7" s="28">
        <f t="shared" si="0"/>
        <v>1073</v>
      </c>
      <c r="J7" s="28">
        <f t="shared" si="0"/>
        <v>871</v>
      </c>
      <c r="K7" s="28">
        <f t="shared" si="0"/>
        <v>419</v>
      </c>
      <c r="L7" s="28">
        <f t="shared" si="0"/>
        <v>423</v>
      </c>
      <c r="M7" s="28">
        <f t="shared" si="0"/>
        <v>314</v>
      </c>
      <c r="N7" s="28">
        <f t="shared" si="0"/>
        <v>157</v>
      </c>
      <c r="O7" s="28">
        <f t="shared" si="0"/>
        <v>169</v>
      </c>
      <c r="P7" s="28">
        <f t="shared" si="0"/>
        <v>110</v>
      </c>
      <c r="Q7" s="28">
        <f t="shared" si="0"/>
        <v>68</v>
      </c>
      <c r="R7" s="28">
        <f t="shared" si="0"/>
        <v>48</v>
      </c>
      <c r="S7" s="28"/>
    </row>
    <row r="8" ht="19.5" customHeight="1">
      <c r="D8" s="29"/>
    </row>
    <row r="9" spans="2:18" ht="39" customHeight="1">
      <c r="B9" s="11" t="s">
        <v>1</v>
      </c>
      <c r="C9" s="11"/>
      <c r="D9" s="29">
        <f aca="true" t="shared" si="1" ref="D9:D22">SUM(E9:R9)</f>
        <v>5079</v>
      </c>
      <c r="E9" s="35">
        <v>907</v>
      </c>
      <c r="F9" s="35">
        <v>2688</v>
      </c>
      <c r="G9" s="15">
        <v>808</v>
      </c>
      <c r="H9" s="15">
        <v>319</v>
      </c>
      <c r="I9" s="35">
        <v>101</v>
      </c>
      <c r="J9" s="15">
        <v>96</v>
      </c>
      <c r="K9" s="35">
        <v>52</v>
      </c>
      <c r="L9" s="35">
        <v>44</v>
      </c>
      <c r="M9" s="35">
        <v>36</v>
      </c>
      <c r="N9" s="35">
        <v>9</v>
      </c>
      <c r="O9" s="32">
        <v>8</v>
      </c>
      <c r="P9" s="32">
        <v>7</v>
      </c>
      <c r="Q9" s="32">
        <v>3</v>
      </c>
      <c r="R9" s="33">
        <v>1</v>
      </c>
    </row>
    <row r="10" spans="2:18" ht="39" customHeight="1">
      <c r="B10" s="11" t="s">
        <v>2</v>
      </c>
      <c r="C10" s="11"/>
      <c r="D10" s="29">
        <f t="shared" si="1"/>
        <v>2586</v>
      </c>
      <c r="E10" s="35">
        <v>345</v>
      </c>
      <c r="F10" s="35">
        <v>1331</v>
      </c>
      <c r="G10" s="15">
        <v>377</v>
      </c>
      <c r="H10" s="15">
        <v>193</v>
      </c>
      <c r="I10" s="35">
        <v>82</v>
      </c>
      <c r="J10" s="15">
        <v>69</v>
      </c>
      <c r="K10" s="35">
        <v>49</v>
      </c>
      <c r="L10" s="35">
        <v>47</v>
      </c>
      <c r="M10" s="35">
        <v>29</v>
      </c>
      <c r="N10" s="35">
        <v>20</v>
      </c>
      <c r="O10" s="32">
        <v>18</v>
      </c>
      <c r="P10" s="32">
        <v>12</v>
      </c>
      <c r="Q10" s="32">
        <v>10</v>
      </c>
      <c r="R10" s="33">
        <v>4</v>
      </c>
    </row>
    <row r="11" spans="2:18" ht="39" customHeight="1">
      <c r="B11" s="11" t="s">
        <v>3</v>
      </c>
      <c r="C11" s="11"/>
      <c r="D11" s="29">
        <f t="shared" si="1"/>
        <v>1860</v>
      </c>
      <c r="E11" s="35">
        <v>171</v>
      </c>
      <c r="F11" s="35">
        <v>784</v>
      </c>
      <c r="G11" s="15">
        <v>391</v>
      </c>
      <c r="H11" s="15">
        <v>228</v>
      </c>
      <c r="I11" s="35">
        <v>81</v>
      </c>
      <c r="J11" s="15">
        <v>70</v>
      </c>
      <c r="K11" s="35">
        <v>36</v>
      </c>
      <c r="L11" s="35">
        <v>36</v>
      </c>
      <c r="M11" s="35">
        <v>35</v>
      </c>
      <c r="N11" s="35">
        <v>11</v>
      </c>
      <c r="O11" s="32">
        <v>10</v>
      </c>
      <c r="P11" s="32">
        <v>4</v>
      </c>
      <c r="Q11" s="32">
        <v>2</v>
      </c>
      <c r="R11" s="33">
        <v>1</v>
      </c>
    </row>
    <row r="12" spans="2:18" ht="39" customHeight="1">
      <c r="B12" s="11" t="s">
        <v>4</v>
      </c>
      <c r="C12" s="11"/>
      <c r="D12" s="29">
        <f t="shared" si="1"/>
        <v>4110</v>
      </c>
      <c r="E12" s="35">
        <v>608</v>
      </c>
      <c r="F12" s="35">
        <v>1674</v>
      </c>
      <c r="G12" s="15">
        <v>928</v>
      </c>
      <c r="H12" s="15">
        <v>468</v>
      </c>
      <c r="I12" s="35">
        <v>150</v>
      </c>
      <c r="J12" s="15">
        <v>117</v>
      </c>
      <c r="K12" s="35">
        <v>48</v>
      </c>
      <c r="L12" s="35">
        <v>39</v>
      </c>
      <c r="M12" s="35">
        <v>35</v>
      </c>
      <c r="N12" s="35">
        <v>10</v>
      </c>
      <c r="O12" s="32">
        <v>17</v>
      </c>
      <c r="P12" s="32">
        <v>9</v>
      </c>
      <c r="Q12" s="32">
        <v>5</v>
      </c>
      <c r="R12" s="33">
        <v>2</v>
      </c>
    </row>
    <row r="13" spans="2:18" ht="39" customHeight="1">
      <c r="B13" s="11" t="s">
        <v>5</v>
      </c>
      <c r="C13" s="11"/>
      <c r="D13" s="29">
        <f t="shared" si="1"/>
        <v>1576</v>
      </c>
      <c r="E13" s="35">
        <v>237</v>
      </c>
      <c r="F13" s="35">
        <v>864</v>
      </c>
      <c r="G13" s="15">
        <v>268</v>
      </c>
      <c r="H13" s="15">
        <v>97</v>
      </c>
      <c r="I13" s="35">
        <v>30</v>
      </c>
      <c r="J13" s="15">
        <v>25</v>
      </c>
      <c r="K13" s="35">
        <v>5</v>
      </c>
      <c r="L13" s="35">
        <v>10</v>
      </c>
      <c r="M13" s="35">
        <v>13</v>
      </c>
      <c r="N13" s="35">
        <v>11</v>
      </c>
      <c r="O13" s="32">
        <v>7</v>
      </c>
      <c r="P13" s="32">
        <v>6</v>
      </c>
      <c r="Q13" s="35">
        <v>2</v>
      </c>
      <c r="R13" s="33">
        <v>1</v>
      </c>
    </row>
    <row r="14" spans="2:18" ht="39" customHeight="1">
      <c r="B14" s="11" t="s">
        <v>7</v>
      </c>
      <c r="C14" s="11"/>
      <c r="D14" s="29">
        <f t="shared" si="1"/>
        <v>2857</v>
      </c>
      <c r="E14" s="35">
        <v>252</v>
      </c>
      <c r="F14" s="35">
        <v>1019</v>
      </c>
      <c r="G14" s="15">
        <v>677</v>
      </c>
      <c r="H14" s="15">
        <v>409</v>
      </c>
      <c r="I14" s="35">
        <v>116</v>
      </c>
      <c r="J14" s="15">
        <v>86</v>
      </c>
      <c r="K14" s="35">
        <v>47</v>
      </c>
      <c r="L14" s="35">
        <v>74</v>
      </c>
      <c r="M14" s="35">
        <v>58</v>
      </c>
      <c r="N14" s="35">
        <v>27</v>
      </c>
      <c r="O14" s="32">
        <v>35</v>
      </c>
      <c r="P14" s="32">
        <v>17</v>
      </c>
      <c r="Q14" s="32">
        <v>19</v>
      </c>
      <c r="R14" s="33">
        <v>21</v>
      </c>
    </row>
    <row r="15" spans="2:18" ht="39" customHeight="1">
      <c r="B15" s="11" t="s">
        <v>8</v>
      </c>
      <c r="C15" s="11"/>
      <c r="D15" s="29">
        <f t="shared" si="1"/>
        <v>914</v>
      </c>
      <c r="E15" s="35">
        <v>111</v>
      </c>
      <c r="F15" s="35">
        <v>496</v>
      </c>
      <c r="G15" s="15">
        <v>168</v>
      </c>
      <c r="H15" s="15">
        <v>67</v>
      </c>
      <c r="I15" s="35">
        <v>25</v>
      </c>
      <c r="J15" s="15">
        <v>8</v>
      </c>
      <c r="K15" s="35">
        <v>8</v>
      </c>
      <c r="L15" s="35">
        <v>7</v>
      </c>
      <c r="M15" s="35">
        <v>13</v>
      </c>
      <c r="N15" s="35">
        <v>4</v>
      </c>
      <c r="O15" s="32">
        <v>4</v>
      </c>
      <c r="P15" s="32">
        <v>2</v>
      </c>
      <c r="Q15" s="32">
        <v>1</v>
      </c>
      <c r="R15" s="33">
        <v>0</v>
      </c>
    </row>
    <row r="16" spans="2:18" ht="39" customHeight="1">
      <c r="B16" s="11" t="s">
        <v>9</v>
      </c>
      <c r="C16" s="11"/>
      <c r="D16" s="29">
        <f t="shared" si="1"/>
        <v>27</v>
      </c>
      <c r="E16" s="35">
        <v>8</v>
      </c>
      <c r="F16" s="35">
        <v>6</v>
      </c>
      <c r="G16" s="15">
        <v>1</v>
      </c>
      <c r="H16" s="15">
        <v>6</v>
      </c>
      <c r="I16" s="35">
        <v>3</v>
      </c>
      <c r="J16" s="15">
        <v>1</v>
      </c>
      <c r="K16" s="35">
        <v>2</v>
      </c>
      <c r="L16" s="35" t="s">
        <v>6</v>
      </c>
      <c r="M16" s="35" t="s">
        <v>6</v>
      </c>
      <c r="N16" s="35" t="s">
        <v>6</v>
      </c>
      <c r="O16" s="32" t="s">
        <v>6</v>
      </c>
      <c r="P16" s="32" t="s">
        <v>6</v>
      </c>
      <c r="Q16" s="32" t="s">
        <v>6</v>
      </c>
      <c r="R16" s="33">
        <v>0</v>
      </c>
    </row>
    <row r="17" spans="2:18" ht="39" customHeight="1">
      <c r="B17" s="11" t="s">
        <v>10</v>
      </c>
      <c r="C17" s="11"/>
      <c r="D17" s="29">
        <f t="shared" si="1"/>
        <v>1047</v>
      </c>
      <c r="E17" s="35">
        <v>202</v>
      </c>
      <c r="F17" s="35">
        <v>576</v>
      </c>
      <c r="G17" s="15">
        <v>145</v>
      </c>
      <c r="H17" s="15">
        <v>48</v>
      </c>
      <c r="I17" s="35">
        <v>20</v>
      </c>
      <c r="J17" s="15">
        <v>18</v>
      </c>
      <c r="K17" s="35">
        <v>6</v>
      </c>
      <c r="L17" s="35">
        <v>9</v>
      </c>
      <c r="M17" s="35">
        <v>4</v>
      </c>
      <c r="N17" s="35">
        <v>5</v>
      </c>
      <c r="O17" s="35">
        <v>7</v>
      </c>
      <c r="P17" s="35">
        <v>1</v>
      </c>
      <c r="Q17" s="35">
        <v>5</v>
      </c>
      <c r="R17" s="34">
        <v>1</v>
      </c>
    </row>
    <row r="18" spans="2:18" ht="39" customHeight="1">
      <c r="B18" s="11" t="s">
        <v>11</v>
      </c>
      <c r="C18" s="11"/>
      <c r="D18" s="29">
        <f t="shared" si="1"/>
        <v>260</v>
      </c>
      <c r="E18" s="35">
        <v>89</v>
      </c>
      <c r="F18" s="35">
        <v>141</v>
      </c>
      <c r="G18" s="15">
        <v>22</v>
      </c>
      <c r="H18" s="15">
        <v>5</v>
      </c>
      <c r="I18" s="35">
        <v>2</v>
      </c>
      <c r="J18" s="15">
        <v>1</v>
      </c>
      <c r="K18" s="35" t="s">
        <v>6</v>
      </c>
      <c r="L18" s="35" t="s">
        <v>6</v>
      </c>
      <c r="M18" s="35" t="s">
        <v>6</v>
      </c>
      <c r="N18" s="35" t="s">
        <v>6</v>
      </c>
      <c r="O18" s="32" t="s">
        <v>6</v>
      </c>
      <c r="P18" s="32" t="s">
        <v>6</v>
      </c>
      <c r="Q18" s="32" t="s">
        <v>6</v>
      </c>
      <c r="R18" s="33">
        <v>0</v>
      </c>
    </row>
    <row r="19" spans="2:18" ht="39" customHeight="1">
      <c r="B19" s="11" t="s">
        <v>12</v>
      </c>
      <c r="C19" s="11"/>
      <c r="D19" s="29">
        <f t="shared" si="1"/>
        <v>296</v>
      </c>
      <c r="E19" s="35">
        <v>75</v>
      </c>
      <c r="F19" s="35">
        <v>103</v>
      </c>
      <c r="G19" s="15">
        <v>42</v>
      </c>
      <c r="H19" s="15">
        <v>33</v>
      </c>
      <c r="I19" s="35">
        <v>15</v>
      </c>
      <c r="J19" s="35">
        <v>11</v>
      </c>
      <c r="K19" s="35">
        <v>5</v>
      </c>
      <c r="L19" s="35">
        <v>6</v>
      </c>
      <c r="M19" s="35">
        <v>2</v>
      </c>
      <c r="N19" s="35" t="s">
        <v>6</v>
      </c>
      <c r="O19" s="35">
        <v>3</v>
      </c>
      <c r="P19" s="32" t="s">
        <v>6</v>
      </c>
      <c r="Q19" s="35" t="s">
        <v>6</v>
      </c>
      <c r="R19" s="34">
        <v>1</v>
      </c>
    </row>
    <row r="20" spans="2:18" ht="39" customHeight="1">
      <c r="B20" s="11" t="s">
        <v>23</v>
      </c>
      <c r="C20" s="11"/>
      <c r="D20" s="29">
        <f t="shared" si="1"/>
        <v>1314</v>
      </c>
      <c r="E20" s="35">
        <v>385</v>
      </c>
      <c r="F20" s="35">
        <v>680</v>
      </c>
      <c r="G20" s="15">
        <v>118</v>
      </c>
      <c r="H20" s="15">
        <v>55</v>
      </c>
      <c r="I20" s="35">
        <v>13</v>
      </c>
      <c r="J20" s="15">
        <v>29</v>
      </c>
      <c r="K20" s="35">
        <v>7</v>
      </c>
      <c r="L20" s="35">
        <v>8</v>
      </c>
      <c r="M20" s="35">
        <v>5</v>
      </c>
      <c r="N20" s="35">
        <v>3</v>
      </c>
      <c r="O20" s="32">
        <v>4</v>
      </c>
      <c r="P20" s="32">
        <v>3</v>
      </c>
      <c r="Q20" s="35">
        <v>2</v>
      </c>
      <c r="R20" s="33">
        <v>2</v>
      </c>
    </row>
    <row r="21" spans="2:18" ht="39" customHeight="1">
      <c r="B21" s="11" t="s">
        <v>24</v>
      </c>
      <c r="C21" s="11"/>
      <c r="D21" s="29">
        <f t="shared" si="1"/>
        <v>445</v>
      </c>
      <c r="E21" s="35">
        <v>116</v>
      </c>
      <c r="F21" s="35">
        <v>202</v>
      </c>
      <c r="G21" s="15">
        <v>49</v>
      </c>
      <c r="H21" s="15">
        <v>26</v>
      </c>
      <c r="I21" s="35">
        <v>12</v>
      </c>
      <c r="J21" s="15">
        <v>17</v>
      </c>
      <c r="K21" s="35">
        <v>6</v>
      </c>
      <c r="L21" s="35">
        <v>7</v>
      </c>
      <c r="M21" s="35">
        <v>1</v>
      </c>
      <c r="N21" s="35">
        <v>1</v>
      </c>
      <c r="O21" s="32">
        <v>3</v>
      </c>
      <c r="P21" s="32">
        <v>1</v>
      </c>
      <c r="Q21" s="35">
        <v>2</v>
      </c>
      <c r="R21" s="33">
        <v>2</v>
      </c>
    </row>
    <row r="22" spans="2:18" ht="39" customHeight="1">
      <c r="B22" s="11" t="s">
        <v>25</v>
      </c>
      <c r="C22" s="11"/>
      <c r="D22" s="29">
        <f t="shared" si="1"/>
        <v>3918</v>
      </c>
      <c r="E22" s="35">
        <v>305</v>
      </c>
      <c r="F22" s="35">
        <v>1779</v>
      </c>
      <c r="G22" s="15">
        <v>1061</v>
      </c>
      <c r="H22" s="15">
        <v>458</v>
      </c>
      <c r="I22" s="35">
        <v>116</v>
      </c>
      <c r="J22" s="15">
        <v>81</v>
      </c>
      <c r="K22" s="35">
        <v>32</v>
      </c>
      <c r="L22" s="35">
        <v>32</v>
      </c>
      <c r="M22" s="35">
        <v>22</v>
      </c>
      <c r="N22" s="35">
        <v>4</v>
      </c>
      <c r="O22" s="32">
        <v>12</v>
      </c>
      <c r="P22" s="32">
        <v>12</v>
      </c>
      <c r="Q22" s="35">
        <v>1</v>
      </c>
      <c r="R22" s="33">
        <v>3</v>
      </c>
    </row>
    <row r="23" spans="2:18" ht="19.5" customHeight="1">
      <c r="B23" s="12"/>
      <c r="D23" s="29"/>
      <c r="E23" s="32"/>
      <c r="F23" s="32"/>
      <c r="G23" s="32"/>
      <c r="H23" s="32"/>
      <c r="I23" s="35"/>
      <c r="J23" s="32"/>
      <c r="K23" s="32"/>
      <c r="L23" s="32"/>
      <c r="M23" s="32"/>
      <c r="N23" s="32"/>
      <c r="O23" s="32"/>
      <c r="P23" s="32"/>
      <c r="Q23" s="32"/>
      <c r="R23" s="33">
        <v>0</v>
      </c>
    </row>
    <row r="24" spans="2:18" ht="39" customHeight="1">
      <c r="B24" s="11" t="s">
        <v>13</v>
      </c>
      <c r="C24" s="11"/>
      <c r="D24" s="29">
        <f aca="true" t="shared" si="2" ref="D24:D38">SUM(E24:R24)</f>
        <v>327</v>
      </c>
      <c r="E24" s="35">
        <v>33</v>
      </c>
      <c r="F24" s="35">
        <v>66</v>
      </c>
      <c r="G24" s="15">
        <v>86</v>
      </c>
      <c r="H24" s="15">
        <v>53</v>
      </c>
      <c r="I24" s="35">
        <v>12</v>
      </c>
      <c r="J24" s="15">
        <v>7</v>
      </c>
      <c r="K24" s="35">
        <v>10</v>
      </c>
      <c r="L24" s="35">
        <v>8</v>
      </c>
      <c r="M24" s="35">
        <v>12</v>
      </c>
      <c r="N24" s="35">
        <v>14</v>
      </c>
      <c r="O24" s="32">
        <v>16</v>
      </c>
      <c r="P24" s="32">
        <v>6</v>
      </c>
      <c r="Q24" s="32">
        <v>3</v>
      </c>
      <c r="R24" s="33">
        <v>1</v>
      </c>
    </row>
    <row r="25" spans="2:18" ht="39" customHeight="1">
      <c r="B25" s="11" t="s">
        <v>14</v>
      </c>
      <c r="C25" s="11"/>
      <c r="D25" s="29">
        <f t="shared" si="2"/>
        <v>355</v>
      </c>
      <c r="E25" s="35">
        <v>66</v>
      </c>
      <c r="F25" s="35">
        <v>225</v>
      </c>
      <c r="G25" s="15">
        <v>38</v>
      </c>
      <c r="H25" s="15">
        <v>13</v>
      </c>
      <c r="I25" s="32">
        <v>2</v>
      </c>
      <c r="J25" s="15">
        <v>2</v>
      </c>
      <c r="K25" s="35">
        <v>2</v>
      </c>
      <c r="L25" s="35">
        <v>4</v>
      </c>
      <c r="M25" s="35" t="s">
        <v>6</v>
      </c>
      <c r="N25" s="35" t="s">
        <v>6</v>
      </c>
      <c r="O25" s="32">
        <v>1</v>
      </c>
      <c r="P25" s="32">
        <v>2</v>
      </c>
      <c r="Q25" s="32" t="s">
        <v>6</v>
      </c>
      <c r="R25" s="33">
        <v>0</v>
      </c>
    </row>
    <row r="26" spans="2:18" ht="39" customHeight="1">
      <c r="B26" s="11" t="s">
        <v>15</v>
      </c>
      <c r="C26" s="11"/>
      <c r="D26" s="29">
        <f t="shared" si="2"/>
        <v>762</v>
      </c>
      <c r="E26" s="35">
        <v>94</v>
      </c>
      <c r="F26" s="35">
        <v>426</v>
      </c>
      <c r="G26" s="15">
        <v>106</v>
      </c>
      <c r="H26" s="15">
        <v>55</v>
      </c>
      <c r="I26" s="35">
        <v>33</v>
      </c>
      <c r="J26" s="15">
        <v>20</v>
      </c>
      <c r="K26" s="35">
        <v>7</v>
      </c>
      <c r="L26" s="35">
        <v>7</v>
      </c>
      <c r="M26" s="35">
        <v>5</v>
      </c>
      <c r="N26" s="35">
        <v>3</v>
      </c>
      <c r="O26" s="32">
        <v>3</v>
      </c>
      <c r="P26" s="32">
        <v>3</v>
      </c>
      <c r="Q26" s="32" t="s">
        <v>6</v>
      </c>
      <c r="R26" s="33">
        <v>0</v>
      </c>
    </row>
    <row r="27" spans="2:18" ht="39" customHeight="1">
      <c r="B27" s="11" t="s">
        <v>16</v>
      </c>
      <c r="C27" s="11"/>
      <c r="D27" s="29">
        <f t="shared" si="2"/>
        <v>73</v>
      </c>
      <c r="E27" s="35">
        <v>10</v>
      </c>
      <c r="F27" s="35">
        <v>46</v>
      </c>
      <c r="G27" s="15">
        <v>7</v>
      </c>
      <c r="H27" s="15">
        <v>4</v>
      </c>
      <c r="I27" s="35">
        <v>1</v>
      </c>
      <c r="J27" s="15">
        <v>1</v>
      </c>
      <c r="K27" s="35" t="s">
        <v>6</v>
      </c>
      <c r="L27" s="35">
        <v>1</v>
      </c>
      <c r="M27" s="35">
        <v>2</v>
      </c>
      <c r="N27" s="35">
        <v>1</v>
      </c>
      <c r="O27" s="32" t="s">
        <v>6</v>
      </c>
      <c r="P27" s="32" t="s">
        <v>6</v>
      </c>
      <c r="Q27" s="32" t="s">
        <v>6</v>
      </c>
      <c r="R27" s="33">
        <v>0</v>
      </c>
    </row>
    <row r="28" spans="2:18" ht="39" customHeight="1">
      <c r="B28" s="11" t="s">
        <v>17</v>
      </c>
      <c r="C28" s="11"/>
      <c r="D28" s="29">
        <f t="shared" si="2"/>
        <v>115</v>
      </c>
      <c r="E28" s="35">
        <v>42</v>
      </c>
      <c r="F28" s="35">
        <v>67</v>
      </c>
      <c r="G28" s="15">
        <v>5</v>
      </c>
      <c r="H28" s="15">
        <v>1</v>
      </c>
      <c r="I28" s="35" t="s">
        <v>6</v>
      </c>
      <c r="J28" s="15" t="s">
        <v>6</v>
      </c>
      <c r="K28" s="35" t="s">
        <v>6</v>
      </c>
      <c r="L28" s="35" t="s">
        <v>6</v>
      </c>
      <c r="M28" s="35" t="s">
        <v>6</v>
      </c>
      <c r="N28" s="35" t="s">
        <v>6</v>
      </c>
      <c r="O28" s="32" t="s">
        <v>6</v>
      </c>
      <c r="P28" s="32" t="s">
        <v>6</v>
      </c>
      <c r="Q28" s="32" t="s">
        <v>6</v>
      </c>
      <c r="R28" s="33">
        <v>0</v>
      </c>
    </row>
    <row r="29" spans="2:18" ht="39" customHeight="1">
      <c r="B29" s="11" t="s">
        <v>18</v>
      </c>
      <c r="C29" s="11"/>
      <c r="D29" s="29">
        <f t="shared" si="2"/>
        <v>1092</v>
      </c>
      <c r="E29" s="35">
        <v>81</v>
      </c>
      <c r="F29" s="35">
        <v>556</v>
      </c>
      <c r="G29" s="15">
        <v>219</v>
      </c>
      <c r="H29" s="15">
        <v>116</v>
      </c>
      <c r="I29" s="35">
        <v>30</v>
      </c>
      <c r="J29" s="15">
        <v>32</v>
      </c>
      <c r="K29" s="35">
        <v>16</v>
      </c>
      <c r="L29" s="35">
        <v>10</v>
      </c>
      <c r="M29" s="35">
        <v>12</v>
      </c>
      <c r="N29" s="35">
        <v>11</v>
      </c>
      <c r="O29" s="32">
        <v>5</v>
      </c>
      <c r="P29" s="32">
        <v>1</v>
      </c>
      <c r="Q29" s="32">
        <v>1</v>
      </c>
      <c r="R29" s="33">
        <v>2</v>
      </c>
    </row>
    <row r="30" spans="2:18" ht="39" customHeight="1">
      <c r="B30" s="11" t="s">
        <v>19</v>
      </c>
      <c r="C30" s="11"/>
      <c r="D30" s="29">
        <f t="shared" si="2"/>
        <v>861</v>
      </c>
      <c r="E30" s="35">
        <v>52</v>
      </c>
      <c r="F30" s="35">
        <v>305</v>
      </c>
      <c r="G30" s="15">
        <v>228</v>
      </c>
      <c r="H30" s="15">
        <v>161</v>
      </c>
      <c r="I30" s="35">
        <v>49</v>
      </c>
      <c r="J30" s="15">
        <v>29</v>
      </c>
      <c r="K30" s="35">
        <v>8</v>
      </c>
      <c r="L30" s="35">
        <v>12</v>
      </c>
      <c r="M30" s="32">
        <v>4</v>
      </c>
      <c r="N30" s="32">
        <v>4</v>
      </c>
      <c r="O30" s="32">
        <v>1</v>
      </c>
      <c r="P30" s="32">
        <v>5</v>
      </c>
      <c r="Q30" s="32">
        <v>2</v>
      </c>
      <c r="R30" s="33">
        <v>1</v>
      </c>
    </row>
    <row r="31" spans="2:18" ht="39" customHeight="1">
      <c r="B31" s="11" t="s">
        <v>20</v>
      </c>
      <c r="C31" s="11"/>
      <c r="D31" s="29">
        <f t="shared" si="2"/>
        <v>328</v>
      </c>
      <c r="E31" s="35">
        <v>74</v>
      </c>
      <c r="F31" s="35">
        <v>150</v>
      </c>
      <c r="G31" s="15">
        <v>35</v>
      </c>
      <c r="H31" s="15">
        <v>28</v>
      </c>
      <c r="I31" s="35">
        <v>11</v>
      </c>
      <c r="J31" s="15">
        <v>9</v>
      </c>
      <c r="K31" s="35">
        <v>3</v>
      </c>
      <c r="L31" s="35">
        <v>4</v>
      </c>
      <c r="M31" s="35">
        <v>2</v>
      </c>
      <c r="N31" s="35">
        <v>2</v>
      </c>
      <c r="O31" s="32">
        <v>3</v>
      </c>
      <c r="P31" s="32">
        <v>5</v>
      </c>
      <c r="Q31" s="32">
        <v>1</v>
      </c>
      <c r="R31" s="33">
        <v>1</v>
      </c>
    </row>
    <row r="32" spans="2:18" ht="39" customHeight="1">
      <c r="B32" s="11" t="s">
        <v>21</v>
      </c>
      <c r="C32" s="11"/>
      <c r="D32" s="29">
        <f t="shared" si="2"/>
        <v>607</v>
      </c>
      <c r="E32" s="35">
        <v>50</v>
      </c>
      <c r="F32" s="35">
        <v>176</v>
      </c>
      <c r="G32" s="15">
        <v>130</v>
      </c>
      <c r="H32" s="15">
        <v>126</v>
      </c>
      <c r="I32" s="35">
        <v>52</v>
      </c>
      <c r="J32" s="15">
        <v>33</v>
      </c>
      <c r="K32" s="35">
        <v>12</v>
      </c>
      <c r="L32" s="35">
        <v>8</v>
      </c>
      <c r="M32" s="35">
        <v>9</v>
      </c>
      <c r="N32" s="35">
        <v>1</v>
      </c>
      <c r="O32" s="32" t="s">
        <v>6</v>
      </c>
      <c r="P32" s="32">
        <v>4</v>
      </c>
      <c r="Q32" s="32">
        <v>3</v>
      </c>
      <c r="R32" s="33">
        <v>3</v>
      </c>
    </row>
    <row r="33" spans="2:18" ht="39" customHeight="1">
      <c r="B33" s="11" t="s">
        <v>22</v>
      </c>
      <c r="C33" s="11"/>
      <c r="D33" s="29">
        <f t="shared" si="2"/>
        <v>505</v>
      </c>
      <c r="E33" s="35">
        <v>77</v>
      </c>
      <c r="F33" s="35">
        <v>287</v>
      </c>
      <c r="G33" s="15">
        <v>76</v>
      </c>
      <c r="H33" s="15">
        <v>35</v>
      </c>
      <c r="I33" s="35">
        <v>7</v>
      </c>
      <c r="J33" s="15">
        <v>10</v>
      </c>
      <c r="K33" s="35">
        <v>3</v>
      </c>
      <c r="L33" s="35">
        <v>5</v>
      </c>
      <c r="M33" s="35">
        <v>2</v>
      </c>
      <c r="N33" s="35">
        <v>2</v>
      </c>
      <c r="O33" s="32" t="s">
        <v>6</v>
      </c>
      <c r="P33" s="32" t="s">
        <v>6</v>
      </c>
      <c r="Q33" s="32" t="s">
        <v>6</v>
      </c>
      <c r="R33" s="33">
        <v>1</v>
      </c>
    </row>
    <row r="34" spans="2:18" ht="39" customHeight="1">
      <c r="B34" s="11" t="s">
        <v>41</v>
      </c>
      <c r="C34" s="11"/>
      <c r="D34" s="29">
        <f t="shared" si="2"/>
        <v>299</v>
      </c>
      <c r="E34" s="35">
        <v>58</v>
      </c>
      <c r="F34" s="35">
        <v>164</v>
      </c>
      <c r="G34" s="15">
        <v>31</v>
      </c>
      <c r="H34" s="15">
        <v>12</v>
      </c>
      <c r="I34" s="35">
        <v>6</v>
      </c>
      <c r="J34" s="15">
        <v>3</v>
      </c>
      <c r="K34" s="35">
        <v>2</v>
      </c>
      <c r="L34" s="35">
        <v>3</v>
      </c>
      <c r="M34" s="35">
        <v>1</v>
      </c>
      <c r="N34" s="32">
        <v>5</v>
      </c>
      <c r="O34" s="32">
        <v>6</v>
      </c>
      <c r="P34" s="32">
        <v>5</v>
      </c>
      <c r="Q34" s="32">
        <v>3</v>
      </c>
      <c r="R34" s="33">
        <v>0</v>
      </c>
    </row>
    <row r="35" spans="2:18" ht="39" customHeight="1">
      <c r="B35" s="11" t="s">
        <v>42</v>
      </c>
      <c r="C35" s="11"/>
      <c r="D35" s="29">
        <f t="shared" si="2"/>
        <v>260</v>
      </c>
      <c r="E35" s="35">
        <v>43</v>
      </c>
      <c r="F35" s="35">
        <v>115</v>
      </c>
      <c r="G35" s="15">
        <v>33</v>
      </c>
      <c r="H35" s="15">
        <v>24</v>
      </c>
      <c r="I35" s="35">
        <v>16</v>
      </c>
      <c r="J35" s="15">
        <v>10</v>
      </c>
      <c r="K35" s="35">
        <v>7</v>
      </c>
      <c r="L35" s="35">
        <v>3</v>
      </c>
      <c r="M35" s="35">
        <v>2</v>
      </c>
      <c r="N35" s="35">
        <v>2</v>
      </c>
      <c r="O35" s="32">
        <v>2</v>
      </c>
      <c r="P35" s="32">
        <v>2</v>
      </c>
      <c r="Q35" s="32">
        <v>1</v>
      </c>
      <c r="R35" s="33">
        <v>0</v>
      </c>
    </row>
    <row r="36" spans="2:18" ht="39" customHeight="1">
      <c r="B36" s="11" t="s">
        <v>43</v>
      </c>
      <c r="C36" s="11"/>
      <c r="D36" s="29">
        <f t="shared" si="2"/>
        <v>135</v>
      </c>
      <c r="E36" s="35">
        <v>56</v>
      </c>
      <c r="F36" s="35">
        <v>47</v>
      </c>
      <c r="G36" s="15">
        <v>12</v>
      </c>
      <c r="H36" s="15">
        <v>5</v>
      </c>
      <c r="I36" s="35">
        <v>4</v>
      </c>
      <c r="J36" s="15">
        <v>4</v>
      </c>
      <c r="K36" s="35">
        <v>1</v>
      </c>
      <c r="L36" s="35">
        <v>2</v>
      </c>
      <c r="M36" s="35" t="s">
        <v>6</v>
      </c>
      <c r="N36" s="35">
        <v>1</v>
      </c>
      <c r="O36" s="32">
        <v>1</v>
      </c>
      <c r="P36" s="32">
        <v>1</v>
      </c>
      <c r="Q36" s="32">
        <v>1</v>
      </c>
      <c r="R36" s="33">
        <v>0</v>
      </c>
    </row>
    <row r="37" spans="2:18" ht="39" customHeight="1">
      <c r="B37" s="11" t="s">
        <v>44</v>
      </c>
      <c r="C37" s="11"/>
      <c r="D37" s="29">
        <f t="shared" si="2"/>
        <v>666</v>
      </c>
      <c r="E37" s="35">
        <v>18</v>
      </c>
      <c r="F37" s="35">
        <v>137</v>
      </c>
      <c r="G37" s="15">
        <v>147</v>
      </c>
      <c r="H37" s="15">
        <v>129</v>
      </c>
      <c r="I37" s="35">
        <v>74</v>
      </c>
      <c r="J37" s="15">
        <v>73</v>
      </c>
      <c r="K37" s="35">
        <v>41</v>
      </c>
      <c r="L37" s="35">
        <v>31</v>
      </c>
      <c r="M37" s="35">
        <v>8</v>
      </c>
      <c r="N37" s="35">
        <v>4</v>
      </c>
      <c r="O37" s="32">
        <v>2</v>
      </c>
      <c r="P37" s="32">
        <v>1</v>
      </c>
      <c r="Q37" s="32">
        <v>1</v>
      </c>
      <c r="R37" s="33">
        <v>0</v>
      </c>
    </row>
    <row r="38" spans="2:18" ht="39" customHeight="1">
      <c r="B38" s="13" t="s">
        <v>45</v>
      </c>
      <c r="C38" s="13"/>
      <c r="D38" s="30">
        <f t="shared" si="2"/>
        <v>291</v>
      </c>
      <c r="E38" s="36">
        <v>28</v>
      </c>
      <c r="F38" s="36">
        <v>133</v>
      </c>
      <c r="G38" s="37">
        <v>59</v>
      </c>
      <c r="H38" s="37">
        <v>36</v>
      </c>
      <c r="I38" s="36">
        <v>10</v>
      </c>
      <c r="J38" s="37">
        <v>9</v>
      </c>
      <c r="K38" s="36">
        <v>4</v>
      </c>
      <c r="L38" s="36">
        <v>6</v>
      </c>
      <c r="M38" s="36">
        <v>2</v>
      </c>
      <c r="N38" s="36">
        <v>2</v>
      </c>
      <c r="O38" s="38">
        <v>1</v>
      </c>
      <c r="P38" s="38">
        <v>1</v>
      </c>
      <c r="Q38" s="38" t="s">
        <v>6</v>
      </c>
      <c r="R38" s="39">
        <v>0</v>
      </c>
    </row>
    <row r="39" spans="2:18" ht="18" customHeight="1">
      <c r="B39" s="1"/>
      <c r="C39" s="1"/>
      <c r="I39" s="31"/>
      <c r="J39" s="14"/>
      <c r="R39" s="15" t="s">
        <v>48</v>
      </c>
    </row>
    <row r="40" spans="2:3" ht="18" customHeight="1">
      <c r="B40" s="1"/>
      <c r="C40" s="1"/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2015-12-21T01:14:02Z</cp:lastPrinted>
  <dcterms:created xsi:type="dcterms:W3CDTF">2000-01-04T01:11:22Z</dcterms:created>
  <dcterms:modified xsi:type="dcterms:W3CDTF">2016-02-02T01:12:32Z</dcterms:modified>
  <cp:category/>
  <cp:version/>
  <cp:contentType/>
  <cp:contentStatus/>
</cp:coreProperties>
</file>