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tabRatio="807" activeTab="0"/>
  </bookViews>
  <sheets>
    <sheet name="101 発電量" sheetId="1" r:id="rId1"/>
  </sheets>
  <definedNames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<sst xmlns="http://schemas.openxmlformats.org/spreadsheetml/2006/main" count="25" uniqueCount="24">
  <si>
    <t>資料 各事業体</t>
  </si>
  <si>
    <t>関西電力(水力)</t>
  </si>
  <si>
    <t>電源開発(水力)</t>
  </si>
  <si>
    <t xml:space="preserve">        計</t>
  </si>
  <si>
    <t>　　　６</t>
  </si>
  <si>
    <t>　　　７</t>
  </si>
  <si>
    <t>　　　８</t>
  </si>
  <si>
    <t>　　　９</t>
  </si>
  <si>
    <t>　　　11</t>
  </si>
  <si>
    <t>　　　12</t>
  </si>
  <si>
    <t>　　　３</t>
  </si>
  <si>
    <t>単位：千kWh</t>
  </si>
  <si>
    <t>中　　　　部　　　　電　　　　力</t>
  </si>
  <si>
    <t>水　　力</t>
  </si>
  <si>
    <t>火　　力</t>
  </si>
  <si>
    <t>１０１. 発　　　　　　電　　　　　　量</t>
  </si>
  <si>
    <t>　　　５</t>
  </si>
  <si>
    <t>　　　10</t>
  </si>
  <si>
    <t>　　　２</t>
  </si>
  <si>
    <t>平成24年度</t>
  </si>
  <si>
    <t>県営発電</t>
  </si>
  <si>
    <t>ゴミ固形燃料</t>
  </si>
  <si>
    <t>平成26年４月</t>
  </si>
  <si>
    <t>　　27年１月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</si>
</sst>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0.000"/>
    <numFmt numFmtId="195" formatCode="#,##0.0;\-#,##0.0"/>
    <numFmt numFmtId="196" formatCode="0_);\(0\)"/>
    <numFmt numFmtId="197" formatCode="\(0\)"/>
    <numFmt numFmtId="198" formatCode="[&lt;=999]000;000\-00"/>
    <numFmt numFmtId="199" formatCode="_ * #,##0.0_ ;_ * \-#,##0.0_ ;_ * &quot;-&quot;_ ;_ @_ "/>
    <numFmt numFmtId="200" formatCode="_ * #,##0.0_ ;_ * \-#,##0.0_ ;_ * &quot;-&quot;;_ @_ "/>
    <numFmt numFmtId="201" formatCode="_ * #,##0.0;_ * \-#,##0.0_ ;_ * &quot;-&quot;_ ;_ @_ "/>
    <numFmt numFmtId="202" formatCode="_ * #,##0.00;_ * \-#,##0.00_ ;_ * &quot;-&quot;_ ;_ @_ "/>
    <numFmt numFmtId="203" formatCode="_ * #,##0;_ * \-#,##0_ ;_ * &quot;-&quot;_ ;_ @_ "/>
    <numFmt numFmtId="204" formatCode="_ * #,##0.0;\-\ * \-#,##0.0_ ;_ * &quot;-&quot;_ ;_ @_ "/>
    <numFmt numFmtId="205" formatCode="#,##0_ \ \ \ \ \ ;\-#,##0_ \ \ \ \ \ "/>
    <numFmt numFmtId="206" formatCode="#,##0_ \ \ \ \ \ ;\-#,##0_ \ \ \ \ \ ;&quot;-&quot;_ \ \ \ \ \ ;@_ \ \ \ \ \ "/>
    <numFmt numFmtId="207" formatCode="&quot;＊&quot;* #,##0_ \ \ \ \ \ ;&quot;＊&quot;* \-#,##0_ \ \ \ \ \ "/>
    <numFmt numFmtId="208" formatCode="* &quot;＊&quot;_ \ #,##0_ \ \ \ \ \ ;* &quot;＊&quot;_ \ \-#,##0_ \ \ \ \ \ "/>
    <numFmt numFmtId="209" formatCode="##,#0_;\-#,##0_ \ \ \ \ \ "/>
    <numFmt numFmtId="210" formatCode="* &quot;＊&quot;_ \ #,##0;* &quot;＊&quot;_ \ \-#,##0"/>
    <numFmt numFmtId="211" formatCode="* &quot;＊&quot;_#\,##0;* &quot;＊&quot;_-#,##0"/>
    <numFmt numFmtId="212" formatCode="#,##0;\-#,##0;&quot;-&quot;;@_ \ \ \ \ \ "/>
    <numFmt numFmtId="213" formatCode="#,##0;#,##0"/>
    <numFmt numFmtId="214" formatCode="#,##0;\-#,##0;&quot;-&quot;"/>
    <numFmt numFmtId="215" formatCode="#,##0.000;\-#,##0.000"/>
    <numFmt numFmtId="216" formatCode="0.0%"/>
    <numFmt numFmtId="217" formatCode="0.00000"/>
    <numFmt numFmtId="218" formatCode="0.0000"/>
    <numFmt numFmtId="219" formatCode="#,##0;\△#,##0;&quot;-&quot;"/>
    <numFmt numFmtId="220" formatCode="#,##0.0;\△#,##0.0;&quot;-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20"/>
      <name val="ＭＳ ゴシック"/>
      <family val="3"/>
    </font>
    <font>
      <sz val="14"/>
      <name val="Terminal"/>
      <family val="0"/>
    </font>
    <font>
      <sz val="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37" fontId="6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61" applyNumberFormat="1" applyFont="1" applyFill="1" applyBorder="1">
      <alignment/>
      <protection/>
    </xf>
    <xf numFmtId="37" fontId="2" fillId="0" borderId="0" xfId="61" applyFont="1" applyFill="1">
      <alignment/>
      <protection/>
    </xf>
    <xf numFmtId="37" fontId="2" fillId="0" borderId="11" xfId="61" applyFont="1" applyFill="1" applyBorder="1">
      <alignment/>
      <protection/>
    </xf>
    <xf numFmtId="0" fontId="5" fillId="0" borderId="0" xfId="61" applyNumberFormat="1" applyFont="1" applyFill="1" applyBorder="1" applyAlignment="1" applyProtection="1">
      <alignment horizontal="centerContinuous"/>
      <protection/>
    </xf>
    <xf numFmtId="0" fontId="2" fillId="0" borderId="0" xfId="61" applyNumberFormat="1" applyFont="1" applyFill="1" applyAlignment="1">
      <alignment vertical="center"/>
      <protection/>
    </xf>
    <xf numFmtId="0" fontId="2" fillId="0" borderId="0" xfId="61" applyNumberFormat="1" applyFont="1" applyFill="1" applyBorder="1" applyAlignment="1" applyProtection="1">
      <alignment horizontal="centerContinuous" vertical="center"/>
      <protection/>
    </xf>
    <xf numFmtId="0" fontId="2" fillId="0" borderId="0" xfId="61" applyNumberFormat="1" applyFont="1" applyFill="1">
      <alignment/>
      <protection/>
    </xf>
    <xf numFmtId="0" fontId="2" fillId="0" borderId="0" xfId="61" applyNumberFormat="1" applyFont="1" applyFill="1" applyAlignment="1" applyProtection="1">
      <alignment horizontal="right"/>
      <protection/>
    </xf>
    <xf numFmtId="0" fontId="5" fillId="0" borderId="0" xfId="61" applyNumberFormat="1" applyFont="1" applyFill="1" applyAlignment="1">
      <alignment horizontal="centerContinuous"/>
      <protection/>
    </xf>
    <xf numFmtId="0" fontId="5" fillId="0" borderId="0" xfId="61" applyNumberFormat="1" applyFont="1" applyFill="1" applyAlignment="1" applyProtection="1">
      <alignment horizontal="centerContinuous"/>
      <protection/>
    </xf>
    <xf numFmtId="37" fontId="2" fillId="0" borderId="12" xfId="61" applyFont="1" applyFill="1" applyBorder="1" applyAlignment="1" applyProtection="1">
      <alignment horizontal="distributed"/>
      <protection/>
    </xf>
    <xf numFmtId="0" fontId="2" fillId="0" borderId="0" xfId="61" applyNumberFormat="1" applyFont="1" applyFill="1" applyAlignment="1">
      <alignment horizontal="right"/>
      <protection/>
    </xf>
    <xf numFmtId="0" fontId="2" fillId="0" borderId="13" xfId="61" applyNumberFormat="1" applyFont="1" applyFill="1" applyBorder="1" applyAlignment="1">
      <alignment vertical="center"/>
      <protection/>
    </xf>
    <xf numFmtId="0" fontId="2" fillId="0" borderId="11" xfId="61" applyNumberFormat="1" applyFont="1" applyFill="1" applyBorder="1" applyAlignment="1" applyProtection="1">
      <alignment horizontal="centerContinuous" vertical="center"/>
      <protection/>
    </xf>
    <xf numFmtId="0" fontId="2" fillId="0" borderId="11" xfId="61" applyNumberFormat="1" applyFont="1" applyFill="1" applyBorder="1" applyAlignment="1">
      <alignment horizontal="centerContinuous" vertical="center"/>
      <protection/>
    </xf>
    <xf numFmtId="0" fontId="2" fillId="0" borderId="14" xfId="61" applyNumberFormat="1" applyFont="1" applyFill="1" applyBorder="1" applyAlignment="1">
      <alignment vertical="center"/>
      <protection/>
    </xf>
    <xf numFmtId="0" fontId="2" fillId="0" borderId="15" xfId="61" applyNumberFormat="1" applyFont="1" applyFill="1" applyBorder="1" applyAlignment="1" applyProtection="1">
      <alignment horizontal="left" vertical="center"/>
      <protection/>
    </xf>
    <xf numFmtId="0" fontId="2" fillId="0" borderId="16" xfId="61" applyNumberFormat="1" applyFont="1" applyFill="1" applyBorder="1" applyAlignment="1" applyProtection="1">
      <alignment horizontal="centerContinuous" vertical="center"/>
      <protection/>
    </xf>
    <xf numFmtId="0" fontId="2" fillId="0" borderId="15" xfId="61" applyNumberFormat="1" applyFont="1" applyFill="1" applyBorder="1" applyAlignment="1" applyProtection="1">
      <alignment horizontal="centerContinuous" vertical="center"/>
      <protection/>
    </xf>
    <xf numFmtId="0" fontId="2" fillId="0" borderId="12" xfId="61" applyNumberFormat="1" applyFont="1" applyFill="1" applyBorder="1" applyAlignment="1">
      <alignment vertical="center"/>
      <protection/>
    </xf>
    <xf numFmtId="0" fontId="2" fillId="0" borderId="0" xfId="61" applyNumberFormat="1" applyFont="1" applyFill="1" applyBorder="1" applyAlignment="1" applyProtection="1">
      <alignment horizontal="left" vertical="center"/>
      <protection/>
    </xf>
    <xf numFmtId="0" fontId="2" fillId="0" borderId="0" xfId="61" applyNumberFormat="1" applyFont="1" applyFill="1" applyBorder="1" applyAlignment="1" applyProtection="1">
      <alignment horizontal="center" vertical="center"/>
      <protection/>
    </xf>
    <xf numFmtId="37" fontId="2" fillId="0" borderId="12" xfId="61" applyFont="1" applyFill="1" applyBorder="1" applyAlignment="1" applyProtection="1" quotePrefix="1">
      <alignment horizontal="center"/>
      <protection/>
    </xf>
    <xf numFmtId="37" fontId="3" fillId="0" borderId="12" xfId="61" applyFont="1" applyFill="1" applyBorder="1" applyAlignment="1" applyProtection="1" quotePrefix="1">
      <alignment horizontal="center"/>
      <protection/>
    </xf>
    <xf numFmtId="39" fontId="2" fillId="0" borderId="0" xfId="61" applyNumberFormat="1" applyFont="1" applyFill="1">
      <alignment/>
      <protection/>
    </xf>
    <xf numFmtId="37" fontId="2" fillId="0" borderId="14" xfId="61" applyFont="1" applyFill="1" applyBorder="1" applyAlignment="1" applyProtection="1" quotePrefix="1">
      <alignment horizontal="center"/>
      <protection/>
    </xf>
    <xf numFmtId="37" fontId="3" fillId="0" borderId="0" xfId="61" applyFont="1" applyFill="1">
      <alignment/>
      <protection/>
    </xf>
    <xf numFmtId="219" fontId="2" fillId="0" borderId="0" xfId="61" applyNumberFormat="1" applyFont="1" applyFill="1" applyProtection="1">
      <alignment/>
      <protection/>
    </xf>
    <xf numFmtId="219" fontId="3" fillId="0" borderId="0" xfId="61" applyNumberFormat="1" applyFont="1" applyFill="1" applyProtection="1">
      <alignment/>
      <protection/>
    </xf>
    <xf numFmtId="219" fontId="2" fillId="0" borderId="0" xfId="61" applyNumberFormat="1" applyFont="1" applyFill="1">
      <alignment/>
      <protection/>
    </xf>
    <xf numFmtId="219" fontId="2" fillId="0" borderId="17" xfId="61" applyNumberFormat="1" applyFont="1" applyFill="1" applyBorder="1" applyProtection="1">
      <alignment/>
      <protection/>
    </xf>
    <xf numFmtId="219" fontId="2" fillId="0" borderId="15" xfId="61" applyNumberFormat="1" applyFont="1" applyFill="1" applyBorder="1" applyProtection="1">
      <alignment/>
      <protection/>
    </xf>
    <xf numFmtId="0" fontId="2" fillId="0" borderId="0" xfId="61" applyNumberFormat="1" applyFont="1" applyFill="1" applyBorder="1" applyAlignment="1" applyProtection="1">
      <alignment horizontal="right"/>
      <protection/>
    </xf>
    <xf numFmtId="0" fontId="2" fillId="0" borderId="18" xfId="61" applyNumberFormat="1" applyFont="1" applyFill="1" applyBorder="1" applyAlignment="1" applyProtection="1">
      <alignment horizontal="centerContinuous" vertical="center"/>
      <protection/>
    </xf>
    <xf numFmtId="219" fontId="2" fillId="0" borderId="0" xfId="61" applyNumberFormat="1" applyFont="1" applyFill="1" applyProtection="1">
      <alignment/>
      <protection locked="0"/>
    </xf>
    <xf numFmtId="37" fontId="2" fillId="0" borderId="12" xfId="61" applyFont="1" applyFill="1" applyBorder="1" applyAlignment="1" applyProtection="1">
      <alignment horizontal="center"/>
      <protection/>
    </xf>
    <xf numFmtId="219" fontId="2" fillId="0" borderId="0" xfId="61" applyNumberFormat="1" applyFont="1" applyFill="1" applyAlignment="1" applyProtection="1">
      <alignment horizontal="right"/>
      <protection locked="0"/>
    </xf>
    <xf numFmtId="219" fontId="2" fillId="0" borderId="11" xfId="61" applyNumberFormat="1" applyFont="1" applyFill="1" applyBorder="1" applyProtection="1">
      <alignment/>
      <protection locked="0"/>
    </xf>
    <xf numFmtId="0" fontId="2" fillId="0" borderId="19" xfId="61" applyNumberFormat="1" applyFont="1" applyFill="1" applyBorder="1" applyAlignment="1" applyProtection="1">
      <alignment horizontal="center" vertical="center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/>
    </xf>
    <xf numFmtId="0" fontId="2" fillId="0" borderId="21" xfId="61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電気・ガス・水道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22"/>
  <sheetViews>
    <sheetView showGridLines="0" tabSelected="1" zoomScale="75" zoomScaleNormal="75" zoomScaleSheetLayoutView="65" zoomScalePageLayoutView="0" workbookViewId="0" topLeftCell="A1">
      <selection activeCell="A1" sqref="A1"/>
    </sheetView>
  </sheetViews>
  <sheetFormatPr defaultColWidth="10.625" defaultRowHeight="13.5"/>
  <cols>
    <col min="1" max="1" width="20.25390625" style="2" customWidth="1"/>
    <col min="2" max="7" width="18.625" style="2" customWidth="1"/>
    <col min="8" max="8" width="18.50390625" style="2" customWidth="1"/>
    <col min="9" max="9" width="15.25390625" style="2" customWidth="1"/>
    <col min="10" max="16384" width="10.625" style="2" customWidth="1"/>
  </cols>
  <sheetData>
    <row r="1" spans="1:7" ht="27" customHeight="1">
      <c r="A1" s="4" t="s">
        <v>15</v>
      </c>
      <c r="B1" s="9"/>
      <c r="C1" s="9"/>
      <c r="D1" s="9"/>
      <c r="E1" s="9"/>
      <c r="F1" s="9"/>
      <c r="G1" s="10"/>
    </row>
    <row r="2" spans="1:8" s="7" customFormat="1" ht="24.75" customHeight="1" thickBot="1">
      <c r="A2" s="1"/>
      <c r="B2" s="1"/>
      <c r="C2" s="1"/>
      <c r="D2" s="1"/>
      <c r="E2" s="1"/>
      <c r="F2" s="1"/>
      <c r="G2" s="33"/>
      <c r="H2" s="12" t="s">
        <v>11</v>
      </c>
    </row>
    <row r="3" spans="1:8" s="5" customFormat="1" ht="26.25" customHeight="1" thickTop="1">
      <c r="A3" s="13"/>
      <c r="B3" s="14" t="s">
        <v>12</v>
      </c>
      <c r="C3" s="14"/>
      <c r="D3" s="15"/>
      <c r="E3" s="39" t="s">
        <v>1</v>
      </c>
      <c r="F3" s="39" t="s">
        <v>2</v>
      </c>
      <c r="G3" s="41" t="s">
        <v>20</v>
      </c>
      <c r="H3" s="42"/>
    </row>
    <row r="4" spans="1:8" s="5" customFormat="1" ht="26.25" customHeight="1">
      <c r="A4" s="16"/>
      <c r="B4" s="17" t="s">
        <v>3</v>
      </c>
      <c r="C4" s="18" t="s">
        <v>13</v>
      </c>
      <c r="D4" s="19" t="s">
        <v>14</v>
      </c>
      <c r="E4" s="40"/>
      <c r="F4" s="40"/>
      <c r="G4" s="18" t="s">
        <v>13</v>
      </c>
      <c r="H4" s="34" t="s">
        <v>21</v>
      </c>
    </row>
    <row r="5" spans="1:7" s="5" customFormat="1" ht="7.5" customHeight="1">
      <c r="A5" s="20"/>
      <c r="B5" s="21"/>
      <c r="C5" s="6"/>
      <c r="D5" s="6"/>
      <c r="E5" s="22"/>
      <c r="F5" s="22"/>
      <c r="G5" s="22"/>
    </row>
    <row r="6" spans="1:8" ht="33.75" customHeight="1">
      <c r="A6" s="11" t="s">
        <v>19</v>
      </c>
      <c r="B6" s="28">
        <v>35030968</v>
      </c>
      <c r="C6" s="28">
        <v>27071</v>
      </c>
      <c r="D6" s="28">
        <v>35003897</v>
      </c>
      <c r="E6" s="28">
        <v>0</v>
      </c>
      <c r="F6" s="28">
        <v>368643</v>
      </c>
      <c r="G6" s="28">
        <v>252494</v>
      </c>
      <c r="H6" s="2">
        <v>62273</v>
      </c>
    </row>
    <row r="7" spans="1:8" ht="33.75" customHeight="1">
      <c r="A7" s="23">
        <v>25</v>
      </c>
      <c r="B7" s="28">
        <v>32505894.4</v>
      </c>
      <c r="C7" s="28">
        <v>35773.4</v>
      </c>
      <c r="D7" s="28">
        <v>32470121</v>
      </c>
      <c r="E7" s="28">
        <v>634.7</v>
      </c>
      <c r="F7" s="28">
        <v>253234</v>
      </c>
      <c r="G7" s="28">
        <v>186616</v>
      </c>
      <c r="H7" s="2">
        <v>67725</v>
      </c>
    </row>
    <row r="8" spans="1:8" ht="33.75" customHeight="1">
      <c r="A8" s="24">
        <v>26</v>
      </c>
      <c r="B8" s="29">
        <f>SUM(C8:D8)</f>
        <v>31169422</v>
      </c>
      <c r="C8" s="29">
        <f>SUM(C10:C21)</f>
        <v>205172</v>
      </c>
      <c r="D8" s="29">
        <f>SUM(D10:D21)</f>
        <v>30964250</v>
      </c>
      <c r="E8" s="29">
        <v>1909</v>
      </c>
      <c r="F8" s="29">
        <f>SUM(F10:F21)</f>
        <v>343525</v>
      </c>
      <c r="G8" s="29">
        <f>SUM(G10:G21)</f>
        <v>69842</v>
      </c>
      <c r="H8" s="27">
        <v>63610</v>
      </c>
    </row>
    <row r="9" spans="1:7" ht="27.75" customHeight="1">
      <c r="A9" s="24"/>
      <c r="B9" s="30"/>
      <c r="C9" s="35"/>
      <c r="D9" s="35"/>
      <c r="E9" s="35"/>
      <c r="F9" s="35"/>
      <c r="G9" s="35"/>
    </row>
    <row r="10" spans="1:9" ht="33.75" customHeight="1">
      <c r="A10" s="36" t="s">
        <v>22</v>
      </c>
      <c r="B10" s="31">
        <f aca="true" t="shared" si="0" ref="B10:B21">SUM(C10:D10)</f>
        <v>2582211</v>
      </c>
      <c r="C10" s="35">
        <v>2778</v>
      </c>
      <c r="D10" s="35">
        <v>2579433</v>
      </c>
      <c r="E10" s="35">
        <v>109</v>
      </c>
      <c r="F10" s="35">
        <v>28465</v>
      </c>
      <c r="G10" s="35">
        <v>4445</v>
      </c>
      <c r="H10" s="2">
        <v>5431</v>
      </c>
      <c r="I10" s="25"/>
    </row>
    <row r="11" spans="1:9" ht="33.75" customHeight="1">
      <c r="A11" s="23" t="s">
        <v>16</v>
      </c>
      <c r="B11" s="31">
        <f t="shared" si="0"/>
        <v>2461002</v>
      </c>
      <c r="C11" s="35">
        <v>6333</v>
      </c>
      <c r="D11" s="35">
        <v>2454669</v>
      </c>
      <c r="E11" s="35">
        <v>197</v>
      </c>
      <c r="F11" s="35">
        <v>27794</v>
      </c>
      <c r="G11" s="35">
        <v>8628</v>
      </c>
      <c r="H11" s="2">
        <v>6235</v>
      </c>
      <c r="I11" s="25"/>
    </row>
    <row r="12" spans="1:9" ht="33.75" customHeight="1">
      <c r="A12" s="23" t="s">
        <v>4</v>
      </c>
      <c r="B12" s="31">
        <f t="shared" si="0"/>
        <v>2611407</v>
      </c>
      <c r="C12" s="35">
        <v>34999</v>
      </c>
      <c r="D12" s="35">
        <v>2576408</v>
      </c>
      <c r="E12" s="35">
        <v>208</v>
      </c>
      <c r="F12" s="35">
        <v>29204</v>
      </c>
      <c r="G12" s="35">
        <v>11403</v>
      </c>
      <c r="H12" s="2">
        <v>4868</v>
      </c>
      <c r="I12" s="25"/>
    </row>
    <row r="13" spans="1:9" ht="33.75" customHeight="1">
      <c r="A13" s="23" t="s">
        <v>5</v>
      </c>
      <c r="B13" s="31">
        <f t="shared" si="0"/>
        <v>2743797</v>
      </c>
      <c r="C13" s="35">
        <v>34603</v>
      </c>
      <c r="D13" s="35">
        <v>2709194</v>
      </c>
      <c r="E13" s="35">
        <v>177</v>
      </c>
      <c r="F13" s="35">
        <v>38868</v>
      </c>
      <c r="G13" s="35">
        <v>11206</v>
      </c>
      <c r="H13" s="2">
        <v>5742</v>
      </c>
      <c r="I13" s="25"/>
    </row>
    <row r="14" spans="1:9" ht="33.75" customHeight="1">
      <c r="A14" s="23" t="s">
        <v>6</v>
      </c>
      <c r="B14" s="31">
        <f t="shared" si="0"/>
        <v>2346766</v>
      </c>
      <c r="C14" s="35">
        <v>17391</v>
      </c>
      <c r="D14" s="35">
        <v>2329375</v>
      </c>
      <c r="E14" s="35">
        <v>153</v>
      </c>
      <c r="F14" s="35">
        <v>44086</v>
      </c>
      <c r="G14" s="35">
        <v>10163</v>
      </c>
      <c r="H14" s="2">
        <v>6062</v>
      </c>
      <c r="I14" s="25"/>
    </row>
    <row r="15" spans="1:9" ht="33.75" customHeight="1">
      <c r="A15" s="23" t="s">
        <v>7</v>
      </c>
      <c r="B15" s="31">
        <f t="shared" si="0"/>
        <v>2264074</v>
      </c>
      <c r="C15" s="35">
        <v>25868</v>
      </c>
      <c r="D15" s="35">
        <v>2238206</v>
      </c>
      <c r="E15" s="35">
        <v>175</v>
      </c>
      <c r="F15" s="35">
        <v>37177</v>
      </c>
      <c r="G15" s="35">
        <v>5326</v>
      </c>
      <c r="H15" s="2">
        <v>4583</v>
      </c>
      <c r="I15" s="25"/>
    </row>
    <row r="16" spans="1:9" ht="33.75" customHeight="1">
      <c r="A16" s="23" t="s">
        <v>17</v>
      </c>
      <c r="B16" s="31">
        <f t="shared" si="0"/>
        <v>2359935</v>
      </c>
      <c r="C16" s="35">
        <v>10547</v>
      </c>
      <c r="D16" s="35">
        <v>2349388</v>
      </c>
      <c r="E16" s="35">
        <v>182</v>
      </c>
      <c r="F16" s="35">
        <v>36809</v>
      </c>
      <c r="G16" s="35">
        <v>6424</v>
      </c>
      <c r="H16" s="2">
        <v>5908</v>
      </c>
      <c r="I16" s="25"/>
    </row>
    <row r="17" spans="1:9" ht="33.75" customHeight="1">
      <c r="A17" s="23" t="s">
        <v>8</v>
      </c>
      <c r="B17" s="31">
        <f t="shared" si="0"/>
        <v>2764424</v>
      </c>
      <c r="C17" s="35">
        <v>14216</v>
      </c>
      <c r="D17" s="35">
        <v>2750208</v>
      </c>
      <c r="E17" s="35">
        <v>170</v>
      </c>
      <c r="F17" s="35">
        <v>27863</v>
      </c>
      <c r="G17" s="35">
        <v>1913</v>
      </c>
      <c r="H17" s="2">
        <v>5503</v>
      </c>
      <c r="I17" s="25"/>
    </row>
    <row r="18" spans="1:9" ht="33.75" customHeight="1">
      <c r="A18" s="23" t="s">
        <v>9</v>
      </c>
      <c r="B18" s="31">
        <f t="shared" si="0"/>
        <v>2862269</v>
      </c>
      <c r="C18" s="35">
        <v>20874</v>
      </c>
      <c r="D18" s="35">
        <v>2841395</v>
      </c>
      <c r="E18" s="35">
        <v>154</v>
      </c>
      <c r="F18" s="35">
        <v>12146</v>
      </c>
      <c r="G18" s="35">
        <v>1608</v>
      </c>
      <c r="H18" s="2">
        <v>5423</v>
      </c>
      <c r="I18" s="25"/>
    </row>
    <row r="19" spans="1:9" ht="33.75" customHeight="1">
      <c r="A19" s="23" t="s">
        <v>23</v>
      </c>
      <c r="B19" s="31">
        <f t="shared" si="0"/>
        <v>2866739</v>
      </c>
      <c r="C19" s="35">
        <v>15497</v>
      </c>
      <c r="D19" s="35">
        <v>2851242</v>
      </c>
      <c r="E19" s="37">
        <v>132</v>
      </c>
      <c r="F19" s="35">
        <v>25548</v>
      </c>
      <c r="G19" s="35">
        <v>2950</v>
      </c>
      <c r="H19" s="2">
        <v>4506</v>
      </c>
      <c r="I19" s="25"/>
    </row>
    <row r="20" spans="1:9" ht="33.75" customHeight="1">
      <c r="A20" s="23" t="s">
        <v>18</v>
      </c>
      <c r="B20" s="31">
        <f t="shared" si="0"/>
        <v>2695114</v>
      </c>
      <c r="C20" s="35">
        <v>2721</v>
      </c>
      <c r="D20" s="35">
        <v>2692393</v>
      </c>
      <c r="E20" s="37">
        <v>42</v>
      </c>
      <c r="F20" s="35">
        <v>16992</v>
      </c>
      <c r="G20" s="35">
        <v>1594</v>
      </c>
      <c r="H20" s="2">
        <v>3284</v>
      </c>
      <c r="I20" s="25"/>
    </row>
    <row r="21" spans="1:9" ht="33.75" customHeight="1">
      <c r="A21" s="26" t="s">
        <v>10</v>
      </c>
      <c r="B21" s="32">
        <f t="shared" si="0"/>
        <v>2611684</v>
      </c>
      <c r="C21" s="38">
        <v>19345</v>
      </c>
      <c r="D21" s="38">
        <v>2592339</v>
      </c>
      <c r="E21" s="38">
        <v>211</v>
      </c>
      <c r="F21" s="38">
        <v>18573</v>
      </c>
      <c r="G21" s="38">
        <v>4182</v>
      </c>
      <c r="H21" s="3">
        <v>6065</v>
      </c>
      <c r="I21" s="25"/>
    </row>
    <row r="22" spans="7:8" ht="19.5" customHeight="1">
      <c r="G22" s="8"/>
      <c r="H22" s="8" t="s">
        <v>0</v>
      </c>
    </row>
  </sheetData>
  <sheetProtection/>
  <mergeCells count="3">
    <mergeCell ref="E3:E4"/>
    <mergeCell ref="F3:F4"/>
    <mergeCell ref="G3:H3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geOrder="overThenDown" paperSize="9" scale="57" r:id="rId1"/>
  <headerFooter alignWithMargins="0">
    <oddHeader xml:space="preserve">&amp;L&amp;"ＭＳ ゴシック,標準"      電気･ガス･水道&amp;R&amp;"ＭＳ ゴシック,標準"電気･ガス･水道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2015-10-08T07:37:18Z</cp:lastPrinted>
  <dcterms:created xsi:type="dcterms:W3CDTF">1998-09-02T00:04:32Z</dcterms:created>
  <dcterms:modified xsi:type="dcterms:W3CDTF">2016-02-02T01:47:45Z</dcterms:modified>
  <cp:category/>
  <cp:version/>
  <cp:contentType/>
  <cp:contentStatus/>
</cp:coreProperties>
</file>