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195" windowWidth="14430" windowHeight="6210" tabRatio="831" activeTab="0"/>
  </bookViews>
  <sheets>
    <sheet name=" 107 年次別自動車保有台数" sheetId="1" r:id="rId1"/>
  </sheets>
  <definedNames>
    <definedName name="_Regression_Int" localSheetId="0" hidden="1">1</definedName>
    <definedName name="Print_Area_MI" localSheetId="0">' 107 年次別自動車保有台数'!#REF!</definedName>
    <definedName name="表側" localSheetId="0">' 107 年次別自動車保有台数'!#REF!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<sst xmlns="http://schemas.openxmlformats.org/spreadsheetml/2006/main" count="38" uniqueCount="33">
  <si>
    <t>総　　数</t>
  </si>
  <si>
    <t>四   輪</t>
  </si>
  <si>
    <t>三   輪</t>
  </si>
  <si>
    <t>小 型 車</t>
  </si>
  <si>
    <t>登録車計</t>
  </si>
  <si>
    <t>小型二輪車</t>
  </si>
  <si>
    <t>軽自動車</t>
  </si>
  <si>
    <t>大型特殊車</t>
  </si>
  <si>
    <t>貨                         物</t>
  </si>
  <si>
    <t>普 通 車</t>
  </si>
  <si>
    <t>小 　 型　　車</t>
  </si>
  <si>
    <t>被けん引車</t>
  </si>
  <si>
    <t>貨 物 計</t>
  </si>
  <si>
    <t>普 通 車</t>
  </si>
  <si>
    <t>乗 合 計</t>
  </si>
  <si>
    <t>乗              用</t>
  </si>
  <si>
    <t>特　　種　（殊）　用　　途</t>
  </si>
  <si>
    <t>乗 用 計</t>
  </si>
  <si>
    <t>特種(殊)
用 途 計</t>
  </si>
  <si>
    <t>特種用途車</t>
  </si>
  <si>
    <t>１０７．年  次  別  自  動  車  保  有  台  数</t>
  </si>
  <si>
    <t>　「自動車保有車両数」による数値。</t>
  </si>
  <si>
    <t xml:space="preserve">   24</t>
  </si>
  <si>
    <t xml:space="preserve">   25</t>
  </si>
  <si>
    <t xml:space="preserve">   26</t>
  </si>
  <si>
    <t xml:space="preserve">   27</t>
  </si>
  <si>
    <t xml:space="preserve">   27</t>
  </si>
  <si>
    <t>平成23年</t>
  </si>
  <si>
    <r>
      <t>各年3</t>
    </r>
    <r>
      <rPr>
        <sz val="14"/>
        <rFont val="ＭＳ 明朝"/>
        <family val="1"/>
      </rPr>
      <t>.31現在  単位:台</t>
    </r>
  </si>
  <si>
    <r>
      <t xml:space="preserve">注 </t>
    </r>
    <r>
      <rPr>
        <sz val="14"/>
        <rFont val="ＭＳ 明朝"/>
        <family val="1"/>
      </rPr>
      <t>(一財)自動車検査登録協会発行の</t>
    </r>
  </si>
  <si>
    <r>
      <t xml:space="preserve">資料 </t>
    </r>
    <r>
      <rPr>
        <sz val="14"/>
        <rFont val="ＭＳ 明朝"/>
        <family val="1"/>
      </rPr>
      <t>(一社)日本自動車販売協会連合会三重県支部「三重県自動車数要覧」</t>
    </r>
  </si>
  <si>
    <r>
      <t xml:space="preserve">       </t>
    </r>
    <r>
      <rPr>
        <sz val="14"/>
        <rFont val="ＭＳ 明朝"/>
        <family val="1"/>
      </rPr>
      <t>乗　　　　　     合</t>
    </r>
  </si>
  <si>
    <r>
      <t>平成23</t>
    </r>
    <r>
      <rPr>
        <sz val="14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</si>
</sst>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  <numFmt numFmtId="212" formatCode="#,##0;\△#,##0;&quot;-&quot;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4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centerContinuous"/>
    </xf>
    <xf numFmtId="37" fontId="7" fillId="0" borderId="0" xfId="0" applyFont="1" applyFill="1" applyAlignment="1" applyProtection="1">
      <alignment horizontal="centerContinuous"/>
      <protection/>
    </xf>
    <xf numFmtId="37" fontId="0" fillId="0" borderId="10" xfId="0" applyFont="1" applyFill="1" applyBorder="1" applyAlignment="1" applyProtection="1">
      <alignment horizontal="right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 applyProtection="1" quotePrefix="1">
      <alignment horizontal="distributed"/>
      <protection/>
    </xf>
    <xf numFmtId="37" fontId="0" fillId="0" borderId="11" xfId="0" applyFont="1" applyFill="1" applyBorder="1" applyAlignment="1" applyProtection="1" quotePrefix="1">
      <alignment horizontal="center"/>
      <protection/>
    </xf>
    <xf numFmtId="37" fontId="6" fillId="0" borderId="11" xfId="0" applyFont="1" applyFill="1" applyBorder="1" applyAlignment="1" applyProtection="1" quotePrefix="1">
      <alignment horizontal="center"/>
      <protection/>
    </xf>
    <xf numFmtId="37" fontId="6" fillId="0" borderId="0" xfId="0" applyFont="1" applyFill="1" applyBorder="1" applyAlignment="1">
      <alignment/>
    </xf>
    <xf numFmtId="37" fontId="6" fillId="0" borderId="12" xfId="0" applyFont="1" applyFill="1" applyBorder="1" applyAlignment="1" applyProtection="1" quotePrefix="1">
      <alignment horizontal="center"/>
      <protection/>
    </xf>
    <xf numFmtId="37" fontId="6" fillId="0" borderId="13" xfId="0" applyFont="1" applyFill="1" applyBorder="1" applyAlignment="1">
      <alignment/>
    </xf>
    <xf numFmtId="37" fontId="6" fillId="0" borderId="14" xfId="0" applyFont="1" applyFill="1" applyBorder="1" applyAlignment="1">
      <alignment/>
    </xf>
    <xf numFmtId="37" fontId="0" fillId="0" borderId="0" xfId="0" applyFont="1" applyFill="1" applyAlignment="1">
      <alignment/>
    </xf>
    <xf numFmtId="37" fontId="0" fillId="0" borderId="13" xfId="0" applyFont="1" applyFill="1" applyBorder="1" applyAlignment="1" applyProtection="1">
      <alignment horizontal="centerContinuous" vertical="center"/>
      <protection/>
    </xf>
    <xf numFmtId="37" fontId="0" fillId="0" borderId="14" xfId="0" applyFont="1" applyFill="1" applyBorder="1" applyAlignment="1" applyProtection="1">
      <alignment horizontal="left" vertical="center"/>
      <protection/>
    </xf>
    <xf numFmtId="37" fontId="0" fillId="0" borderId="15" xfId="0" applyFont="1" applyFill="1" applyBorder="1" applyAlignment="1" applyProtection="1">
      <alignment horizontal="left"/>
      <protection/>
    </xf>
    <xf numFmtId="37" fontId="0" fillId="0" borderId="16" xfId="0" applyFont="1" applyFill="1" applyBorder="1" applyAlignment="1">
      <alignment/>
    </xf>
    <xf numFmtId="37" fontId="0" fillId="0" borderId="14" xfId="0" applyFont="1" applyFill="1" applyBorder="1" applyAlignment="1">
      <alignment horizontal="centerContinuous" vertical="center"/>
    </xf>
    <xf numFmtId="37" fontId="0" fillId="0" borderId="13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Border="1" applyAlignment="1" applyProtection="1">
      <alignment/>
      <protection locked="0"/>
    </xf>
    <xf numFmtId="37" fontId="0" fillId="0" borderId="0" xfId="0" applyFont="1" applyFill="1" applyAlignment="1" applyProtection="1">
      <alignment/>
      <protection locked="0"/>
    </xf>
    <xf numFmtId="37" fontId="0" fillId="0" borderId="0" xfId="0" applyFont="1" applyFill="1" applyBorder="1" applyAlignment="1">
      <alignment/>
    </xf>
    <xf numFmtId="37" fontId="0" fillId="0" borderId="16" xfId="0" applyFont="1" applyFill="1" applyBorder="1" applyAlignment="1" applyProtection="1">
      <alignment horizontal="right"/>
      <protection/>
    </xf>
    <xf numFmtId="37" fontId="0" fillId="0" borderId="17" xfId="0" applyFont="1" applyFill="1" applyBorder="1" applyAlignment="1">
      <alignment horizontal="center" vertical="center"/>
    </xf>
    <xf numFmtId="37" fontId="0" fillId="0" borderId="0" xfId="0" applyFont="1" applyFill="1" applyAlignment="1">
      <alignment horizontal="center" vertical="center"/>
    </xf>
    <xf numFmtId="37" fontId="0" fillId="0" borderId="18" xfId="0" applyFont="1" applyFill="1" applyBorder="1" applyAlignment="1">
      <alignment horizontal="centerContinuous" vertical="center"/>
    </xf>
    <xf numFmtId="37" fontId="0" fillId="0" borderId="0" xfId="0" applyFont="1" applyFill="1" applyBorder="1" applyAlignment="1">
      <alignment horizontal="centerContinuous" vertical="center"/>
    </xf>
    <xf numFmtId="37" fontId="0" fillId="0" borderId="17" xfId="0" applyFont="1" applyFill="1" applyBorder="1" applyAlignment="1">
      <alignment vertical="center"/>
    </xf>
    <xf numFmtId="37" fontId="0" fillId="0" borderId="14" xfId="0" applyFont="1" applyFill="1" applyBorder="1" applyAlignment="1" applyProtection="1">
      <alignment horizontal="centerContinuous" vertical="center"/>
      <protection/>
    </xf>
    <xf numFmtId="37" fontId="0" fillId="0" borderId="19" xfId="0" applyFont="1" applyFill="1" applyBorder="1" applyAlignment="1">
      <alignment horizontal="centerContinuous" vertical="center"/>
    </xf>
    <xf numFmtId="37" fontId="0" fillId="0" borderId="20" xfId="0" applyFont="1" applyFill="1" applyBorder="1" applyAlignment="1">
      <alignment horizontal="centerContinuous" vertical="center"/>
    </xf>
    <xf numFmtId="37" fontId="0" fillId="0" borderId="11" xfId="0" applyFont="1" applyFill="1" applyBorder="1" applyAlignment="1">
      <alignment horizontal="center" vertical="center"/>
    </xf>
    <xf numFmtId="37" fontId="0" fillId="0" borderId="0" xfId="0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vertical="center"/>
    </xf>
    <xf numFmtId="37" fontId="0" fillId="0" borderId="12" xfId="0" applyFont="1" applyFill="1" applyBorder="1" applyAlignment="1">
      <alignment horizontal="center" vertical="center"/>
    </xf>
    <xf numFmtId="37" fontId="0" fillId="0" borderId="14" xfId="0" applyFont="1" applyFill="1" applyBorder="1" applyAlignment="1">
      <alignment horizontal="center" vertical="center"/>
    </xf>
    <xf numFmtId="37" fontId="0" fillId="0" borderId="14" xfId="0" applyFont="1" applyFill="1" applyBorder="1" applyAlignment="1" applyProtection="1">
      <alignment horizontal="center" vertical="center"/>
      <protection/>
    </xf>
    <xf numFmtId="37" fontId="0" fillId="0" borderId="12" xfId="0" applyFont="1" applyFill="1" applyBorder="1" applyAlignment="1">
      <alignment vertical="center"/>
    </xf>
    <xf numFmtId="37" fontId="0" fillId="0" borderId="0" xfId="0" applyFont="1" applyFill="1" applyBorder="1" applyAlignment="1">
      <alignment horizontal="center" vertical="center"/>
    </xf>
    <xf numFmtId="37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21" xfId="0" applyFont="1" applyFill="1" applyBorder="1" applyAlignment="1">
      <alignment/>
    </xf>
    <xf numFmtId="37" fontId="0" fillId="0" borderId="10" xfId="0" applyFont="1" applyFill="1" applyBorder="1" applyAlignment="1">
      <alignment/>
    </xf>
    <xf numFmtId="37" fontId="0" fillId="0" borderId="10" xfId="0" applyFont="1" applyFill="1" applyBorder="1" applyAlignment="1" applyProtection="1">
      <alignment horizontal="left"/>
      <protection/>
    </xf>
    <xf numFmtId="37" fontId="0" fillId="0" borderId="11" xfId="0" applyFont="1" applyFill="1" applyBorder="1" applyAlignment="1" applyProtection="1">
      <alignment horizontal="left"/>
      <protection/>
    </xf>
    <xf numFmtId="37" fontId="0" fillId="0" borderId="22" xfId="0" applyFont="1" applyFill="1" applyBorder="1" applyAlignment="1" applyProtection="1">
      <alignment horizontal="center" vertical="center"/>
      <protection/>
    </xf>
    <xf numFmtId="37" fontId="0" fillId="0" borderId="21" xfId="0" applyFont="1" applyFill="1" applyBorder="1" applyAlignment="1" applyProtection="1">
      <alignment horizontal="center" vertical="center"/>
      <protection/>
    </xf>
    <xf numFmtId="37" fontId="0" fillId="0" borderId="13" xfId="0" applyFont="1" applyFill="1" applyBorder="1" applyAlignment="1" applyProtection="1">
      <alignment horizontal="center" vertical="center"/>
      <protection/>
    </xf>
    <xf numFmtId="37" fontId="0" fillId="0" borderId="23" xfId="0" applyFont="1" applyFill="1" applyBorder="1" applyAlignment="1" applyProtection="1">
      <alignment horizontal="center" vertical="center"/>
      <protection/>
    </xf>
    <xf numFmtId="37" fontId="0" fillId="0" borderId="23" xfId="0" applyFont="1" applyFill="1" applyBorder="1" applyAlignment="1" applyProtection="1">
      <alignment horizontal="center" vertical="center" wrapText="1"/>
      <protection/>
    </xf>
    <xf numFmtId="37" fontId="0" fillId="0" borderId="24" xfId="0" applyFont="1" applyFill="1" applyBorder="1" applyAlignment="1" applyProtection="1">
      <alignment horizontal="center" vertical="center"/>
      <protection/>
    </xf>
    <xf numFmtId="37" fontId="0" fillId="0" borderId="25" xfId="0" applyFont="1" applyFill="1" applyBorder="1" applyAlignment="1" applyProtection="1">
      <alignment horizontal="center" vertical="center"/>
      <protection/>
    </xf>
    <xf numFmtId="37" fontId="0" fillId="0" borderId="26" xfId="0" applyFont="1" applyFill="1" applyBorder="1" applyAlignment="1" applyProtection="1">
      <alignment horizontal="center" vertical="center"/>
      <protection/>
    </xf>
    <xf numFmtId="37" fontId="0" fillId="0" borderId="27" xfId="0" applyFont="1" applyFill="1" applyBorder="1" applyAlignment="1" applyProtection="1">
      <alignment horizontal="center" vertical="center"/>
      <protection/>
    </xf>
    <xf numFmtId="37" fontId="0" fillId="0" borderId="26" xfId="0" applyFont="1" applyFill="1" applyBorder="1" applyAlignment="1">
      <alignment horizontal="center" vertical="center"/>
    </xf>
    <xf numFmtId="37" fontId="0" fillId="0" borderId="28" xfId="0" applyFont="1" applyFill="1" applyBorder="1" applyAlignment="1" applyProtection="1">
      <alignment horizontal="center" vertical="center"/>
      <protection/>
    </xf>
    <xf numFmtId="37" fontId="8" fillId="0" borderId="27" xfId="0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</sheetPr>
  <dimension ref="A1:U15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8.5" defaultRowHeight="18"/>
  <cols>
    <col min="1" max="1" width="13.16015625" style="13" customWidth="1"/>
    <col min="2" max="10" width="11.58203125" style="13" customWidth="1"/>
    <col min="11" max="11" width="0.171875" style="13" customWidth="1"/>
    <col min="12" max="12" width="13.16015625" style="13" customWidth="1"/>
    <col min="13" max="21" width="11.58203125" style="13" customWidth="1"/>
    <col min="22" max="16384" width="8.5" style="13" customWidth="1"/>
  </cols>
  <sheetData>
    <row r="1" spans="1:21" s="1" customFormat="1" ht="27" customHeight="1">
      <c r="A1" s="3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19" ht="24.75" customHeight="1" thickBot="1">
      <c r="A2" s="17"/>
      <c r="B2" s="17"/>
      <c r="C2" s="17"/>
      <c r="D2" s="17"/>
      <c r="E2" s="17"/>
      <c r="F2" s="17"/>
      <c r="G2" s="17"/>
      <c r="H2" s="17"/>
      <c r="I2" s="17"/>
      <c r="J2" s="23" t="s">
        <v>28</v>
      </c>
      <c r="K2" s="23"/>
      <c r="L2" s="17"/>
      <c r="M2" s="17"/>
      <c r="N2" s="17"/>
      <c r="O2" s="17"/>
      <c r="P2" s="17"/>
      <c r="Q2" s="17"/>
      <c r="R2" s="17"/>
      <c r="S2" s="17"/>
    </row>
    <row r="3" spans="1:21" s="25" customFormat="1" ht="24.75" customHeight="1" thickTop="1">
      <c r="A3" s="24"/>
      <c r="C3" s="14" t="s">
        <v>8</v>
      </c>
      <c r="D3" s="18"/>
      <c r="E3" s="18"/>
      <c r="F3" s="18"/>
      <c r="G3" s="26"/>
      <c r="H3" s="15" t="s">
        <v>31</v>
      </c>
      <c r="I3" s="18"/>
      <c r="J3" s="18"/>
      <c r="K3" s="27"/>
      <c r="L3" s="28"/>
      <c r="M3" s="29" t="s">
        <v>15</v>
      </c>
      <c r="N3" s="18"/>
      <c r="O3" s="18"/>
      <c r="P3" s="30" t="s">
        <v>16</v>
      </c>
      <c r="Q3" s="31"/>
      <c r="R3" s="26"/>
      <c r="S3" s="50" t="s">
        <v>4</v>
      </c>
      <c r="T3" s="50" t="s">
        <v>5</v>
      </c>
      <c r="U3" s="45" t="s">
        <v>6</v>
      </c>
    </row>
    <row r="4" spans="1:21" s="25" customFormat="1" ht="24.75" customHeight="1">
      <c r="A4" s="32"/>
      <c r="B4" s="25" t="s">
        <v>0</v>
      </c>
      <c r="C4" s="53" t="s">
        <v>9</v>
      </c>
      <c r="D4" s="14" t="s">
        <v>10</v>
      </c>
      <c r="E4" s="18"/>
      <c r="F4" s="56" t="s">
        <v>11</v>
      </c>
      <c r="G4" s="53" t="s">
        <v>12</v>
      </c>
      <c r="H4" s="53" t="s">
        <v>13</v>
      </c>
      <c r="I4" s="53" t="s">
        <v>3</v>
      </c>
      <c r="J4" s="55" t="s">
        <v>14</v>
      </c>
      <c r="K4" s="33"/>
      <c r="L4" s="34"/>
      <c r="M4" s="48" t="s">
        <v>9</v>
      </c>
      <c r="N4" s="48" t="s">
        <v>3</v>
      </c>
      <c r="O4" s="48" t="s">
        <v>17</v>
      </c>
      <c r="P4" s="48" t="s">
        <v>19</v>
      </c>
      <c r="Q4" s="48" t="s">
        <v>7</v>
      </c>
      <c r="R4" s="49" t="s">
        <v>18</v>
      </c>
      <c r="S4" s="51"/>
      <c r="T4" s="51"/>
      <c r="U4" s="46"/>
    </row>
    <row r="5" spans="1:21" s="25" customFormat="1" ht="24.75" customHeight="1">
      <c r="A5" s="35"/>
      <c r="B5" s="36"/>
      <c r="C5" s="52"/>
      <c r="D5" s="19" t="s">
        <v>1</v>
      </c>
      <c r="E5" s="19" t="s">
        <v>2</v>
      </c>
      <c r="F5" s="57"/>
      <c r="G5" s="52"/>
      <c r="H5" s="52"/>
      <c r="I5" s="54"/>
      <c r="J5" s="47"/>
      <c r="K5" s="37"/>
      <c r="L5" s="38"/>
      <c r="M5" s="48"/>
      <c r="N5" s="48"/>
      <c r="O5" s="48"/>
      <c r="P5" s="48"/>
      <c r="Q5" s="48"/>
      <c r="R5" s="49"/>
      <c r="S5" s="52"/>
      <c r="T5" s="52"/>
      <c r="U5" s="47"/>
    </row>
    <row r="6" spans="1:21" s="25" customFormat="1" ht="6.75" customHeight="1">
      <c r="A6" s="32"/>
      <c r="B6" s="39"/>
      <c r="C6" s="33"/>
      <c r="D6" s="33"/>
      <c r="E6" s="33"/>
      <c r="F6" s="5"/>
      <c r="G6" s="33"/>
      <c r="H6" s="33"/>
      <c r="I6" s="33"/>
      <c r="J6" s="33"/>
      <c r="K6" s="33"/>
      <c r="L6" s="34"/>
      <c r="M6" s="33"/>
      <c r="N6" s="33"/>
      <c r="O6" s="33"/>
      <c r="P6" s="33"/>
      <c r="Q6" s="33"/>
      <c r="R6" s="40"/>
      <c r="S6" s="33"/>
      <c r="T6" s="33"/>
      <c r="U6" s="33"/>
    </row>
    <row r="7" spans="1:21" ht="27.75" customHeight="1">
      <c r="A7" s="6" t="s">
        <v>32</v>
      </c>
      <c r="B7" s="41">
        <v>1462885</v>
      </c>
      <c r="C7" s="21">
        <v>39467</v>
      </c>
      <c r="D7" s="21">
        <v>61168</v>
      </c>
      <c r="E7" s="21">
        <v>9</v>
      </c>
      <c r="F7" s="21">
        <v>2705</v>
      </c>
      <c r="G7" s="21">
        <v>103349</v>
      </c>
      <c r="H7" s="21">
        <v>1414</v>
      </c>
      <c r="I7" s="21">
        <v>2043</v>
      </c>
      <c r="J7" s="21">
        <v>3457</v>
      </c>
      <c r="K7" s="21"/>
      <c r="L7" s="6" t="s">
        <v>27</v>
      </c>
      <c r="M7" s="21">
        <v>287292</v>
      </c>
      <c r="N7" s="21">
        <v>418728</v>
      </c>
      <c r="O7" s="21">
        <v>706020</v>
      </c>
      <c r="P7" s="21">
        <v>20476</v>
      </c>
      <c r="Q7" s="21">
        <v>4087</v>
      </c>
      <c r="R7" s="21">
        <v>24563</v>
      </c>
      <c r="S7" s="21">
        <v>837389</v>
      </c>
      <c r="T7" s="21">
        <v>23324</v>
      </c>
      <c r="U7" s="20">
        <v>602172</v>
      </c>
    </row>
    <row r="8" spans="1:21" ht="27.75" customHeight="1">
      <c r="A8" s="7" t="s">
        <v>22</v>
      </c>
      <c r="B8" s="41">
        <v>1473445</v>
      </c>
      <c r="C8" s="20">
        <v>39082</v>
      </c>
      <c r="D8" s="20">
        <v>59945</v>
      </c>
      <c r="E8" s="20">
        <v>9</v>
      </c>
      <c r="F8" s="20">
        <v>2736</v>
      </c>
      <c r="G8" s="21">
        <v>101772</v>
      </c>
      <c r="H8" s="20">
        <v>1429</v>
      </c>
      <c r="I8" s="20">
        <v>2016</v>
      </c>
      <c r="J8" s="21">
        <v>3445</v>
      </c>
      <c r="K8" s="21"/>
      <c r="L8" s="7" t="s">
        <v>22</v>
      </c>
      <c r="M8" s="20">
        <v>292109</v>
      </c>
      <c r="N8" s="20">
        <v>416380</v>
      </c>
      <c r="O8" s="21">
        <v>708489</v>
      </c>
      <c r="P8" s="20">
        <v>20277</v>
      </c>
      <c r="Q8" s="20">
        <v>4069</v>
      </c>
      <c r="R8" s="21">
        <v>24346</v>
      </c>
      <c r="S8" s="21">
        <v>838052</v>
      </c>
      <c r="T8" s="20">
        <v>23765</v>
      </c>
      <c r="U8" s="20">
        <v>611628</v>
      </c>
    </row>
    <row r="9" spans="1:21" ht="27.75" customHeight="1">
      <c r="A9" s="7" t="s">
        <v>23</v>
      </c>
      <c r="B9" s="41">
        <v>1483601</v>
      </c>
      <c r="C9" s="20">
        <v>38818</v>
      </c>
      <c r="D9" s="20">
        <v>58855</v>
      </c>
      <c r="E9" s="20">
        <v>9</v>
      </c>
      <c r="F9" s="20">
        <v>2723</v>
      </c>
      <c r="G9" s="21">
        <v>100405</v>
      </c>
      <c r="H9" s="20">
        <v>1421</v>
      </c>
      <c r="I9" s="20">
        <v>2018</v>
      </c>
      <c r="J9" s="21">
        <v>3439</v>
      </c>
      <c r="K9" s="21"/>
      <c r="L9" s="7" t="s">
        <v>23</v>
      </c>
      <c r="M9" s="20">
        <v>294583</v>
      </c>
      <c r="N9" s="20">
        <v>410936</v>
      </c>
      <c r="O9" s="21">
        <v>705519</v>
      </c>
      <c r="P9" s="20">
        <v>20196</v>
      </c>
      <c r="Q9" s="20">
        <v>4068</v>
      </c>
      <c r="R9" s="21">
        <v>24264</v>
      </c>
      <c r="S9" s="21">
        <v>833627</v>
      </c>
      <c r="T9" s="20">
        <v>24418</v>
      </c>
      <c r="U9" s="20">
        <v>625556</v>
      </c>
    </row>
    <row r="10" spans="1:21" ht="27.75" customHeight="1">
      <c r="A10" s="7" t="s">
        <v>24</v>
      </c>
      <c r="B10" s="41">
        <v>1495593</v>
      </c>
      <c r="C10" s="21">
        <v>38917</v>
      </c>
      <c r="D10" s="21">
        <v>58032</v>
      </c>
      <c r="E10" s="21">
        <v>8</v>
      </c>
      <c r="F10" s="21">
        <v>2710</v>
      </c>
      <c r="G10" s="21">
        <v>99667</v>
      </c>
      <c r="H10" s="21">
        <v>1406</v>
      </c>
      <c r="I10" s="21">
        <v>2016</v>
      </c>
      <c r="J10" s="21">
        <v>3422</v>
      </c>
      <c r="K10" s="21"/>
      <c r="L10" s="7" t="s">
        <v>24</v>
      </c>
      <c r="M10" s="21">
        <v>299957</v>
      </c>
      <c r="N10" s="21">
        <v>402862</v>
      </c>
      <c r="O10" s="21">
        <v>702819</v>
      </c>
      <c r="P10" s="21">
        <v>20197</v>
      </c>
      <c r="Q10" s="21">
        <v>4076</v>
      </c>
      <c r="R10" s="21">
        <v>24273</v>
      </c>
      <c r="S10" s="21">
        <v>830181</v>
      </c>
      <c r="T10" s="21">
        <v>24902</v>
      </c>
      <c r="U10" s="21">
        <v>640510</v>
      </c>
    </row>
    <row r="11" spans="1:21" ht="27.75" customHeight="1">
      <c r="A11" s="8" t="s">
        <v>26</v>
      </c>
      <c r="B11" s="9">
        <f>SUM(S11:U11)</f>
        <v>1502059</v>
      </c>
      <c r="C11" s="9">
        <v>39063</v>
      </c>
      <c r="D11" s="9">
        <v>57383</v>
      </c>
      <c r="E11" s="9">
        <v>8</v>
      </c>
      <c r="F11" s="9">
        <v>2744</v>
      </c>
      <c r="G11" s="9">
        <f>SUM(C11:F11)</f>
        <v>99198</v>
      </c>
      <c r="H11" s="9">
        <v>1403</v>
      </c>
      <c r="I11" s="9">
        <v>1998</v>
      </c>
      <c r="J11" s="9">
        <f>H11+I11</f>
        <v>3401</v>
      </c>
      <c r="K11" s="9"/>
      <c r="L11" s="8" t="s">
        <v>25</v>
      </c>
      <c r="M11" s="9">
        <v>302299</v>
      </c>
      <c r="N11" s="9">
        <v>393655</v>
      </c>
      <c r="O11" s="9">
        <f>SUM(M11:N11)</f>
        <v>695954</v>
      </c>
      <c r="P11" s="9">
        <v>20222</v>
      </c>
      <c r="Q11" s="9">
        <v>4090</v>
      </c>
      <c r="R11" s="9">
        <f>SUM(P11:Q11)</f>
        <v>24312</v>
      </c>
      <c r="S11" s="9">
        <f>SUM(G11,J11,O11,R11)</f>
        <v>822865</v>
      </c>
      <c r="T11" s="9">
        <v>25138</v>
      </c>
      <c r="U11" s="9">
        <v>654056</v>
      </c>
    </row>
    <row r="12" spans="1:21" ht="6.75" customHeight="1">
      <c r="A12" s="10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0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8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16" t="s">
        <v>29</v>
      </c>
      <c r="M13" s="42"/>
      <c r="N13" s="42"/>
      <c r="O13" s="43"/>
      <c r="P13" s="42"/>
      <c r="Q13" s="42"/>
      <c r="R13" s="42"/>
      <c r="S13" s="42"/>
      <c r="T13" s="42"/>
      <c r="U13" s="4" t="s">
        <v>30</v>
      </c>
    </row>
    <row r="14" spans="1:12" ht="18" customHeight="1">
      <c r="A14" s="22"/>
      <c r="B14" s="22"/>
      <c r="C14" s="22"/>
      <c r="D14" s="22"/>
      <c r="E14" s="22"/>
      <c r="F14" s="22"/>
      <c r="G14" s="22"/>
      <c r="H14" s="22"/>
      <c r="L14" s="44" t="s">
        <v>21</v>
      </c>
    </row>
    <row r="15" spans="1:8" ht="17.25">
      <c r="A15" s="22"/>
      <c r="B15" s="22"/>
      <c r="C15" s="22"/>
      <c r="D15" s="22"/>
      <c r="E15" s="22"/>
      <c r="F15" s="22"/>
      <c r="G15" s="22"/>
      <c r="H15" s="22"/>
    </row>
  </sheetData>
  <sheetProtection/>
  <mergeCells count="15">
    <mergeCell ref="I4:I5"/>
    <mergeCell ref="J4:J5"/>
    <mergeCell ref="C4:C5"/>
    <mergeCell ref="F4:F5"/>
    <mergeCell ref="G4:G5"/>
    <mergeCell ref="H4:H5"/>
    <mergeCell ref="U3:U5"/>
    <mergeCell ref="M4:M5"/>
    <mergeCell ref="N4:N5"/>
    <mergeCell ref="O4:O5"/>
    <mergeCell ref="P4:P5"/>
    <mergeCell ref="Q4:Q5"/>
    <mergeCell ref="R4:R5"/>
    <mergeCell ref="S3:S5"/>
    <mergeCell ref="T3:T5"/>
  </mergeCells>
  <printOptions/>
  <pageMargins left="0.7874015748031497" right="0.7874015748031497" top="0.984251968503937" bottom="0.5905511811023623" header="0.11811023622047245" footer="0"/>
  <pageSetup horizontalDpi="300" verticalDpi="300" orientation="portrait" paperSize="9" scale="57" r:id="rId1"/>
  <headerFooter alignWithMargins="0">
    <oddHeader xml:space="preserve">&amp;L&amp;"ＭＳ ゴシック,標準"      運輸・通信&amp;R&amp;"ＭＳ ゴシック,標準"運輸・通信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2016-01-13T09:49:54Z</cp:lastPrinted>
  <dcterms:created xsi:type="dcterms:W3CDTF">1996-10-07T01:48:30Z</dcterms:created>
  <dcterms:modified xsi:type="dcterms:W3CDTF">2016-02-02T01:49:26Z</dcterms:modified>
  <cp:category/>
  <cp:version/>
  <cp:contentType/>
  <cp:contentStatus/>
</cp:coreProperties>
</file>