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65521" windowWidth="4275" windowHeight="8250" activeTab="0"/>
  </bookViews>
  <sheets>
    <sheet name="7 " sheetId="1" r:id="rId1"/>
  </sheets>
  <definedNames>
    <definedName name="_xlnm.Print_Area" localSheetId="0">'7 '!$A$1:$I$36</definedName>
  </definedNames>
  <calcPr fullCalcOnLoad="1"/>
</workbook>
</file>

<file path=xl/sharedStrings.xml><?xml version="1.0" encoding="utf-8"?>
<sst xmlns="http://schemas.openxmlformats.org/spreadsheetml/2006/main" count="40" uniqueCount="40">
  <si>
    <t>女性比率
（％）</t>
  </si>
  <si>
    <t>うち女性
委員等数</t>
  </si>
  <si>
    <t>うち女性
委員を含む
審議会等数</t>
  </si>
  <si>
    <t>三重県</t>
  </si>
  <si>
    <t>南伊勢町</t>
  </si>
  <si>
    <t>津市</t>
  </si>
  <si>
    <t>伊勢市</t>
  </si>
  <si>
    <t>桑名市</t>
  </si>
  <si>
    <t>鈴鹿市</t>
  </si>
  <si>
    <t>尾鷲市</t>
  </si>
  <si>
    <t>亀山市</t>
  </si>
  <si>
    <t>鳥羽市</t>
  </si>
  <si>
    <t>四日市市</t>
  </si>
  <si>
    <t>松阪市</t>
  </si>
  <si>
    <t>名張市</t>
  </si>
  <si>
    <t>熊野市</t>
  </si>
  <si>
    <t>東員町</t>
  </si>
  <si>
    <t>御浜町</t>
  </si>
  <si>
    <t>志摩市</t>
  </si>
  <si>
    <t>伊賀市</t>
  </si>
  <si>
    <t>大紀町</t>
  </si>
  <si>
    <t>木曽岬町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</si>
  <si>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</si>
  <si>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</si>
  <si>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</si>
  <si>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</si>
  <si>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</si>
  <si>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</si>
  <si>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</si>
  <si>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</si>
  <si>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紀宝町</t>
  </si>
  <si>
    <t>総委員数</t>
  </si>
  <si>
    <t>審議会等数</t>
  </si>
  <si>
    <t>合計（平均）</t>
  </si>
  <si>
    <t>いなべ市</t>
  </si>
  <si>
    <t>市町名</t>
  </si>
  <si>
    <t>紀北町</t>
  </si>
  <si>
    <t>H26.4.1時点
女性比率
（％）</t>
  </si>
  <si>
    <t>（平成27年4月1日現在）</t>
  </si>
  <si>
    <r>
      <t>7．地方自治法（第202条の3)</t>
    </r>
    <r>
      <rPr>
        <vertAlign val="superscript"/>
        <sz val="10"/>
        <rFont val="ＭＳ ゴシック"/>
        <family val="3"/>
      </rPr>
      <t xml:space="preserve">※１ </t>
    </r>
    <r>
      <rPr>
        <sz val="11"/>
        <rFont val="ＭＳ ゴシック"/>
        <family val="3"/>
      </rPr>
      <t>に基づく審議会等における登用状況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</si>
</sst>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0.0_ "/>
    <numFmt numFmtId="181" formatCode="0.00_ "/>
    <numFmt numFmtId="182" formatCode="mmm\-yyyy"/>
    <numFmt numFmtId="183" formatCode="0_ "/>
    <numFmt numFmtId="184" formatCode="0_);[Red]\(0\)"/>
    <numFmt numFmtId="185" formatCode="#,##0.0_ "/>
    <numFmt numFmtId="186" formatCode="[$€-2]\ #,##0.00_);[Red]\([$€-2]\ #,##0.00\)"/>
    <numFmt numFmtId="187" formatCode="#,##0_ "/>
    <numFmt numFmtId="188" formatCode="0.0_ ;[Red]\-0.0\ "/>
    <numFmt numFmtId="189" formatCode="[$-411]ge\.m\.d;@"/>
    <numFmt numFmtId="190" formatCode="#,##0&quot;人&quot;"/>
    <numFmt numFmtId="191" formatCode="#,##0&quot;門&quot;"/>
    <numFmt numFmtId="192" formatCode="#,##0&quot;問&quot;"/>
    <numFmt numFmtId="193" formatCode="0.0%"/>
    <numFmt numFmtId="194" formatCode="#,##0&quot;事業所&quot;"/>
    <numFmt numFmtId="195" formatCode="[$-411]ge\.m"/>
    <numFmt numFmtId="196" formatCode="#,##0.0_ ;[Red]\-#,##0.0\ "/>
    <numFmt numFmtId="197" formatCode="#,##0.0;[Red]\-#,##0.0"/>
    <numFmt numFmtId="198" formatCode="#,##0.0_);[Red]\(#,##0.0\)"/>
    <numFmt numFmtId="199" formatCode="#,##0_);[Red]\(#,##0\)"/>
    <numFmt numFmtId="200" formatCode="#,##0_ ;[Red]\-#,##0\ 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2"/>
      <name val="ＭＳ 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vertAlign val="superscript"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38" fontId="21" fillId="0" borderId="11" xfId="49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180" fontId="21" fillId="0" borderId="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179" fontId="21" fillId="0" borderId="10" xfId="0" applyNumberFormat="1" applyFont="1" applyFill="1" applyBorder="1" applyAlignment="1">
      <alignment vertical="center"/>
    </xf>
    <xf numFmtId="179" fontId="21" fillId="0" borderId="11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21" borderId="10" xfId="0" applyFont="1" applyFill="1" applyBorder="1" applyAlignment="1">
      <alignment horizontal="distributed" vertical="center"/>
    </xf>
    <xf numFmtId="0" fontId="21" fillId="21" borderId="14" xfId="0" applyFont="1" applyFill="1" applyBorder="1" applyAlignment="1">
      <alignment horizontal="distributed" vertical="center"/>
    </xf>
    <xf numFmtId="0" fontId="21" fillId="21" borderId="11" xfId="0" applyFont="1" applyFill="1" applyBorder="1" applyAlignment="1">
      <alignment vertical="center"/>
    </xf>
    <xf numFmtId="38" fontId="21" fillId="0" borderId="10" xfId="49" applyFont="1" applyFill="1" applyBorder="1" applyAlignment="1">
      <alignment vertical="center"/>
    </xf>
    <xf numFmtId="179" fontId="21" fillId="0" borderId="15" xfId="0" applyNumberFormat="1" applyFont="1" applyFill="1" applyBorder="1" applyAlignment="1">
      <alignment vertical="center"/>
    </xf>
    <xf numFmtId="179" fontId="21" fillId="0" borderId="16" xfId="0" applyNumberFormat="1" applyFont="1" applyFill="1" applyBorder="1" applyAlignment="1">
      <alignment vertical="center"/>
    </xf>
    <xf numFmtId="38" fontId="21" fillId="0" borderId="14" xfId="49" applyFont="1" applyFill="1" applyBorder="1" applyAlignment="1">
      <alignment vertical="center"/>
    </xf>
    <xf numFmtId="179" fontId="21" fillId="0" borderId="14" xfId="0" applyNumberFormat="1" applyFont="1" applyFill="1" applyBorder="1" applyAlignment="1">
      <alignment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.00390625" style="1" customWidth="1"/>
    <col min="3" max="3" width="12.125" style="1" customWidth="1"/>
    <col min="4" max="9" width="11.625" style="1" customWidth="1"/>
    <col min="10" max="10" width="2.625" style="1" customWidth="1"/>
    <col min="11" max="16384" width="9.00390625" style="1" customWidth="1"/>
  </cols>
  <sheetData>
    <row r="1" ht="13.5" customHeight="1">
      <c r="A1" s="1" t="s">
        <v>39</v>
      </c>
    </row>
    <row r="2" spans="9:10" ht="13.5" customHeight="1">
      <c r="I2" s="5" t="s">
        <v>38</v>
      </c>
      <c r="J2" s="5"/>
    </row>
    <row r="3" ht="6.75" customHeight="1"/>
    <row r="4" spans="3:10" ht="15" customHeight="1">
      <c r="C4" s="27" t="s">
        <v>35</v>
      </c>
      <c r="D4" s="26" t="s">
        <v>32</v>
      </c>
      <c r="E4" s="23"/>
      <c r="F4" s="29" t="s">
        <v>31</v>
      </c>
      <c r="G4" s="23"/>
      <c r="H4" s="30" t="s">
        <v>0</v>
      </c>
      <c r="I4" s="24" t="s">
        <v>37</v>
      </c>
      <c r="J4" s="6"/>
    </row>
    <row r="5" spans="3:10" ht="36">
      <c r="C5" s="28"/>
      <c r="D5" s="26"/>
      <c r="E5" s="22" t="s">
        <v>2</v>
      </c>
      <c r="F5" s="29"/>
      <c r="G5" s="21" t="s">
        <v>1</v>
      </c>
      <c r="H5" s="30"/>
      <c r="I5" s="25"/>
      <c r="J5" s="6"/>
    </row>
    <row r="6" spans="3:10" ht="21.75" customHeight="1">
      <c r="C6" s="13" t="s">
        <v>5</v>
      </c>
      <c r="D6" s="8">
        <v>39</v>
      </c>
      <c r="E6" s="2">
        <v>35</v>
      </c>
      <c r="F6" s="2">
        <v>849</v>
      </c>
      <c r="G6" s="2">
        <v>196</v>
      </c>
      <c r="H6" s="9">
        <f aca="true" t="shared" si="0" ref="H6:H36">G6/F6*100</f>
        <v>23.08598351001178</v>
      </c>
      <c r="I6" s="9">
        <v>25.634824667472795</v>
      </c>
      <c r="J6" s="7"/>
    </row>
    <row r="7" spans="3:10" ht="21.75" customHeight="1">
      <c r="C7" s="13" t="s">
        <v>12</v>
      </c>
      <c r="D7" s="8">
        <v>42</v>
      </c>
      <c r="E7" s="2">
        <v>42</v>
      </c>
      <c r="F7" s="2">
        <v>532</v>
      </c>
      <c r="G7" s="2">
        <v>159</v>
      </c>
      <c r="H7" s="9">
        <f t="shared" si="0"/>
        <v>29.887218045112785</v>
      </c>
      <c r="I7" s="17">
        <v>31.600831600831604</v>
      </c>
      <c r="J7" s="7"/>
    </row>
    <row r="8" spans="3:10" ht="21.75" customHeight="1">
      <c r="C8" s="13" t="s">
        <v>6</v>
      </c>
      <c r="D8" s="8">
        <v>32</v>
      </c>
      <c r="E8" s="2">
        <v>30</v>
      </c>
      <c r="F8" s="2">
        <v>567</v>
      </c>
      <c r="G8" s="2">
        <v>114</v>
      </c>
      <c r="H8" s="9">
        <f t="shared" si="0"/>
        <v>20.105820105820104</v>
      </c>
      <c r="I8" s="17">
        <v>20.689655172413794</v>
      </c>
      <c r="J8" s="7"/>
    </row>
    <row r="9" spans="3:10" ht="21.75" customHeight="1">
      <c r="C9" s="13" t="s">
        <v>13</v>
      </c>
      <c r="D9" s="11">
        <v>34</v>
      </c>
      <c r="E9" s="4">
        <v>34</v>
      </c>
      <c r="F9" s="4">
        <v>742</v>
      </c>
      <c r="G9" s="4">
        <v>233</v>
      </c>
      <c r="H9" s="10">
        <f t="shared" si="0"/>
        <v>31.40161725067385</v>
      </c>
      <c r="I9" s="18">
        <v>28.761061946902654</v>
      </c>
      <c r="J9" s="7"/>
    </row>
    <row r="10" spans="3:10" ht="21.75" customHeight="1">
      <c r="C10" s="13" t="s">
        <v>7</v>
      </c>
      <c r="D10" s="8">
        <v>47</v>
      </c>
      <c r="E10" s="2">
        <v>42</v>
      </c>
      <c r="F10" s="2">
        <v>506</v>
      </c>
      <c r="G10" s="2">
        <v>128</v>
      </c>
      <c r="H10" s="9">
        <f t="shared" si="0"/>
        <v>25.296442687747035</v>
      </c>
      <c r="I10" s="9">
        <v>23.225806451612904</v>
      </c>
      <c r="J10" s="7"/>
    </row>
    <row r="11" spans="3:10" ht="21.75" customHeight="1">
      <c r="C11" s="13" t="s">
        <v>8</v>
      </c>
      <c r="D11" s="8">
        <v>28</v>
      </c>
      <c r="E11" s="2">
        <v>28</v>
      </c>
      <c r="F11" s="2">
        <v>417</v>
      </c>
      <c r="G11" s="2">
        <v>154</v>
      </c>
      <c r="H11" s="9">
        <f t="shared" si="0"/>
        <v>36.930455635491604</v>
      </c>
      <c r="I11" s="17">
        <v>31.35593220338983</v>
      </c>
      <c r="J11" s="7"/>
    </row>
    <row r="12" spans="3:10" ht="21.75" customHeight="1">
      <c r="C12" s="13" t="s">
        <v>14</v>
      </c>
      <c r="D12" s="8">
        <v>35</v>
      </c>
      <c r="E12" s="2">
        <v>32</v>
      </c>
      <c r="F12" s="2">
        <v>470</v>
      </c>
      <c r="G12" s="2">
        <v>129</v>
      </c>
      <c r="H12" s="9">
        <f t="shared" si="0"/>
        <v>27.4468085106383</v>
      </c>
      <c r="I12" s="17">
        <v>27.64227642276423</v>
      </c>
      <c r="J12" s="7"/>
    </row>
    <row r="13" spans="3:10" ht="21.75" customHeight="1">
      <c r="C13" s="13" t="s">
        <v>9</v>
      </c>
      <c r="D13" s="8">
        <v>17</v>
      </c>
      <c r="E13" s="2">
        <v>15</v>
      </c>
      <c r="F13" s="2">
        <v>233</v>
      </c>
      <c r="G13" s="2">
        <v>61</v>
      </c>
      <c r="H13" s="9">
        <f t="shared" si="0"/>
        <v>26.180257510729614</v>
      </c>
      <c r="I13" s="17">
        <v>23.430962343096233</v>
      </c>
      <c r="J13" s="7"/>
    </row>
    <row r="14" spans="3:10" ht="21.75" customHeight="1">
      <c r="C14" s="13" t="s">
        <v>10</v>
      </c>
      <c r="D14" s="8">
        <v>25</v>
      </c>
      <c r="E14" s="2">
        <v>25</v>
      </c>
      <c r="F14" s="2">
        <v>320</v>
      </c>
      <c r="G14" s="2">
        <v>84</v>
      </c>
      <c r="H14" s="9">
        <f t="shared" si="0"/>
        <v>26.25</v>
      </c>
      <c r="I14" s="17">
        <v>26.223776223776223</v>
      </c>
      <c r="J14" s="7"/>
    </row>
    <row r="15" spans="3:10" ht="21.75" customHeight="1">
      <c r="C15" s="13" t="s">
        <v>11</v>
      </c>
      <c r="D15" s="8">
        <v>20</v>
      </c>
      <c r="E15" s="2">
        <v>18</v>
      </c>
      <c r="F15" s="2">
        <v>286</v>
      </c>
      <c r="G15" s="2">
        <v>66</v>
      </c>
      <c r="H15" s="9">
        <f t="shared" si="0"/>
        <v>23.076923076923077</v>
      </c>
      <c r="I15" s="17">
        <v>20.735785953177256</v>
      </c>
      <c r="J15" s="7"/>
    </row>
    <row r="16" spans="3:10" ht="21.75" customHeight="1">
      <c r="C16" s="13" t="s">
        <v>15</v>
      </c>
      <c r="D16" s="8">
        <v>12</v>
      </c>
      <c r="E16" s="2">
        <v>11</v>
      </c>
      <c r="F16" s="2">
        <v>148</v>
      </c>
      <c r="G16" s="2">
        <v>26</v>
      </c>
      <c r="H16" s="9">
        <f t="shared" si="0"/>
        <v>17.56756756756757</v>
      </c>
      <c r="I16" s="17">
        <v>16.89189189189189</v>
      </c>
      <c r="J16" s="7"/>
    </row>
    <row r="17" spans="3:10" ht="21.75" customHeight="1">
      <c r="C17" s="13" t="s">
        <v>34</v>
      </c>
      <c r="D17" s="8">
        <v>16</v>
      </c>
      <c r="E17" s="2">
        <v>9</v>
      </c>
      <c r="F17" s="2">
        <v>163</v>
      </c>
      <c r="G17" s="2">
        <v>30</v>
      </c>
      <c r="H17" s="9">
        <f t="shared" si="0"/>
        <v>18.404907975460123</v>
      </c>
      <c r="I17" s="17">
        <v>19.1358024691358</v>
      </c>
      <c r="J17" s="7"/>
    </row>
    <row r="18" spans="3:10" ht="21.75" customHeight="1">
      <c r="C18" s="13" t="s">
        <v>18</v>
      </c>
      <c r="D18" s="8">
        <v>41</v>
      </c>
      <c r="E18" s="2">
        <v>38</v>
      </c>
      <c r="F18" s="2">
        <v>555</v>
      </c>
      <c r="G18" s="2">
        <v>168</v>
      </c>
      <c r="H18" s="9">
        <f t="shared" si="0"/>
        <v>30.270270270270274</v>
      </c>
      <c r="I18" s="17">
        <v>28.994082840236686</v>
      </c>
      <c r="J18" s="7"/>
    </row>
    <row r="19" spans="3:10" ht="21.75" customHeight="1">
      <c r="C19" s="13" t="s">
        <v>19</v>
      </c>
      <c r="D19" s="8">
        <v>67</v>
      </c>
      <c r="E19" s="2">
        <v>62</v>
      </c>
      <c r="F19" s="16">
        <v>1013</v>
      </c>
      <c r="G19" s="2">
        <v>319</v>
      </c>
      <c r="H19" s="9">
        <f t="shared" si="0"/>
        <v>31.49062191510365</v>
      </c>
      <c r="I19" s="17">
        <v>29.365079365079367</v>
      </c>
      <c r="J19" s="7"/>
    </row>
    <row r="20" spans="3:10" ht="21.75" customHeight="1">
      <c r="C20" s="13" t="s">
        <v>21</v>
      </c>
      <c r="D20" s="8">
        <v>9</v>
      </c>
      <c r="E20" s="2">
        <v>9</v>
      </c>
      <c r="F20" s="2">
        <v>104</v>
      </c>
      <c r="G20" s="2">
        <v>14</v>
      </c>
      <c r="H20" s="9">
        <f t="shared" si="0"/>
        <v>13.461538461538462</v>
      </c>
      <c r="I20" s="17">
        <v>14.728682170542637</v>
      </c>
      <c r="J20" s="7"/>
    </row>
    <row r="21" spans="3:10" ht="21.75" customHeight="1">
      <c r="C21" s="13" t="s">
        <v>16</v>
      </c>
      <c r="D21" s="8">
        <v>10</v>
      </c>
      <c r="E21" s="2">
        <v>9</v>
      </c>
      <c r="F21" s="2">
        <v>99</v>
      </c>
      <c r="G21" s="2">
        <v>19</v>
      </c>
      <c r="H21" s="9">
        <f t="shared" si="0"/>
        <v>19.19191919191919</v>
      </c>
      <c r="I21" s="17">
        <v>21.21212121212121</v>
      </c>
      <c r="J21" s="7"/>
    </row>
    <row r="22" spans="3:10" ht="21.75" customHeight="1">
      <c r="C22" s="13" t="s">
        <v>22</v>
      </c>
      <c r="D22" s="8">
        <v>17</v>
      </c>
      <c r="E22" s="2">
        <v>15</v>
      </c>
      <c r="F22" s="2">
        <v>193</v>
      </c>
      <c r="G22" s="2">
        <v>32</v>
      </c>
      <c r="H22" s="9">
        <f t="shared" si="0"/>
        <v>16.580310880829018</v>
      </c>
      <c r="I22" s="17">
        <v>16.666666666666664</v>
      </c>
      <c r="J22" s="7"/>
    </row>
    <row r="23" spans="3:10" ht="21.75" customHeight="1">
      <c r="C23" s="13" t="s">
        <v>23</v>
      </c>
      <c r="D23" s="8">
        <v>10</v>
      </c>
      <c r="E23" s="2">
        <v>8</v>
      </c>
      <c r="F23" s="2">
        <v>77</v>
      </c>
      <c r="G23" s="2">
        <v>18</v>
      </c>
      <c r="H23" s="9">
        <f t="shared" si="0"/>
        <v>23.376623376623375</v>
      </c>
      <c r="I23" s="17">
        <v>21.333333333333336</v>
      </c>
      <c r="J23" s="7"/>
    </row>
    <row r="24" spans="3:10" ht="21.75" customHeight="1">
      <c r="C24" s="13" t="s">
        <v>24</v>
      </c>
      <c r="D24" s="8">
        <v>10</v>
      </c>
      <c r="E24" s="2">
        <v>8</v>
      </c>
      <c r="F24" s="2">
        <v>109</v>
      </c>
      <c r="G24" s="2">
        <v>18</v>
      </c>
      <c r="H24" s="9">
        <f t="shared" si="0"/>
        <v>16.51376146788991</v>
      </c>
      <c r="I24" s="17">
        <v>18.181818181818183</v>
      </c>
      <c r="J24" s="7"/>
    </row>
    <row r="25" spans="3:10" ht="21.75" customHeight="1">
      <c r="C25" s="13" t="s">
        <v>25</v>
      </c>
      <c r="D25" s="8">
        <v>19</v>
      </c>
      <c r="E25" s="2">
        <v>16</v>
      </c>
      <c r="F25" s="2">
        <v>246</v>
      </c>
      <c r="G25" s="2">
        <v>60</v>
      </c>
      <c r="H25" s="9">
        <f t="shared" si="0"/>
        <v>24.390243902439025</v>
      </c>
      <c r="I25" s="17">
        <v>21.84873949579832</v>
      </c>
      <c r="J25" s="7"/>
    </row>
    <row r="26" spans="3:10" ht="21.75" customHeight="1">
      <c r="C26" s="13" t="s">
        <v>26</v>
      </c>
      <c r="D26" s="8">
        <v>13</v>
      </c>
      <c r="E26" s="2">
        <v>12</v>
      </c>
      <c r="F26" s="2">
        <v>196</v>
      </c>
      <c r="G26" s="2">
        <v>33</v>
      </c>
      <c r="H26" s="9">
        <f t="shared" si="0"/>
        <v>16.83673469387755</v>
      </c>
      <c r="I26" s="17">
        <v>18.30985915492958</v>
      </c>
      <c r="J26" s="7"/>
    </row>
    <row r="27" spans="3:10" ht="21.75" customHeight="1">
      <c r="C27" s="13" t="s">
        <v>27</v>
      </c>
      <c r="D27" s="8">
        <v>19</v>
      </c>
      <c r="E27" s="2">
        <v>15</v>
      </c>
      <c r="F27" s="2">
        <v>195</v>
      </c>
      <c r="G27" s="2">
        <v>47</v>
      </c>
      <c r="H27" s="9">
        <f t="shared" si="0"/>
        <v>24.102564102564102</v>
      </c>
      <c r="I27" s="17">
        <v>25.333333333333336</v>
      </c>
      <c r="J27" s="7"/>
    </row>
    <row r="28" spans="3:10" ht="21.75" customHeight="1">
      <c r="C28" s="13" t="s">
        <v>28</v>
      </c>
      <c r="D28" s="8">
        <v>13</v>
      </c>
      <c r="E28" s="2">
        <v>9</v>
      </c>
      <c r="F28" s="2">
        <v>158</v>
      </c>
      <c r="G28" s="2">
        <v>43</v>
      </c>
      <c r="H28" s="9">
        <f t="shared" si="0"/>
        <v>27.21518987341772</v>
      </c>
      <c r="I28" s="17">
        <v>24.675324675324674</v>
      </c>
      <c r="J28" s="7"/>
    </row>
    <row r="29" spans="3:10" ht="21.75" customHeight="1">
      <c r="C29" s="13" t="s">
        <v>29</v>
      </c>
      <c r="D29" s="11">
        <v>11</v>
      </c>
      <c r="E29" s="4">
        <v>9</v>
      </c>
      <c r="F29" s="4">
        <v>93</v>
      </c>
      <c r="G29" s="4">
        <v>19</v>
      </c>
      <c r="H29" s="9">
        <f t="shared" si="0"/>
        <v>20.43010752688172</v>
      </c>
      <c r="I29" s="17">
        <v>13.095238095238097</v>
      </c>
      <c r="J29" s="7"/>
    </row>
    <row r="30" spans="3:10" ht="21.75" customHeight="1">
      <c r="C30" s="13" t="s">
        <v>20</v>
      </c>
      <c r="D30" s="8">
        <v>6</v>
      </c>
      <c r="E30" s="2">
        <v>3</v>
      </c>
      <c r="F30" s="2">
        <v>99</v>
      </c>
      <c r="G30" s="2">
        <v>4</v>
      </c>
      <c r="H30" s="9">
        <f t="shared" si="0"/>
        <v>4.040404040404041</v>
      </c>
      <c r="I30" s="17">
        <v>12.068965517241379</v>
      </c>
      <c r="J30" s="7"/>
    </row>
    <row r="31" spans="3:10" ht="21.75" customHeight="1">
      <c r="C31" s="13" t="s">
        <v>4</v>
      </c>
      <c r="D31" s="8">
        <v>11</v>
      </c>
      <c r="E31" s="2">
        <v>10</v>
      </c>
      <c r="F31" s="2">
        <v>124</v>
      </c>
      <c r="G31" s="2">
        <v>29</v>
      </c>
      <c r="H31" s="9">
        <f t="shared" si="0"/>
        <v>23.387096774193548</v>
      </c>
      <c r="I31" s="17">
        <v>22.31404958677686</v>
      </c>
      <c r="J31" s="7"/>
    </row>
    <row r="32" spans="3:10" ht="21.75" customHeight="1">
      <c r="C32" s="13" t="s">
        <v>36</v>
      </c>
      <c r="D32" s="8">
        <v>20</v>
      </c>
      <c r="E32" s="2">
        <v>17</v>
      </c>
      <c r="F32" s="2">
        <v>344</v>
      </c>
      <c r="G32" s="2">
        <v>63</v>
      </c>
      <c r="H32" s="9">
        <f t="shared" si="0"/>
        <v>18.313953488372093</v>
      </c>
      <c r="I32" s="17">
        <v>18.413597733711047</v>
      </c>
      <c r="J32" s="7"/>
    </row>
    <row r="33" spans="3:10" ht="21.75" customHeight="1">
      <c r="C33" s="13" t="s">
        <v>17</v>
      </c>
      <c r="D33" s="8">
        <v>15</v>
      </c>
      <c r="E33" s="2">
        <v>13</v>
      </c>
      <c r="F33" s="2">
        <v>157</v>
      </c>
      <c r="G33" s="2">
        <v>41</v>
      </c>
      <c r="H33" s="9">
        <f t="shared" si="0"/>
        <v>26.11464968152866</v>
      </c>
      <c r="I33" s="17">
        <v>22.429906542056074</v>
      </c>
      <c r="J33" s="7"/>
    </row>
    <row r="34" spans="3:10" ht="21.75" customHeight="1">
      <c r="C34" s="13" t="s">
        <v>30</v>
      </c>
      <c r="D34" s="8">
        <v>10</v>
      </c>
      <c r="E34" s="2">
        <v>6</v>
      </c>
      <c r="F34" s="2">
        <v>156</v>
      </c>
      <c r="G34" s="2">
        <v>32</v>
      </c>
      <c r="H34" s="9">
        <f t="shared" si="0"/>
        <v>20.51282051282051</v>
      </c>
      <c r="I34" s="17">
        <v>21.153846153846153</v>
      </c>
      <c r="J34" s="7"/>
    </row>
    <row r="35" spans="3:10" ht="21.75" customHeight="1" thickBot="1">
      <c r="C35" s="15" t="s">
        <v>33</v>
      </c>
      <c r="D35" s="3">
        <f>SUM(D6:D34)</f>
        <v>648</v>
      </c>
      <c r="E35" s="4">
        <f>SUM(E6:E34)</f>
        <v>580</v>
      </c>
      <c r="F35" s="3">
        <f>SUM(F6:F34)</f>
        <v>9151</v>
      </c>
      <c r="G35" s="3">
        <f>SUM(G6:G34)</f>
        <v>2339</v>
      </c>
      <c r="H35" s="10">
        <f t="shared" si="0"/>
        <v>25.560048082176813</v>
      </c>
      <c r="I35" s="10">
        <v>24.77053561054955</v>
      </c>
      <c r="J35" s="7"/>
    </row>
    <row r="36" spans="3:10" ht="21.75" customHeight="1" thickTop="1">
      <c r="C36" s="14" t="s">
        <v>3</v>
      </c>
      <c r="D36" s="19">
        <v>93</v>
      </c>
      <c r="E36" s="19">
        <v>89</v>
      </c>
      <c r="F36" s="19">
        <v>1150</v>
      </c>
      <c r="G36" s="19">
        <v>389</v>
      </c>
      <c r="H36" s="20">
        <f t="shared" si="0"/>
        <v>33.82608695652174</v>
      </c>
      <c r="I36" s="20">
        <v>33.572068039391226</v>
      </c>
      <c r="J36" s="7"/>
    </row>
    <row r="37" ht="15" customHeight="1">
      <c r="C37" s="12"/>
    </row>
  </sheetData>
  <sheetProtection/>
  <mergeCells count="5">
    <mergeCell ref="I4:I5"/>
    <mergeCell ref="D4:D5"/>
    <mergeCell ref="C4:C5"/>
    <mergeCell ref="F4:F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cellComments="asDisplayed" firstPageNumber="17" useFirstPageNumber="1" fitToHeight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男女共同参画室</dc:creator>
  <cp:keywords/>
  <dc:description/>
  <cp:lastModifiedBy>mieken</cp:lastModifiedBy>
  <cp:lastPrinted>2016-03-18T04:36:12Z</cp:lastPrinted>
  <dcterms:created xsi:type="dcterms:W3CDTF">2003-03-11T08:28:03Z</dcterms:created>
  <dcterms:modified xsi:type="dcterms:W3CDTF">2016-03-18T04:36:15Z</dcterms:modified>
  <cp:category/>
  <cp:version/>
  <cp:contentType/>
  <cp:contentStatus/>
</cp:coreProperties>
</file>