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概況" sheetId="1" r:id="rId1"/>
    <sheet name="損益計算書" sheetId="2" r:id="rId2"/>
    <sheet name="費用構成表" sheetId="3" r:id="rId3"/>
    <sheet name="貸借対照表" sheetId="4" r:id="rId4"/>
    <sheet name="資本的収支" sheetId="5" r:id="rId5"/>
    <sheet name="経営分析" sheetId="6" r:id="rId6"/>
    <sheet name="繰入金調(1)" sheetId="7" r:id="rId7"/>
    <sheet name="繰入金調 (2)" sheetId="8" r:id="rId8"/>
    <sheet name="計算式一覧" sheetId="9" r:id="rId9"/>
  </sheets>
  <definedNames>
    <definedName name="End">#REF!</definedName>
    <definedName name="_xlnm.Print_Area" localSheetId="0">'概況'!$A$2:$X$36</definedName>
    <definedName name="_xlnm.Print_Area" localSheetId="7">'繰入金調 (2)'!$A$1:$AG$67</definedName>
    <definedName name="_xlnm.Print_Area" localSheetId="6">'繰入金調(1)'!$F$1:$AG$62</definedName>
    <definedName name="_xlnm.Print_Area" localSheetId="5">'経営分析'!$A$1:$AQ$37</definedName>
    <definedName name="_xlnm.Print_Area" localSheetId="8">'計算式一覧'!$A$1:$D$43</definedName>
    <definedName name="_xlnm.Print_Area" localSheetId="4">'資本的収支'!$A$1:$AD$39</definedName>
    <definedName name="_xlnm.Print_Area" localSheetId="1">'損益計算書'!$A$1:$AE$57</definedName>
    <definedName name="_xlnm.Print_Area" localSheetId="3">'貸借対照表'!$A$1:$AD$73</definedName>
    <definedName name="Print_Area_MI" localSheetId="7">'繰入金調 (2)'!$K$19:$AF$49</definedName>
    <definedName name="Print_Area_MI" localSheetId="6">'繰入金調(1)'!$K$11:$AF$62</definedName>
    <definedName name="_xlnm.Print_Titles" localSheetId="0">'概況'!$A:$A</definedName>
    <definedName name="_xlnm.Print_Titles" localSheetId="7">'繰入金調 (2)'!$A:$E,'繰入金調 (2)'!$4:$8</definedName>
    <definedName name="_xlnm.Print_Titles" localSheetId="6">'繰入金調(1)'!$A:$E</definedName>
    <definedName name="_xlnm.Print_Titles" localSheetId="5">'経営分析'!$A:$A</definedName>
    <definedName name="_xlnm.Print_Titles" localSheetId="8">'計算式一覧'!$2:$2</definedName>
    <definedName name="_xlnm.Print_Titles" localSheetId="4">'資本的収支'!$A:$C</definedName>
    <definedName name="_xlnm.Print_Titles" localSheetId="1">'損益計算書'!$A:$D</definedName>
    <definedName name="_xlnm.Print_Titles" localSheetId="3">'貸借対照表'!$A:$C</definedName>
    <definedName name="_xlnm.Print_Titles" localSheetId="2">'費用構成表'!$A:$B</definedName>
    <definedName name="Print_Titles_MI" localSheetId="7">'繰入金調 (2)'!$A:$E</definedName>
    <definedName name="Print_Titles_MI" localSheetId="6">'繰入金調(1)'!$A:$E</definedName>
    <definedName name="Print_Titles_MI" localSheetId="5">'経営分析'!$A:$A</definedName>
  </definedNames>
  <calcPr fullCalcOnLoad="1"/>
</workbook>
</file>

<file path=xl/sharedStrings.xml><?xml version="1.0" encoding="utf-8"?>
<sst xmlns="http://schemas.openxmlformats.org/spreadsheetml/2006/main" count="1059" uniqueCount="601">
  <si>
    <t>施設及び業務概況</t>
  </si>
  <si>
    <t>料</t>
  </si>
  <si>
    <t>金</t>
  </si>
  <si>
    <t>供用開始</t>
  </si>
  <si>
    <t>行政区域内</t>
  </si>
  <si>
    <t>計画給水</t>
  </si>
  <si>
    <t>現在給水</t>
  </si>
  <si>
    <t>取水能力</t>
  </si>
  <si>
    <t>うち</t>
  </si>
  <si>
    <t>配水能力</t>
  </si>
  <si>
    <t>一日最大</t>
  </si>
  <si>
    <t>年    間</t>
  </si>
  <si>
    <t>家庭用１か月</t>
  </si>
  <si>
    <t>職</t>
  </si>
  <si>
    <t>員</t>
  </si>
  <si>
    <t>数</t>
  </si>
  <si>
    <t>団 体 名</t>
  </si>
  <si>
    <t>現在人口</t>
  </si>
  <si>
    <t>人    口</t>
  </si>
  <si>
    <t>ダム以外</t>
  </si>
  <si>
    <t>ダム</t>
  </si>
  <si>
    <t>伏流水</t>
  </si>
  <si>
    <t>地下水</t>
  </si>
  <si>
    <t>受水</t>
  </si>
  <si>
    <t>その他</t>
  </si>
  <si>
    <t>配 水 量</t>
  </si>
  <si>
    <t>総配水量</t>
  </si>
  <si>
    <t>総有収水量</t>
  </si>
  <si>
    <t xml:space="preserve">  料金体系</t>
  </si>
  <si>
    <t>基本料金</t>
  </si>
  <si>
    <t>超過料金</t>
  </si>
  <si>
    <t>10m3当り料金</t>
  </si>
  <si>
    <t>現行料金</t>
  </si>
  <si>
    <t>損益勘定</t>
  </si>
  <si>
    <t>資本勘定</t>
  </si>
  <si>
    <t>年 月 日</t>
  </si>
  <si>
    <t>表流水</t>
  </si>
  <si>
    <t>(口径13㎜)</t>
  </si>
  <si>
    <t>実施年月日</t>
  </si>
  <si>
    <t>所属職員</t>
  </si>
  <si>
    <t>計</t>
  </si>
  <si>
    <t>(人)</t>
  </si>
  <si>
    <t>(円)</t>
  </si>
  <si>
    <t>四日市市</t>
  </si>
  <si>
    <t>木曽岬町</t>
  </si>
  <si>
    <t xml:space="preserve">貸借対照表 </t>
  </si>
  <si>
    <t>(単位：千円)</t>
  </si>
  <si>
    <t xml:space="preserve">        団    体    名</t>
  </si>
  <si>
    <t>項        目</t>
  </si>
  <si>
    <t xml:space="preserve"> １ 固    定    資   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</si>
  <si>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</si>
  <si>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</si>
  <si>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</si>
  <si>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</si>
  <si>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</si>
  <si>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 xml:space="preserve"> ２ 流    動    資    産</t>
  </si>
  <si>
    <t>(１) 現  金  預  金</t>
  </si>
  <si>
    <t xml:space="preserve"> ４ 資    産    合    計</t>
  </si>
  <si>
    <t xml:space="preserve"> ５ 固    定    負    債</t>
  </si>
  <si>
    <t xml:space="preserve"> ６ 流    動    負    債</t>
  </si>
  <si>
    <t>ア 固 有 資 本 金</t>
  </si>
  <si>
    <t>イ 再評価組入資本金</t>
  </si>
  <si>
    <t>ウ 繰 入 資 本 金</t>
  </si>
  <si>
    <t>エ 組 入 資 本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</si>
  <si>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</si>
  <si>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</si>
  <si>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</si>
  <si>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</si>
  <si>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</si>
  <si>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</si>
  <si>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</si>
  <si>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</si>
  <si>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</si>
  <si>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</si>
  <si>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</si>
  <si>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損益計算書</t>
  </si>
  <si>
    <t xml:space="preserve">          (単位:千円)</t>
  </si>
  <si>
    <t>(単位:千円)</t>
  </si>
  <si>
    <t xml:space="preserve">    団    体    名</t>
  </si>
  <si>
    <t>紀宝町</t>
  </si>
  <si>
    <t xml:space="preserve"> １ 総   収   益</t>
  </si>
  <si>
    <t xml:space="preserve"> (１) 営 業 収 益</t>
  </si>
  <si>
    <t>ア 給 水 収 益</t>
  </si>
  <si>
    <t>イ 受託工事収益</t>
  </si>
  <si>
    <t>ウ その他営業収益</t>
  </si>
  <si>
    <t xml:space="preserve">  (ア) 他会計負担金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</si>
  <si>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</si>
  <si>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</si>
  <si>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</si>
  <si>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</si>
  <si>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</si>
  <si>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</si>
  <si>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 xml:space="preserve"> ２ 総   費   用</t>
  </si>
  <si>
    <t xml:space="preserve"> (１) 営 業 費 用</t>
  </si>
  <si>
    <t>ア 原水及び浄水費</t>
  </si>
  <si>
    <t>イ 配水及び給水費</t>
  </si>
  <si>
    <t>ウ 受託工事費</t>
  </si>
  <si>
    <t>エ 業  務  費</t>
  </si>
  <si>
    <t>オ 総  係  費</t>
  </si>
  <si>
    <t>カ 減価償却費</t>
  </si>
  <si>
    <t>キ 資産減耗費</t>
  </si>
  <si>
    <t>ク その他営業費用</t>
  </si>
  <si>
    <t xml:space="preserve"> (２) 営業外費用</t>
  </si>
  <si>
    <t>ア 支 払 利 息</t>
  </si>
  <si>
    <t>イ 企業債取扱諸費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</si>
  <si>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</si>
  <si>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</si>
  <si>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</si>
  <si>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</si>
  <si>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</si>
  <si>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</si>
  <si>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</si>
  <si>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</si>
  <si>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</si>
  <si>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</si>
  <si>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</si>
  <si>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</si>
  <si>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</si>
  <si>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</si>
  <si>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</si>
  <si>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資本的収支に関する調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</si>
  <si>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</si>
  <si>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</si>
  <si>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</si>
  <si>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</si>
  <si>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</si>
  <si>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(４) 他会計への支出金</t>
  </si>
  <si>
    <t xml:space="preserve"> (５) そ    の    他</t>
  </si>
  <si>
    <t xml:space="preserve">            計</t>
  </si>
  <si>
    <t>経営分析</t>
  </si>
  <si>
    <t>職  員</t>
  </si>
  <si>
    <t>減  価</t>
  </si>
  <si>
    <t>通  信</t>
  </si>
  <si>
    <t xml:space="preserve">人口に  </t>
  </si>
  <si>
    <t xml:space="preserve">施設  </t>
  </si>
  <si>
    <t xml:space="preserve">最大  </t>
  </si>
  <si>
    <t>固定資産</t>
  </si>
  <si>
    <t>職    員</t>
  </si>
  <si>
    <t>固定資産対</t>
  </si>
  <si>
    <t xml:space="preserve">減価  </t>
  </si>
  <si>
    <t>総収支</t>
  </si>
  <si>
    <t>経常収支</t>
  </si>
  <si>
    <t xml:space="preserve">利子  </t>
  </si>
  <si>
    <t>元利償還金</t>
  </si>
  <si>
    <t xml:space="preserve">累積  </t>
  </si>
  <si>
    <t>不良債務</t>
  </si>
  <si>
    <t>給与費</t>
  </si>
  <si>
    <t>支払利息</t>
  </si>
  <si>
    <t>償却費</t>
  </si>
  <si>
    <t>動力費</t>
  </si>
  <si>
    <t>光熱水費</t>
  </si>
  <si>
    <t>運搬費</t>
  </si>
  <si>
    <t>修繕費</t>
  </si>
  <si>
    <t>材料費</t>
  </si>
  <si>
    <t>薬品費</t>
  </si>
  <si>
    <t>路  面</t>
  </si>
  <si>
    <t>委託料</t>
  </si>
  <si>
    <t>受水費</t>
  </si>
  <si>
    <t>資本費</t>
  </si>
  <si>
    <t>費用合計</t>
  </si>
  <si>
    <t>資 本 費</t>
  </si>
  <si>
    <t>に対する</t>
  </si>
  <si>
    <t xml:space="preserve">対する  </t>
  </si>
  <si>
    <t>有収率</t>
  </si>
  <si>
    <t>負荷率</t>
  </si>
  <si>
    <t>利用率</t>
  </si>
  <si>
    <t>稼働率</t>
  </si>
  <si>
    <t>使用効率</t>
  </si>
  <si>
    <t>供給単価</t>
  </si>
  <si>
    <t>給水原価</t>
  </si>
  <si>
    <t>１人当り</t>
  </si>
  <si>
    <t>自己資本</t>
  </si>
  <si>
    <t xml:space="preserve"> 長期資本  </t>
  </si>
  <si>
    <t>流動比率</t>
  </si>
  <si>
    <t>当座比率</t>
  </si>
  <si>
    <t>償却率</t>
  </si>
  <si>
    <t>比  率</t>
  </si>
  <si>
    <t xml:space="preserve"> 比  率</t>
  </si>
  <si>
    <t>負担率</t>
  </si>
  <si>
    <t>対減価償却費</t>
  </si>
  <si>
    <t>対料金収入</t>
  </si>
  <si>
    <t>欠損金</t>
  </si>
  <si>
    <t>比    率</t>
  </si>
  <si>
    <t>企業債現在高</t>
  </si>
  <si>
    <t>(有収</t>
  </si>
  <si>
    <t>復旧費</t>
  </si>
  <si>
    <t>相当額</t>
  </si>
  <si>
    <t>（同一会計</t>
  </si>
  <si>
    <t>普 及 率</t>
  </si>
  <si>
    <t xml:space="preserve">普及率  </t>
  </si>
  <si>
    <t>給水人口</t>
  </si>
  <si>
    <t>給 水 量</t>
  </si>
  <si>
    <t>営業収益</t>
  </si>
  <si>
    <t>構成比率</t>
  </si>
  <si>
    <t xml:space="preserve">比率      </t>
  </si>
  <si>
    <t>( 〃 )</t>
  </si>
  <si>
    <t xml:space="preserve">  内簡水含）</t>
  </si>
  <si>
    <t>(%)</t>
  </si>
  <si>
    <t>(千円)</t>
  </si>
  <si>
    <t>当たり)</t>
  </si>
  <si>
    <t>計・平均</t>
  </si>
  <si>
    <t>１．上水道事業</t>
  </si>
  <si>
    <t>表番号⇒</t>
  </si>
  <si>
    <t>01-01-02</t>
  </si>
  <si>
    <t>01-01-06</t>
  </si>
  <si>
    <t>01-01-07</t>
  </si>
  <si>
    <t>01-01-08</t>
  </si>
  <si>
    <t>30-01-02</t>
  </si>
  <si>
    <t>30-01-03</t>
  </si>
  <si>
    <t>30-01-04</t>
  </si>
  <si>
    <t>30-01-05</t>
  </si>
  <si>
    <t>30-01-06</t>
  </si>
  <si>
    <t>30-01-07</t>
  </si>
  <si>
    <t>01-01-21</t>
  </si>
  <si>
    <t>01-01-22</t>
  </si>
  <si>
    <t>01-01-23</t>
  </si>
  <si>
    <t>01-01-24</t>
  </si>
  <si>
    <t>01-01-26</t>
  </si>
  <si>
    <t>01-01-28</t>
  </si>
  <si>
    <t>01-01-29</t>
  </si>
  <si>
    <t>01-01-30</t>
  </si>
  <si>
    <t>01-01-37</t>
  </si>
  <si>
    <t>01-01-41</t>
  </si>
  <si>
    <t>01-01-47</t>
  </si>
  <si>
    <t>01-01-48</t>
  </si>
  <si>
    <t>表番号</t>
  </si>
  <si>
    <t>上水道事業</t>
  </si>
  <si>
    <t>　 当年度未処分利益剰余金</t>
  </si>
  <si>
    <t>　 当年度未処理欠損金(△)</t>
  </si>
  <si>
    <t>オ</t>
  </si>
  <si>
    <r>
      <t xml:space="preserve"> (３) 他会計からの
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長期借入金返還額</t>
    </r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</si>
  <si>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</si>
  <si>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</si>
  <si>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</si>
  <si>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</si>
  <si>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（５）積立金取崩し額</t>
  </si>
  <si>
    <t>（７）そ    の    他</t>
  </si>
  <si>
    <t>計</t>
  </si>
  <si>
    <t>（６）繰越工事資金</t>
  </si>
  <si>
    <t>１　資 本 的 収 入</t>
  </si>
  <si>
    <t>２ 資本的支出</t>
  </si>
  <si>
    <t>３ 差 引</t>
  </si>
  <si>
    <t xml:space="preserve">  収支不足額(△)</t>
  </si>
  <si>
    <t>(１) 企    業    債</t>
  </si>
  <si>
    <t>(２) 他 会 計 出 資 金</t>
  </si>
  <si>
    <t>(３) 他 会 計 負 担 金</t>
  </si>
  <si>
    <t>(４) 他 会 計 借 入 金</t>
  </si>
  <si>
    <t>(５) 他 会 計 補 助 金</t>
  </si>
  <si>
    <t>(６) 固定資産売却代金</t>
  </si>
  <si>
    <t>(７) 国 庫 補 助 金</t>
  </si>
  <si>
    <t>(８) 都道府県補助金</t>
  </si>
  <si>
    <t>(９) 工 事 負 担 金</t>
  </si>
  <si>
    <t>(10) そ    の    他</t>
  </si>
  <si>
    <t>うち翌年度へ繰越される支出の財源充当額(△)</t>
  </si>
  <si>
    <t>費用構成表</t>
  </si>
  <si>
    <t>（１）基　本　給</t>
  </si>
  <si>
    <t>（２）手　　　当</t>
  </si>
  <si>
    <t>（３）賃　　　金</t>
  </si>
  <si>
    <t>（５）法定福利費</t>
  </si>
  <si>
    <t>１職員給与費</t>
  </si>
  <si>
    <t xml:space="preserve"> ２　支　払　利　息</t>
  </si>
  <si>
    <t xml:space="preserve">  ３　減　価　償　却　費</t>
  </si>
  <si>
    <t xml:space="preserve">  ４　動　　　力　　　費</t>
  </si>
  <si>
    <t xml:space="preserve">  ５　光　 熱　 水　 費　</t>
  </si>
  <si>
    <t xml:space="preserve">  ６　通　信　運　搬　費</t>
  </si>
  <si>
    <t xml:space="preserve">  ７　修　　　繕　　　費</t>
  </si>
  <si>
    <t xml:space="preserve">  ９　薬　　　品　　　費</t>
  </si>
  <si>
    <t xml:space="preserve">  ８　材　　　料　　　費</t>
  </si>
  <si>
    <t xml:space="preserve"> １０ 路　面　復　旧　費</t>
  </si>
  <si>
    <t xml:space="preserve"> １１ 委　　　託　　　料</t>
  </si>
  <si>
    <t xml:space="preserve"> 収益勘定他会計繰入金合計</t>
  </si>
  <si>
    <t>（１）繰出基準に基づく繰入金</t>
  </si>
  <si>
    <t>（２）繰出基準以外の繰入金</t>
  </si>
  <si>
    <t>ア．繰出基準に基づく事由に係る
　　上乗繰入</t>
  </si>
  <si>
    <t>イ．繰出基準の事由以外の繰入</t>
  </si>
  <si>
    <t xml:space="preserve"> 資本勘定他会計繰入金合計</t>
  </si>
  <si>
    <t>うち　資本費相当額</t>
  </si>
  <si>
    <t xml:space="preserve"> 経常費用－（受託工事費＋附帯事業費
 ＋材料及び不用品売却原価）</t>
  </si>
  <si>
    <t>計算式</t>
  </si>
  <si>
    <r>
      <t>現在給水人口</t>
    </r>
    <r>
      <rPr>
        <sz val="11"/>
        <rFont val="ＭＳ 明朝"/>
        <family val="1"/>
      </rPr>
      <t xml:space="preserve">
計画給水人口</t>
    </r>
  </si>
  <si>
    <r>
      <t>年間総有収水量</t>
    </r>
    <r>
      <rPr>
        <sz val="11"/>
        <rFont val="ＭＳ 明朝"/>
        <family val="1"/>
      </rPr>
      <t xml:space="preserve">
年間総配水量</t>
    </r>
  </si>
  <si>
    <r>
      <t>現在給水人口</t>
    </r>
    <r>
      <rPr>
        <sz val="11"/>
        <rFont val="ＭＳ 明朝"/>
        <family val="1"/>
      </rPr>
      <t xml:space="preserve">
行政区域内現在人口</t>
    </r>
  </si>
  <si>
    <t>欄№</t>
  </si>
  <si>
    <r>
      <t>（01-01-08）</t>
    </r>
    <r>
      <rPr>
        <sz val="11"/>
        <rFont val="ＭＳ 明朝"/>
        <family val="1"/>
      </rPr>
      <t xml:space="preserve">
（01-01-06）</t>
    </r>
  </si>
  <si>
    <r>
      <t>（01-01-08）</t>
    </r>
    <r>
      <rPr>
        <sz val="11"/>
        <rFont val="ＭＳ 明朝"/>
        <family val="1"/>
      </rPr>
      <t xml:space="preserve">
（01-01-07）</t>
    </r>
  </si>
  <si>
    <r>
      <t>（01-01-24）</t>
    </r>
    <r>
      <rPr>
        <sz val="11"/>
        <rFont val="ＭＳ 明朝"/>
        <family val="1"/>
      </rPr>
      <t xml:space="preserve">
（01-01-23）</t>
    </r>
  </si>
  <si>
    <t>現在人口に
対する普及率</t>
  </si>
  <si>
    <t>計画給水人口に
対する普及率</t>
  </si>
  <si>
    <t>有収率</t>
  </si>
  <si>
    <t>負荷率</t>
  </si>
  <si>
    <t>施設利用率</t>
  </si>
  <si>
    <t>最大稼働率</t>
  </si>
  <si>
    <t>固定資産
使用効率</t>
  </si>
  <si>
    <t>供給単価</t>
  </si>
  <si>
    <t>職員１人当り
給水人口</t>
  </si>
  <si>
    <t>職員１人当り
給水量</t>
  </si>
  <si>
    <t>職員１人当り
営業収益</t>
  </si>
  <si>
    <t>自己資本
構成比率</t>
  </si>
  <si>
    <t>固定資産対
長期資本比率</t>
  </si>
  <si>
    <t>流動比率</t>
  </si>
  <si>
    <t>当座比率</t>
  </si>
  <si>
    <t>減価償却率</t>
  </si>
  <si>
    <t>総収支比率</t>
  </si>
  <si>
    <t>経営収支比率</t>
  </si>
  <si>
    <t>利子負担率</t>
  </si>
  <si>
    <t>元利償還金対
料金収入比率</t>
  </si>
  <si>
    <t>累積欠損金比率</t>
  </si>
  <si>
    <t>不良債務比率</t>
  </si>
  <si>
    <t>企業債現在高</t>
  </si>
  <si>
    <t>職員給与費</t>
  </si>
  <si>
    <t>支払利息</t>
  </si>
  <si>
    <t>減価償却費</t>
  </si>
  <si>
    <t>動力費</t>
  </si>
  <si>
    <t>光熱水費</t>
  </si>
  <si>
    <t>通信運搬費</t>
  </si>
  <si>
    <t>修繕費</t>
  </si>
  <si>
    <t>材料費</t>
  </si>
  <si>
    <t>薬品費</t>
  </si>
  <si>
    <t>路面復旧費</t>
  </si>
  <si>
    <t>委託料</t>
  </si>
  <si>
    <t>受水費</t>
  </si>
  <si>
    <t>うち
資本費相当額</t>
  </si>
  <si>
    <t>その他</t>
  </si>
  <si>
    <t>費用合計</t>
  </si>
  <si>
    <t>資本費</t>
  </si>
  <si>
    <r>
      <t>１日平均配水量</t>
    </r>
    <r>
      <rPr>
        <sz val="11"/>
        <rFont val="ＭＳ 明朝"/>
        <family val="1"/>
      </rPr>
      <t xml:space="preserve">
１日最大配水量</t>
    </r>
  </si>
  <si>
    <r>
      <t>１日平均配水量</t>
    </r>
    <r>
      <rPr>
        <sz val="11"/>
        <rFont val="ＭＳ 明朝"/>
        <family val="1"/>
      </rPr>
      <t xml:space="preserve">
１日配水能力</t>
    </r>
  </si>
  <si>
    <r>
      <t>１日最大配水量</t>
    </r>
    <r>
      <rPr>
        <sz val="11"/>
        <rFont val="ＭＳ 明朝"/>
        <family val="1"/>
      </rPr>
      <t xml:space="preserve">
１日配水能力</t>
    </r>
  </si>
  <si>
    <r>
      <t>年間総配水量</t>
    </r>
    <r>
      <rPr>
        <sz val="11"/>
        <rFont val="ＭＳ 明朝"/>
        <family val="1"/>
      </rPr>
      <t xml:space="preserve">
有形固定資産</t>
    </r>
  </si>
  <si>
    <r>
      <t>給水収益</t>
    </r>
    <r>
      <rPr>
        <sz val="11"/>
        <rFont val="ＭＳ 明朝"/>
        <family val="1"/>
      </rPr>
      <t xml:space="preserve">
年間総有収水量</t>
    </r>
  </si>
  <si>
    <t>給水原価</t>
  </si>
  <si>
    <r>
      <t>現在給水人口</t>
    </r>
    <r>
      <rPr>
        <sz val="11"/>
        <rFont val="ＭＳ 明朝"/>
        <family val="1"/>
      </rPr>
      <t xml:space="preserve">
損益勘定所属職員数</t>
    </r>
  </si>
  <si>
    <r>
      <t>年間総有収水量</t>
    </r>
    <r>
      <rPr>
        <sz val="11"/>
        <rFont val="ＭＳ 明朝"/>
        <family val="1"/>
      </rPr>
      <t xml:space="preserve">
損益勘定所属職員数</t>
    </r>
  </si>
  <si>
    <r>
      <t>流　動　資　産</t>
    </r>
    <r>
      <rPr>
        <sz val="11"/>
        <rFont val="ＭＳ 明朝"/>
        <family val="1"/>
      </rPr>
      <t xml:space="preserve">
流　動　負　債</t>
    </r>
  </si>
  <si>
    <r>
      <t>総　　収　　益</t>
    </r>
    <r>
      <rPr>
        <sz val="11"/>
        <rFont val="ＭＳ 明朝"/>
        <family val="1"/>
      </rPr>
      <t xml:space="preserve">
総　　費　　用</t>
    </r>
  </si>
  <si>
    <r>
      <t>経　常　収　益</t>
    </r>
    <r>
      <rPr>
        <sz val="11"/>
        <rFont val="ＭＳ 明朝"/>
        <family val="1"/>
      </rPr>
      <t xml:space="preserve">
経　常　費　用</t>
    </r>
  </si>
  <si>
    <r>
      <t>累　積　欠　損　金</t>
    </r>
    <r>
      <rPr>
        <sz val="11"/>
        <rFont val="ＭＳ 明朝"/>
        <family val="1"/>
      </rPr>
      <t xml:space="preserve">
営業収益－受託工事収益</t>
    </r>
  </si>
  <si>
    <r>
      <t>職員給与費</t>
    </r>
    <r>
      <rPr>
        <sz val="11"/>
        <rFont val="ＭＳ 明朝"/>
        <family val="1"/>
      </rPr>
      <t xml:space="preserve">
年間総有収水量</t>
    </r>
  </si>
  <si>
    <r>
      <t>支　払　利　息</t>
    </r>
    <r>
      <rPr>
        <sz val="11"/>
        <rFont val="ＭＳ 明朝"/>
        <family val="1"/>
      </rPr>
      <t xml:space="preserve">
年間総有収水量</t>
    </r>
  </si>
  <si>
    <r>
      <t>減 価 償 却 費</t>
    </r>
    <r>
      <rPr>
        <sz val="11"/>
        <rFont val="ＭＳ 明朝"/>
        <family val="1"/>
      </rPr>
      <t xml:space="preserve">
年間総有収水量</t>
    </r>
  </si>
  <si>
    <r>
      <t>動　　力　　費</t>
    </r>
    <r>
      <rPr>
        <sz val="11"/>
        <rFont val="ＭＳ 明朝"/>
        <family val="1"/>
      </rPr>
      <t xml:space="preserve">
年間総有収水量</t>
    </r>
  </si>
  <si>
    <r>
      <t>光　熱　水　費</t>
    </r>
    <r>
      <rPr>
        <sz val="11"/>
        <rFont val="ＭＳ 明朝"/>
        <family val="1"/>
      </rPr>
      <t xml:space="preserve">
年間総有収水量</t>
    </r>
  </si>
  <si>
    <r>
      <t>通 信 運 搬 費</t>
    </r>
    <r>
      <rPr>
        <sz val="11"/>
        <rFont val="ＭＳ 明朝"/>
        <family val="1"/>
      </rPr>
      <t xml:space="preserve">
年間総有収水量</t>
    </r>
  </si>
  <si>
    <r>
      <t>修　　繕　　費</t>
    </r>
    <r>
      <rPr>
        <sz val="11"/>
        <rFont val="ＭＳ 明朝"/>
        <family val="1"/>
      </rPr>
      <t xml:space="preserve">
年間総有収水量</t>
    </r>
  </si>
  <si>
    <r>
      <t>材　　料　　費</t>
    </r>
    <r>
      <rPr>
        <sz val="11"/>
        <rFont val="ＭＳ 明朝"/>
        <family val="1"/>
      </rPr>
      <t xml:space="preserve">
年間総有収水量</t>
    </r>
  </si>
  <si>
    <r>
      <t>薬　　品　　費</t>
    </r>
    <r>
      <rPr>
        <sz val="11"/>
        <rFont val="ＭＳ 明朝"/>
        <family val="1"/>
      </rPr>
      <t xml:space="preserve">
年間総有収水量</t>
    </r>
  </si>
  <si>
    <r>
      <t>路 面 復 旧 費</t>
    </r>
    <r>
      <rPr>
        <sz val="11"/>
        <rFont val="ＭＳ 明朝"/>
        <family val="1"/>
      </rPr>
      <t xml:space="preserve">
年間総有収水量</t>
    </r>
  </si>
  <si>
    <r>
      <t>委　　託　　料</t>
    </r>
    <r>
      <rPr>
        <sz val="11"/>
        <rFont val="ＭＳ 明朝"/>
        <family val="1"/>
      </rPr>
      <t xml:space="preserve">
年間総有収水量</t>
    </r>
  </si>
  <si>
    <r>
      <t>受　　水　　費</t>
    </r>
    <r>
      <rPr>
        <sz val="11"/>
        <rFont val="ＭＳ 明朝"/>
        <family val="1"/>
      </rPr>
      <t xml:space="preserve">
年間総有収水量</t>
    </r>
  </si>
  <si>
    <r>
      <t>資本費相当額</t>
    </r>
    <r>
      <rPr>
        <sz val="11"/>
        <rFont val="ＭＳ 明朝"/>
        <family val="1"/>
      </rPr>
      <t xml:space="preserve">
年間総有収水量</t>
    </r>
  </si>
  <si>
    <r>
      <t>そ　　の　　他</t>
    </r>
    <r>
      <rPr>
        <sz val="11"/>
        <rFont val="ＭＳ 明朝"/>
        <family val="1"/>
      </rPr>
      <t xml:space="preserve">
年間総有収水量</t>
    </r>
  </si>
  <si>
    <r>
      <t>費　用　合　計</t>
    </r>
    <r>
      <rPr>
        <sz val="11"/>
        <rFont val="ＭＳ 明朝"/>
        <family val="1"/>
      </rPr>
      <t xml:space="preserve">
年間総有収水量</t>
    </r>
  </si>
  <si>
    <r>
      <t>（01-01-22）</t>
    </r>
    <r>
      <rPr>
        <sz val="11"/>
        <rFont val="ＭＳ 明朝"/>
        <family val="1"/>
      </rPr>
      <t xml:space="preserve">
（01-01-21）</t>
    </r>
  </si>
  <si>
    <r>
      <t>（01-01-23）</t>
    </r>
    <r>
      <rPr>
        <sz val="11"/>
        <rFont val="ＭＳ 明朝"/>
        <family val="1"/>
      </rPr>
      <t xml:space="preserve">
（22-01-02）</t>
    </r>
  </si>
  <si>
    <r>
      <t>（20-01-03）</t>
    </r>
    <r>
      <rPr>
        <sz val="11"/>
        <rFont val="ＭＳ 明朝"/>
        <family val="1"/>
      </rPr>
      <t xml:space="preserve">
（01-01-24）</t>
    </r>
  </si>
  <si>
    <r>
      <t>（21-01-29）</t>
    </r>
    <r>
      <rPr>
        <sz val="11"/>
        <rFont val="ＭＳ 明朝"/>
        <family val="1"/>
      </rPr>
      <t xml:space="preserve">
（01-01-24）</t>
    </r>
  </si>
  <si>
    <r>
      <t>（01-01-08）</t>
    </r>
    <r>
      <rPr>
        <sz val="11"/>
        <rFont val="ＭＳ 明朝"/>
        <family val="1"/>
      </rPr>
      <t xml:space="preserve">
（01-01-41）</t>
    </r>
  </si>
  <si>
    <t>24-01-12</t>
  </si>
  <si>
    <r>
      <t>（21-01-06）</t>
    </r>
    <r>
      <rPr>
        <sz val="11"/>
        <rFont val="ＭＳ 明朝"/>
        <family val="1"/>
      </rPr>
      <t xml:space="preserve">
（01-01-24）</t>
    </r>
  </si>
  <si>
    <r>
      <t>（21-01-07）</t>
    </r>
    <r>
      <rPr>
        <sz val="11"/>
        <rFont val="ＭＳ 明朝"/>
        <family val="1"/>
      </rPr>
      <t xml:space="preserve">
（01-01-24）</t>
    </r>
  </si>
  <si>
    <r>
      <t>（21-01-11）</t>
    </r>
    <r>
      <rPr>
        <sz val="11"/>
        <rFont val="ＭＳ 明朝"/>
        <family val="1"/>
      </rPr>
      <t xml:space="preserve">
（01-01-24）</t>
    </r>
  </si>
  <si>
    <r>
      <t>（21-01-12）</t>
    </r>
    <r>
      <rPr>
        <sz val="11"/>
        <rFont val="ＭＳ 明朝"/>
        <family val="1"/>
      </rPr>
      <t xml:space="preserve">
（01-01-24）</t>
    </r>
  </si>
  <si>
    <r>
      <t>（21-01-13）</t>
    </r>
    <r>
      <rPr>
        <sz val="11"/>
        <rFont val="ＭＳ 明朝"/>
        <family val="1"/>
      </rPr>
      <t xml:space="preserve">
（01-01-24）</t>
    </r>
  </si>
  <si>
    <r>
      <t>（21-01-14）</t>
    </r>
    <r>
      <rPr>
        <sz val="11"/>
        <rFont val="ＭＳ 明朝"/>
        <family val="1"/>
      </rPr>
      <t xml:space="preserve">
（01-01-24）</t>
    </r>
  </si>
  <si>
    <r>
      <t>（21-01-15）</t>
    </r>
    <r>
      <rPr>
        <sz val="11"/>
        <rFont val="ＭＳ 明朝"/>
        <family val="1"/>
      </rPr>
      <t xml:space="preserve">
（01-01-24）</t>
    </r>
  </si>
  <si>
    <r>
      <t>（21-01-16）</t>
    </r>
    <r>
      <rPr>
        <sz val="11"/>
        <rFont val="ＭＳ 明朝"/>
        <family val="1"/>
      </rPr>
      <t xml:space="preserve">
（01-01-24）</t>
    </r>
  </si>
  <si>
    <r>
      <t>（21-01-17）</t>
    </r>
    <r>
      <rPr>
        <sz val="11"/>
        <rFont val="ＭＳ 明朝"/>
        <family val="1"/>
      </rPr>
      <t xml:space="preserve">
（01-01-24）</t>
    </r>
  </si>
  <si>
    <r>
      <t>（21-01-18）</t>
    </r>
    <r>
      <rPr>
        <sz val="11"/>
        <rFont val="ＭＳ 明朝"/>
        <family val="1"/>
      </rPr>
      <t xml:space="preserve">
（01-01-24）</t>
    </r>
  </si>
  <si>
    <r>
      <t>（21-01-19）</t>
    </r>
    <r>
      <rPr>
        <sz val="11"/>
        <rFont val="ＭＳ 明朝"/>
        <family val="1"/>
      </rPr>
      <t xml:space="preserve">
（01-01-24）</t>
    </r>
  </si>
  <si>
    <r>
      <t>（21-01-26）</t>
    </r>
    <r>
      <rPr>
        <sz val="11"/>
        <rFont val="ＭＳ 明朝"/>
        <family val="1"/>
      </rPr>
      <t xml:space="preserve">
（01-01-24）</t>
    </r>
  </si>
  <si>
    <r>
      <t>（21-01-27）</t>
    </r>
    <r>
      <rPr>
        <sz val="11"/>
        <rFont val="ＭＳ 明朝"/>
        <family val="1"/>
      </rPr>
      <t xml:space="preserve">
（01-01-24）</t>
    </r>
  </si>
  <si>
    <r>
      <t>（21-01-28）</t>
    </r>
    <r>
      <rPr>
        <sz val="11"/>
        <rFont val="ＭＳ 明朝"/>
        <family val="1"/>
      </rPr>
      <t xml:space="preserve">
（01-01-24）</t>
    </r>
  </si>
  <si>
    <r>
      <t>（01-01-24)×1,000</t>
    </r>
    <r>
      <rPr>
        <sz val="11"/>
        <rFont val="ＭＳ 明朝"/>
        <family val="1"/>
      </rPr>
      <t xml:space="preserve">
（01-01-41）</t>
    </r>
  </si>
  <si>
    <t>建設改良のための企業債</t>
  </si>
  <si>
    <r>
      <t>企業債元利償還金</t>
    </r>
    <r>
      <rPr>
        <sz val="11"/>
        <rFont val="ＭＳ 明朝"/>
        <family val="1"/>
      </rPr>
      <t xml:space="preserve">
料金収入(給水収益）</t>
    </r>
  </si>
  <si>
    <t>比  率</t>
  </si>
  <si>
    <t>　　　　計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</si>
  <si>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</si>
  <si>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</si>
  <si>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</si>
  <si>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</si>
  <si>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</si>
  <si>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</si>
  <si>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</si>
  <si>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</si>
  <si>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</si>
  <si>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</si>
  <si>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</si>
  <si>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</si>
  <si>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</si>
  <si>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東員町</t>
  </si>
  <si>
    <t>菰野町</t>
  </si>
  <si>
    <t>朝日町</t>
  </si>
  <si>
    <t>川越町</t>
  </si>
  <si>
    <t>多気町</t>
  </si>
  <si>
    <t>明和町</t>
  </si>
  <si>
    <t>玉城町</t>
  </si>
  <si>
    <t>南伊勢町</t>
  </si>
  <si>
    <t>紀北町</t>
  </si>
  <si>
    <t>御浜町</t>
  </si>
  <si>
    <t>(㎥/日)</t>
  </si>
  <si>
    <t>(千㎥)</t>
  </si>
  <si>
    <t>(円/㎥)</t>
  </si>
  <si>
    <r>
      <t>(㎥／千円</t>
    </r>
    <r>
      <rPr>
        <sz val="14"/>
        <rFont val="ＭＳ 明朝"/>
        <family val="1"/>
      </rPr>
      <t>)</t>
    </r>
  </si>
  <si>
    <t>(円銭／㎥)</t>
  </si>
  <si>
    <t>(㎥)</t>
  </si>
  <si>
    <t>水量1㎥</t>
  </si>
  <si>
    <t>繰入金に関する調</t>
  </si>
  <si>
    <t xml:space="preserve">     　   団     体     名</t>
  </si>
  <si>
    <t xml:space="preserve"> 項        目</t>
  </si>
  <si>
    <t xml:space="preserve"> 営   業   収   益</t>
  </si>
  <si>
    <t>基 準 額</t>
  </si>
  <si>
    <t>実繰入額</t>
  </si>
  <si>
    <t xml:space="preserve"> 営  業  外  収  益</t>
  </si>
  <si>
    <t xml:space="preserve"> 資　本  勘  定  繰  入  金</t>
  </si>
  <si>
    <t xml:space="preserve"> そ  の  他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</si>
  <si>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</si>
  <si>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</si>
  <si>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</si>
  <si>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</si>
  <si>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r>
      <t xml:space="preserve"> 他 会 計 補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助 金</t>
    </r>
  </si>
  <si>
    <t>計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</si>
  <si>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</si>
  <si>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消火栓維持管理費</t>
  </si>
  <si>
    <t>そ　の　他</t>
  </si>
  <si>
    <t>水源開発対策</t>
  </si>
  <si>
    <t>（建設仮勘定支払利息分）</t>
  </si>
  <si>
    <t>広域化対策</t>
  </si>
  <si>
    <t>（建設仮勘定以外支払利息分）</t>
  </si>
  <si>
    <t>水道広域化対策</t>
  </si>
  <si>
    <r>
      <t>高 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対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策</t>
    </r>
  </si>
  <si>
    <r>
      <t xml:space="preserve">統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合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道</t>
    </r>
  </si>
  <si>
    <t>（支払利息分）</t>
  </si>
  <si>
    <t>特　別　利　益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</si>
  <si>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</si>
  <si>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他会計出資金・補助金</t>
  </si>
  <si>
    <t>水道水源開発</t>
  </si>
  <si>
    <t>（当年度支出分）</t>
  </si>
  <si>
    <t>水道広域化施設</t>
  </si>
  <si>
    <t>水道水源施設</t>
  </si>
  <si>
    <t>（建設仮勘定元金分）</t>
  </si>
  <si>
    <t>未普及地域解消</t>
  </si>
  <si>
    <r>
      <t>安 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対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策</t>
    </r>
  </si>
  <si>
    <t>（災害対策）</t>
  </si>
  <si>
    <t>（保安対策）</t>
  </si>
  <si>
    <t>（水質安全対策）</t>
  </si>
  <si>
    <t>（建設仮勘定以外元金償還分）</t>
  </si>
  <si>
    <r>
      <t>統 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道</t>
    </r>
  </si>
  <si>
    <t>（元金償還分）</t>
  </si>
  <si>
    <r>
      <t xml:space="preserve"> 他 会 計 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 金</t>
    </r>
  </si>
  <si>
    <t>消火栓設置費</t>
  </si>
  <si>
    <t>公共水道施設設置費</t>
  </si>
  <si>
    <t>基礎年金拠出金公的負担</t>
  </si>
  <si>
    <t>臨時財政特例債等償還</t>
  </si>
  <si>
    <t>公共施設における無償給水</t>
  </si>
  <si>
    <t>（元金分）</t>
  </si>
  <si>
    <t xml:space="preserve"> 収益勘定他会計借入金</t>
  </si>
  <si>
    <t xml:space="preserve"> 収  益  勘  定  繰  入  金</t>
  </si>
  <si>
    <t>簡易水道の建設改良</t>
  </si>
  <si>
    <t>（臨時措置分）</t>
  </si>
  <si>
    <t>（通常分）</t>
  </si>
  <si>
    <t>簡易水道高料金対策</t>
  </si>
  <si>
    <t>簡易水道未普及解消</t>
  </si>
  <si>
    <t>緊急対策</t>
  </si>
  <si>
    <t>経費</t>
  </si>
  <si>
    <t>地方公営企業法適用</t>
  </si>
  <si>
    <t>企業債償還額対
減価償却費比率</t>
  </si>
  <si>
    <t>簡易水道事業の統合に</t>
  </si>
  <si>
    <t>要する経費</t>
  </si>
  <si>
    <t>（１）企業債利息</t>
  </si>
  <si>
    <t>（２）一時借入金利息</t>
  </si>
  <si>
    <r>
      <t xml:space="preserve"> １２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負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金</t>
    </r>
  </si>
  <si>
    <t xml:space="preserve"> １３ 受　　　水　　　費</t>
  </si>
  <si>
    <t xml:space="preserve"> １４ そ　　　の　　　他</t>
  </si>
  <si>
    <t xml:space="preserve"> １５ 費　 用　 合　 計</t>
  </si>
  <si>
    <t xml:space="preserve"> １６ 広　報　活　動　費</t>
  </si>
  <si>
    <t xml:space="preserve"> １７ 受　託　工　事　費</t>
  </si>
  <si>
    <t xml:space="preserve"> １８ 附　帯　事　業　費</t>
  </si>
  <si>
    <t xml:space="preserve"> １９ 材料及び不用品売却原価</t>
  </si>
  <si>
    <t xml:space="preserve"> ２０ 経　 常　 費　 用</t>
  </si>
  <si>
    <t>４　補填財源</t>
  </si>
  <si>
    <t xml:space="preserve"> ５ 補填財源不足額  (△)</t>
  </si>
  <si>
    <t>前年度同意等債で今年度収入分(△)</t>
  </si>
  <si>
    <r>
      <t>(1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)</t>
    </r>
  </si>
  <si>
    <r>
      <t>(1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)</t>
    </r>
  </si>
  <si>
    <t>（３）他会計借入金等利息</t>
  </si>
  <si>
    <r>
      <t xml:space="preserve">統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合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道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（後）</t>
    </r>
  </si>
  <si>
    <t xml:space="preserve"> 収益勘定繰入金</t>
  </si>
  <si>
    <t xml:space="preserve"> （実借入額が基準を超える部分及び「その他」実繰入額）</t>
  </si>
  <si>
    <t xml:space="preserve"> 資本金勘定繰入金</t>
  </si>
  <si>
    <t>児童手当</t>
  </si>
  <si>
    <t>S.4.4.1</t>
  </si>
  <si>
    <t>口径別</t>
  </si>
  <si>
    <t>S.4.10.3</t>
  </si>
  <si>
    <t>用途別口径別</t>
  </si>
  <si>
    <t>S.28.5.1</t>
  </si>
  <si>
    <t>S.26.6.7</t>
  </si>
  <si>
    <t>T.13.10.13</t>
  </si>
  <si>
    <t>用途別</t>
  </si>
  <si>
    <t>S.28.4.1</t>
  </si>
  <si>
    <t>S.40.2.1</t>
  </si>
  <si>
    <t>S.28.5.20</t>
  </si>
  <si>
    <t>S.40.10.1</t>
  </si>
  <si>
    <t>T.14.10.1</t>
  </si>
  <si>
    <t>S.11.11.1</t>
  </si>
  <si>
    <t>H.15.12.1</t>
  </si>
  <si>
    <t>S.43.11.12</t>
  </si>
  <si>
    <t>S.37.4.1</t>
  </si>
  <si>
    <t>S.45.4.1</t>
  </si>
  <si>
    <t>S.39.4.1</t>
  </si>
  <si>
    <t>S.43.4.1</t>
  </si>
  <si>
    <t>S.57.4.1</t>
  </si>
  <si>
    <t>S.62.5.1</t>
  </si>
  <si>
    <t>S.52.1.5</t>
  </si>
  <si>
    <t>S.48.1.1</t>
  </si>
  <si>
    <t>S.24.10.16</t>
  </si>
  <si>
    <t>S.30.9.15</t>
  </si>
  <si>
    <t>S.55.4.1</t>
  </si>
  <si>
    <t>H.26.4.1</t>
  </si>
  <si>
    <t>カ 長期前受金戻入</t>
  </si>
  <si>
    <t>キ 資本費繰入収益</t>
  </si>
  <si>
    <t>１０ その他未処分利益</t>
  </si>
  <si>
    <t xml:space="preserve"> 　  剰余金変動額　</t>
  </si>
  <si>
    <t>（４）退職給付費</t>
  </si>
  <si>
    <t>(３) 投 資 そ の 他 の 資 産</t>
  </si>
  <si>
    <r>
      <t xml:space="preserve">(２) 無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形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固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定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資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産</t>
    </r>
  </si>
  <si>
    <r>
      <t xml:space="preserve">(１) 有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資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産</t>
    </r>
  </si>
  <si>
    <t>(２) 未収金及び未収収益</t>
  </si>
  <si>
    <r>
      <t>(４</t>
    </r>
    <r>
      <rPr>
        <sz val="14"/>
        <rFont val="ＭＳ 明朝"/>
        <family val="1"/>
      </rPr>
      <t>) 貯    蔵    品</t>
    </r>
  </si>
  <si>
    <r>
      <t xml:space="preserve">(５) 短 </t>
    </r>
    <r>
      <rPr>
        <sz val="14"/>
        <rFont val="ＭＳ 明朝"/>
        <family val="1"/>
      </rPr>
      <t>期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価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証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券</t>
    </r>
  </si>
  <si>
    <r>
      <t xml:space="preserve">(３) 貸  </t>
    </r>
    <r>
      <rPr>
        <sz val="14"/>
        <rFont val="ＭＳ 明朝"/>
        <family val="1"/>
      </rPr>
      <t>倒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引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当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金（△）</t>
    </r>
  </si>
  <si>
    <t xml:space="preserve"> ３ 繰    延    資    産</t>
  </si>
  <si>
    <t>(５) その他の長期借入金</t>
  </si>
  <si>
    <t>(８) そ    の    他</t>
  </si>
  <si>
    <t>(７) リ ー ス 債 務</t>
  </si>
  <si>
    <t>(６) 引　　当　　金</t>
  </si>
  <si>
    <t>(３) 再　　建　　債</t>
  </si>
  <si>
    <t>(４) 建設改良等長期借入金</t>
  </si>
  <si>
    <t>(１) 建設改良等企業債</t>
  </si>
  <si>
    <t>(２) その他の企業債</t>
  </si>
  <si>
    <t>(１０) そ    の    他</t>
  </si>
  <si>
    <t>(３) 建設改良等長期借入金</t>
  </si>
  <si>
    <t>(４) その他の長期借入金</t>
  </si>
  <si>
    <t>(８) 未払金及び未払費用</t>
  </si>
  <si>
    <t>(９) 前受金及び前受収益</t>
  </si>
  <si>
    <t>(５) 引　　当　　金</t>
  </si>
  <si>
    <t>(６) リ ー ス 債 務</t>
  </si>
  <si>
    <t>(７) 一 時 借 入 金</t>
  </si>
  <si>
    <t xml:space="preserve"> ７ 繰    延    収    益</t>
  </si>
  <si>
    <t>(２) 長期前受金収益化累計額（△）</t>
  </si>
  <si>
    <t>(１) 長 期 前 受 金</t>
  </si>
  <si>
    <t xml:space="preserve"> ８ 負    債    合    計</t>
  </si>
  <si>
    <t xml:space="preserve"> ９ 資       本       金</t>
  </si>
  <si>
    <t>１０ 剰       余       金</t>
  </si>
  <si>
    <t>１１ その他有価証券評価差額金</t>
  </si>
  <si>
    <t>１２ 資   本   合   計</t>
  </si>
  <si>
    <t>１３ 負 債・ 資 本 合 計</t>
  </si>
  <si>
    <t>１４ 不   良   債   務</t>
  </si>
  <si>
    <t>１５ 実 質 資 金 不 足 額</t>
  </si>
  <si>
    <r>
      <rPr>
        <u val="single"/>
        <sz val="11"/>
        <rFont val="ＭＳ 明朝"/>
        <family val="1"/>
      </rPr>
      <t>（21-01-29）－（20-01-22）</t>
    </r>
    <r>
      <rPr>
        <sz val="11"/>
        <rFont val="ＭＳ 明朝"/>
        <family val="1"/>
      </rPr>
      <t xml:space="preserve">
（01-01-24）</t>
    </r>
  </si>
  <si>
    <r>
      <t xml:space="preserve">資本金＋剰余金＋評価差額等＋繰延収益
</t>
    </r>
    <r>
      <rPr>
        <sz val="11"/>
        <rFont val="ＭＳ 明朝"/>
        <family val="1"/>
      </rPr>
      <t>負債＋資本</t>
    </r>
  </si>
  <si>
    <r>
      <t>（22-01-46)＋(22-01-51)＋(22-01-67)＋(22-01-42)</t>
    </r>
    <r>
      <rPr>
        <sz val="10"/>
        <rFont val="ＭＳ 明朝"/>
        <family val="1"/>
      </rPr>
      <t xml:space="preserve">
（22-01-69）</t>
    </r>
  </si>
  <si>
    <t>固　定　資　産
資本金＋剰余金＋評価差額等＋固定負債＋繰延収益</t>
  </si>
  <si>
    <r>
      <t>（22-01-01)
(</t>
    </r>
    <r>
      <rPr>
        <sz val="9"/>
        <rFont val="ＭＳ 明朝"/>
        <family val="1"/>
      </rPr>
      <t>22-01-46)＋(22-01-51)＋(22-01-67)＋(22-01-22)＋(22-01-42)</t>
    </r>
  </si>
  <si>
    <r>
      <t>（22-01-14）</t>
    </r>
    <r>
      <rPr>
        <sz val="11"/>
        <rFont val="ＭＳ 明朝"/>
        <family val="1"/>
      </rPr>
      <t xml:space="preserve">
（22-01-31）</t>
    </r>
  </si>
  <si>
    <r>
      <t>現金及び預金＋(未収金－貸倒引当金)</t>
    </r>
    <r>
      <rPr>
        <sz val="11"/>
        <rFont val="ＭＳ 明朝"/>
        <family val="1"/>
      </rPr>
      <t xml:space="preserve">
流　動　負　債</t>
    </r>
  </si>
  <si>
    <r>
      <t>（20-01-01）</t>
    </r>
    <r>
      <rPr>
        <sz val="11"/>
        <rFont val="ＭＳ 明朝"/>
        <family val="1"/>
      </rPr>
      <t xml:space="preserve">
（20-01-25）</t>
    </r>
  </si>
  <si>
    <r>
      <t>（20-01-01)-(20-01-48)</t>
    </r>
    <r>
      <rPr>
        <sz val="11"/>
        <rFont val="ＭＳ 明朝"/>
        <family val="1"/>
      </rPr>
      <t xml:space="preserve">
（20-01-25)-(20-01-52)</t>
    </r>
  </si>
  <si>
    <r>
      <t>（22-01-64）</t>
    </r>
    <r>
      <rPr>
        <sz val="11"/>
        <rFont val="ＭＳ 明朝"/>
        <family val="1"/>
      </rPr>
      <t xml:space="preserve">
（20-01-02)－(20-01-11）</t>
    </r>
  </si>
  <si>
    <r>
      <t xml:space="preserve">(流動負債－建設改良費等の財源に充てた企業債・長期借入金)－(流動資産－翌年度繰越財源)
</t>
    </r>
    <r>
      <rPr>
        <sz val="11"/>
        <rFont val="ＭＳ 明朝"/>
        <family val="1"/>
      </rPr>
      <t>営業収益－受託工事収益</t>
    </r>
  </si>
  <si>
    <t>((22-01-31)－(22-01-32)－(22-01-34))－((22-01-14)-(23-01-14)）
（20-01-02)－(20-01-11）</t>
  </si>
  <si>
    <r>
      <rPr>
        <u val="single"/>
        <sz val="9"/>
        <rFont val="ＭＳ 明朝"/>
        <family val="1"/>
      </rPr>
      <t>減価償却費－長期前受金戻入＋企業債利息＋受水費中の資本費</t>
    </r>
    <r>
      <rPr>
        <sz val="11"/>
        <rFont val="ＭＳ 明朝"/>
        <family val="1"/>
      </rPr>
      <t xml:space="preserve">
年間総有収水量</t>
    </r>
  </si>
  <si>
    <r>
      <t>(21-01-11)－(20-01-22)+(21-01-08)+(21-01-27)</t>
    </r>
    <r>
      <rPr>
        <sz val="11"/>
        <rFont val="ＭＳ 明朝"/>
        <family val="1"/>
      </rPr>
      <t xml:space="preserve">
（01-01-24）</t>
    </r>
  </si>
  <si>
    <r>
      <t>　</t>
    </r>
    <r>
      <rPr>
        <u val="single"/>
        <sz val="10"/>
        <rFont val="ＭＳ 明朝"/>
        <family val="1"/>
      </rPr>
      <t>経常費用－（受託工事費＋不用品売却原価＋付帯事業費）－長期前受金戻入</t>
    </r>
    <r>
      <rPr>
        <sz val="10"/>
        <rFont val="ＭＳ 明朝"/>
        <family val="1"/>
      </rPr>
      <t xml:space="preserve">
年間総有収水量</t>
    </r>
  </si>
  <si>
    <r>
      <rPr>
        <sz val="11"/>
        <rFont val="ＭＳ 明朝"/>
        <family val="1"/>
      </rPr>
      <t xml:space="preserve">当年度減価償却費
</t>
    </r>
    <r>
      <rPr>
        <sz val="9"/>
        <rFont val="ＭＳ 明朝"/>
        <family val="1"/>
      </rPr>
      <t>有形固定資産＋無形固定資産－土地－建設仮勘定＋当年度減価償却費</t>
    </r>
  </si>
  <si>
    <r>
      <rPr>
        <sz val="11"/>
        <rFont val="ＭＳ 明朝"/>
        <family val="1"/>
      </rPr>
      <t xml:space="preserve">（20-01-35）
</t>
    </r>
    <r>
      <rPr>
        <sz val="9"/>
        <rFont val="ＭＳ 明朝"/>
        <family val="1"/>
      </rPr>
      <t>(22-01-02)+(22-01-09)-(22-01-03)-(22-01-08)+(20-01-35)</t>
    </r>
  </si>
  <si>
    <t>※ 資本費＝（減価償却費－長期前受金戻入＋企業債利息＋受水費中の資本費）÷年間総有収水量</t>
  </si>
  <si>
    <t>H.9.4.1</t>
  </si>
  <si>
    <t>災害復旧費</t>
  </si>
  <si>
    <t>H.27.6.1</t>
  </si>
  <si>
    <t>H.27.7.1</t>
  </si>
  <si>
    <t>H.27.4.1</t>
  </si>
  <si>
    <t>S.11.8.2</t>
  </si>
  <si>
    <t>H.27.9.1</t>
  </si>
  <si>
    <t>カ 雑  収  益</t>
  </si>
  <si>
    <t>１１当年度未処分利益剰余金</t>
  </si>
  <si>
    <t>　 または欠損金</t>
  </si>
  <si>
    <t>　</t>
  </si>
  <si>
    <t>そ　の　他</t>
  </si>
  <si>
    <t xml:space="preserve"> 繰  入  金  計</t>
  </si>
  <si>
    <r>
      <t>（01-01-23）×1,000／366日</t>
    </r>
    <r>
      <rPr>
        <sz val="11"/>
        <rFont val="ＭＳ 明朝"/>
        <family val="1"/>
      </rPr>
      <t xml:space="preserve">
（01-01-22）</t>
    </r>
  </si>
  <si>
    <r>
      <t>（01-01-23）×1,000／366日</t>
    </r>
    <r>
      <rPr>
        <sz val="11"/>
        <rFont val="ＭＳ 明朝"/>
        <family val="1"/>
      </rPr>
      <t xml:space="preserve">
（01-01-21）</t>
    </r>
  </si>
  <si>
    <r>
      <t>営業収益－受託工事収益</t>
    </r>
    <r>
      <rPr>
        <sz val="11"/>
        <rFont val="ＭＳ 明朝"/>
        <family val="1"/>
      </rPr>
      <t xml:space="preserve">
損益勘定所属職員数</t>
    </r>
  </si>
  <si>
    <r>
      <t>（20-01-02）-（20-01-11）</t>
    </r>
    <r>
      <rPr>
        <sz val="11"/>
        <rFont val="ＭＳ 明朝"/>
        <family val="1"/>
      </rPr>
      <t xml:space="preserve">
（01-01-41）</t>
    </r>
  </si>
  <si>
    <r>
      <t xml:space="preserve">建設改良のための企業債償還元金
</t>
    </r>
    <r>
      <rPr>
        <sz val="11"/>
        <rFont val="ＭＳ 明朝"/>
        <family val="1"/>
      </rPr>
      <t>当年度減価償却費－長期前受金戻入</t>
    </r>
  </si>
  <si>
    <r>
      <t>（23-01-36）</t>
    </r>
    <r>
      <rPr>
        <sz val="11"/>
        <rFont val="ＭＳ 明朝"/>
        <family val="1"/>
      </rPr>
      <t xml:space="preserve">
（20-01-35）-（20-01-22）</t>
    </r>
  </si>
  <si>
    <r>
      <t>（20-01-41)＋(23-01-32）</t>
    </r>
    <r>
      <rPr>
        <sz val="11"/>
        <rFont val="ＭＳ 明朝"/>
        <family val="1"/>
      </rPr>
      <t xml:space="preserve">
（20-01-03）</t>
    </r>
  </si>
  <si>
    <t>企業債償還額</t>
  </si>
  <si>
    <r>
      <t>（22-01-15)＋(22-01-16)－(22-01-17)</t>
    </r>
    <r>
      <rPr>
        <sz val="11"/>
        <rFont val="ＭＳ 明朝"/>
        <family val="1"/>
      </rPr>
      <t xml:space="preserve">
（22-01-31）</t>
    </r>
  </si>
  <si>
    <r>
      <t xml:space="preserve">支払利息＋企業債取扱諸費
</t>
    </r>
    <r>
      <rPr>
        <sz val="9"/>
        <rFont val="ＭＳ 明朝"/>
        <family val="1"/>
      </rPr>
      <t>建設改良の財源に充てるための企業債・長期借入金＋その他の企業債
＋長期借入金＋再建債＋リース債務＋一時借入金</t>
    </r>
  </si>
  <si>
    <r>
      <t xml:space="preserve">（20-01-41)＋(20-01-42）
</t>
    </r>
    <r>
      <rPr>
        <sz val="9"/>
        <rFont val="ＭＳ 明朝"/>
        <family val="1"/>
      </rPr>
      <t>(22-01-23)+(22-01-24)+(22-01-25)+(22-01-26)+(22-01-27)＋(22-01-29)
+(22-01-32)+(22-01-33)+(22-01-34)+(22-01-35)+(22-01-37)＋(22-01-38)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</si>
</sst>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0.0"/>
    <numFmt numFmtId="179" formatCode="0.000000"/>
    <numFmt numFmtId="180" formatCode="0.0000"/>
    <numFmt numFmtId="181" formatCode="0.000"/>
    <numFmt numFmtId="182" formatCode="0.00000"/>
    <numFmt numFmtId="183" formatCode="#,##0.000"/>
    <numFmt numFmtId="184" formatCode="0.000_);[Red]\(0.000\)"/>
    <numFmt numFmtId="185" formatCode="#,##0.00_ "/>
    <numFmt numFmtId="186" formatCode="#,##0.000_ "/>
    <numFmt numFmtId="187" formatCode="#,##0_ "/>
    <numFmt numFmtId="188" formatCode="0.0%"/>
    <numFmt numFmtId="189" formatCode="0.000%"/>
    <numFmt numFmtId="190" formatCode="0.00_ "/>
    <numFmt numFmtId="191" formatCode="#,##0.0;[Red]\-#,##0.0"/>
    <numFmt numFmtId="192" formatCode="#,##0.00_);[Red]\(#,##0.00\)"/>
    <numFmt numFmtId="193" formatCode="0.00_);[Red]\(0.00\)"/>
    <numFmt numFmtId="194" formatCode="0_ "/>
    <numFmt numFmtId="195" formatCode="0_ ;[Red]\-0\ "/>
    <numFmt numFmtId="196" formatCode="0.0_ ;[Red]\-0.0\ "/>
    <numFmt numFmtId="197" formatCode="0.00_ ;[Red]\-0.00\ "/>
    <numFmt numFmtId="198" formatCode="#,##0.00_ ;[Red]\-#,##0.00\ "/>
    <numFmt numFmtId="199" formatCode="#,##0.000;[Red]\-#,##0.000"/>
    <numFmt numFmtId="200" formatCode="#,##0.0000;[Red]\-#,##0.0000"/>
    <numFmt numFmtId="201" formatCode="#,##0.00000;[Red]\-#,##0.00000"/>
    <numFmt numFmtId="202" formatCode="#,##0.0"/>
    <numFmt numFmtId="203" formatCode="0.00000000_);[Red]\(0.000000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3">
    <font>
      <sz val="14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36"/>
      <name val="ＭＳ 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u val="single"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1"/>
      <name val="ＭＳ Ｐゴシック"/>
      <family val="3"/>
    </font>
    <font>
      <u val="single"/>
      <sz val="9.1"/>
      <color indexed="12"/>
      <name val="ＭＳ 明朝"/>
      <family val="1"/>
    </font>
    <font>
      <u val="single"/>
      <sz val="9.1"/>
      <color indexed="36"/>
      <name val="ＭＳ 明朝"/>
      <family val="1"/>
    </font>
    <font>
      <sz val="13"/>
      <name val="ＭＳ 明朝"/>
      <family val="1"/>
    </font>
    <font>
      <u val="single"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DashDotDot">
        <color indexed="8"/>
      </left>
      <right style="mediumDashDotDot">
        <color indexed="8"/>
      </right>
      <top style="mediumDashDotDot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hair"/>
    </border>
    <border>
      <left style="medium">
        <color indexed="8"/>
      </left>
      <right style="medium">
        <color indexed="8"/>
      </right>
      <top style="thin">
        <color indexed="8"/>
      </top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 style="medium">
        <color indexed="8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 style="medium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>
        <color indexed="63"/>
      </left>
      <right style="medium">
        <color indexed="8"/>
      </right>
      <top style="hair"/>
      <bottom style="medium"/>
    </border>
    <border>
      <left style="medium">
        <color indexed="8"/>
      </left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hair"/>
      <bottom style="medium"/>
    </border>
    <border>
      <left style="thin">
        <color indexed="8"/>
      </left>
      <right style="medium">
        <color indexed="8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medium">
        <color indexed="8"/>
      </left>
      <right style="medium">
        <color indexed="8"/>
      </right>
      <top style="hair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7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593">
    <xf numFmtId="37" fontId="0" fillId="0" borderId="0" xfId="0" applyAlignment="1">
      <alignment/>
    </xf>
    <xf numFmtId="177" fontId="0" fillId="0" borderId="10" xfId="64" applyNumberFormat="1" applyFill="1" applyBorder="1" applyProtection="1">
      <alignment/>
      <protection/>
    </xf>
    <xf numFmtId="39" fontId="0" fillId="0" borderId="10" xfId="64" applyNumberFormat="1" applyFill="1" applyBorder="1" applyProtection="1">
      <alignment/>
      <protection/>
    </xf>
    <xf numFmtId="39" fontId="0" fillId="0" borderId="11" xfId="64" applyNumberFormat="1" applyFill="1" applyBorder="1" applyProtection="1">
      <alignment/>
      <protection/>
    </xf>
    <xf numFmtId="39" fontId="0" fillId="0" borderId="12" xfId="64" applyNumberFormat="1" applyFill="1" applyBorder="1" applyProtection="1">
      <alignment/>
      <protection/>
    </xf>
    <xf numFmtId="37" fontId="0" fillId="0" borderId="0" xfId="64" applyNumberFormat="1" applyFill="1" applyProtection="1">
      <alignment/>
      <protection/>
    </xf>
    <xf numFmtId="39" fontId="0" fillId="0" borderId="0" xfId="64" applyNumberFormat="1" applyFill="1" applyProtection="1">
      <alignment/>
      <protection/>
    </xf>
    <xf numFmtId="39" fontId="0" fillId="0" borderId="13" xfId="64" applyNumberFormat="1" applyFill="1" applyBorder="1" applyProtection="1">
      <alignment/>
      <protection/>
    </xf>
    <xf numFmtId="0" fontId="0" fillId="0" borderId="0" xfId="64" applyFill="1" applyProtection="1">
      <alignment/>
      <protection/>
    </xf>
    <xf numFmtId="0" fontId="0" fillId="0" borderId="14" xfId="64" applyFill="1" applyBorder="1" applyProtection="1">
      <alignment/>
      <protection/>
    </xf>
    <xf numFmtId="0" fontId="0" fillId="0" borderId="15" xfId="64" applyFont="1" applyFill="1" applyBorder="1" applyAlignment="1" applyProtection="1">
      <alignment horizontal="center" vertical="center" wrapText="1"/>
      <protection/>
    </xf>
    <xf numFmtId="0" fontId="0" fillId="0" borderId="16" xfId="64" applyFill="1" applyBorder="1" applyProtection="1">
      <alignment/>
      <protection/>
    </xf>
    <xf numFmtId="0" fontId="0" fillId="0" borderId="17" xfId="64" applyFill="1" applyBorder="1" applyProtection="1">
      <alignment/>
      <protection/>
    </xf>
    <xf numFmtId="0" fontId="0" fillId="0" borderId="18" xfId="64" applyFill="1" applyBorder="1" applyProtection="1">
      <alignment/>
      <protection/>
    </xf>
    <xf numFmtId="0" fontId="0" fillId="0" borderId="18" xfId="64" applyFill="1" applyBorder="1" applyAlignment="1" applyProtection="1">
      <alignment horizontal="center"/>
      <protection/>
    </xf>
    <xf numFmtId="0" fontId="0" fillId="0" borderId="19" xfId="64" applyFill="1" applyBorder="1" applyProtection="1">
      <alignment/>
      <protection/>
    </xf>
    <xf numFmtId="0" fontId="0" fillId="0" borderId="19" xfId="64" applyFill="1" applyBorder="1" applyAlignment="1" applyProtection="1">
      <alignment horizontal="center"/>
      <protection/>
    </xf>
    <xf numFmtId="0" fontId="3" fillId="0" borderId="20" xfId="64" applyFont="1" applyFill="1" applyBorder="1" applyProtection="1">
      <alignment/>
      <protection/>
    </xf>
    <xf numFmtId="0" fontId="0" fillId="0" borderId="16" xfId="64" applyFill="1" applyBorder="1" applyAlignment="1" applyProtection="1">
      <alignment horizontal="center"/>
      <protection/>
    </xf>
    <xf numFmtId="0" fontId="3" fillId="0" borderId="21" xfId="64" applyFont="1" applyFill="1" applyBorder="1" applyAlignment="1" applyProtection="1">
      <alignment horizontal="center"/>
      <protection/>
    </xf>
    <xf numFmtId="0" fontId="0" fillId="0" borderId="17" xfId="64" applyFill="1" applyBorder="1" applyAlignment="1" applyProtection="1">
      <alignment horizontal="center"/>
      <protection/>
    </xf>
    <xf numFmtId="0" fontId="3" fillId="0" borderId="21" xfId="64" applyFont="1" applyFill="1" applyBorder="1" applyProtection="1">
      <alignment/>
      <protection/>
    </xf>
    <xf numFmtId="0" fontId="0" fillId="0" borderId="22" xfId="64" applyFill="1" applyBorder="1" applyAlignment="1" applyProtection="1">
      <alignment horizontal="right"/>
      <protection/>
    </xf>
    <xf numFmtId="0" fontId="0" fillId="0" borderId="23" xfId="64" applyFill="1" applyBorder="1" applyAlignment="1" applyProtection="1">
      <alignment horizontal="right"/>
      <protection/>
    </xf>
    <xf numFmtId="0" fontId="0" fillId="0" borderId="24" xfId="64" applyFill="1" applyBorder="1" applyAlignment="1" applyProtection="1">
      <alignment horizontal="center"/>
      <protection/>
    </xf>
    <xf numFmtId="0" fontId="0" fillId="0" borderId="25" xfId="64" applyFill="1" applyBorder="1" applyProtection="1">
      <alignment/>
      <protection/>
    </xf>
    <xf numFmtId="0" fontId="3" fillId="0" borderId="26" xfId="64" applyFont="1" applyFill="1" applyBorder="1" applyProtection="1">
      <alignment/>
      <protection/>
    </xf>
    <xf numFmtId="177" fontId="0" fillId="0" borderId="0" xfId="64" applyNumberFormat="1" applyFill="1" applyProtection="1">
      <alignment/>
      <protection/>
    </xf>
    <xf numFmtId="38" fontId="0" fillId="0" borderId="0" xfId="49" applyFont="1" applyFill="1" applyAlignment="1" applyProtection="1">
      <alignment/>
      <protection/>
    </xf>
    <xf numFmtId="40" fontId="0" fillId="0" borderId="0" xfId="49" applyNumberFormat="1" applyFont="1" applyFill="1" applyAlignment="1" applyProtection="1">
      <alignment/>
      <protection/>
    </xf>
    <xf numFmtId="49" fontId="5" fillId="0" borderId="27" xfId="0" applyNumberFormat="1" applyFont="1" applyFill="1" applyBorder="1" applyAlignment="1">
      <alignment horizontal="center" shrinkToFit="1"/>
    </xf>
    <xf numFmtId="37" fontId="0" fillId="0" borderId="0" xfId="0" applyFill="1" applyBorder="1" applyAlignment="1">
      <alignment/>
    </xf>
    <xf numFmtId="37" fontId="0" fillId="0" borderId="0" xfId="0" applyFill="1" applyBorder="1" applyAlignment="1">
      <alignment horizontal="center"/>
    </xf>
    <xf numFmtId="37" fontId="0" fillId="0" borderId="28" xfId="0" applyFill="1" applyBorder="1" applyAlignment="1">
      <alignment/>
    </xf>
    <xf numFmtId="37" fontId="0" fillId="0" borderId="29" xfId="0" applyFill="1" applyBorder="1" applyAlignment="1">
      <alignment horizontal="center"/>
    </xf>
    <xf numFmtId="37" fontId="0" fillId="0" borderId="29" xfId="0" applyFill="1" applyBorder="1" applyAlignment="1">
      <alignment/>
    </xf>
    <xf numFmtId="37" fontId="0" fillId="0" borderId="30" xfId="0" applyFill="1" applyBorder="1" applyAlignment="1">
      <alignment/>
    </xf>
    <xf numFmtId="37" fontId="0" fillId="0" borderId="31" xfId="0" applyFill="1" applyBorder="1" applyAlignment="1">
      <alignment horizontal="center"/>
    </xf>
    <xf numFmtId="0" fontId="0" fillId="0" borderId="30" xfId="64" applyFill="1" applyBorder="1" applyProtection="1">
      <alignment/>
      <protection/>
    </xf>
    <xf numFmtId="0" fontId="0" fillId="0" borderId="32" xfId="64" applyFill="1" applyBorder="1" applyProtection="1">
      <alignment/>
      <protection/>
    </xf>
    <xf numFmtId="0" fontId="0" fillId="0" borderId="16" xfId="64" applyFont="1" applyFill="1" applyBorder="1" applyAlignment="1" applyProtection="1">
      <alignment horizontal="center"/>
      <protection/>
    </xf>
    <xf numFmtId="2" fontId="0" fillId="0" borderId="33" xfId="64" applyNumberFormat="1" applyFill="1" applyBorder="1" applyAlignment="1" applyProtection="1">
      <alignment vertical="center"/>
      <protection/>
    </xf>
    <xf numFmtId="2" fontId="0" fillId="0" borderId="34" xfId="64" applyNumberFormat="1" applyFill="1" applyBorder="1" applyAlignment="1" applyProtection="1">
      <alignment vertical="center"/>
      <protection/>
    </xf>
    <xf numFmtId="178" fontId="0" fillId="0" borderId="34" xfId="64" applyNumberFormat="1" applyFill="1" applyBorder="1" applyAlignment="1" applyProtection="1">
      <alignment vertical="center"/>
      <protection/>
    </xf>
    <xf numFmtId="40" fontId="0" fillId="0" borderId="34" xfId="49" applyNumberFormat="1" applyFont="1" applyFill="1" applyBorder="1" applyAlignment="1" applyProtection="1">
      <alignment vertical="center"/>
      <protection/>
    </xf>
    <xf numFmtId="38" fontId="0" fillId="0" borderId="34" xfId="49" applyFont="1" applyFill="1" applyBorder="1" applyAlignment="1" applyProtection="1">
      <alignment vertical="center"/>
      <protection/>
    </xf>
    <xf numFmtId="37" fontId="0" fillId="0" borderId="15" xfId="64" applyNumberFormat="1" applyFill="1" applyBorder="1" applyAlignment="1" applyProtection="1">
      <alignment vertical="center"/>
      <protection/>
    </xf>
    <xf numFmtId="39" fontId="0" fillId="0" borderId="35" xfId="64" applyNumberFormat="1" applyFill="1" applyBorder="1" applyAlignment="1" applyProtection="1">
      <alignment vertical="center"/>
      <protection/>
    </xf>
    <xf numFmtId="39" fontId="0" fillId="0" borderId="36" xfId="64" applyNumberFormat="1" applyFill="1" applyBorder="1" applyAlignment="1" applyProtection="1">
      <alignment vertical="center"/>
      <protection/>
    </xf>
    <xf numFmtId="39" fontId="0" fillId="0" borderId="37" xfId="64" applyNumberFormat="1" applyFill="1" applyBorder="1" applyAlignment="1" applyProtection="1">
      <alignment vertical="center"/>
      <protection/>
    </xf>
    <xf numFmtId="0" fontId="0" fillId="0" borderId="16" xfId="64" applyFont="1" applyFill="1" applyBorder="1" applyAlignment="1" applyProtection="1">
      <alignment/>
      <protection/>
    </xf>
    <xf numFmtId="0" fontId="0" fillId="0" borderId="22" xfId="64" applyFont="1" applyFill="1" applyBorder="1" applyAlignment="1" applyProtection="1">
      <alignment horizontal="center" shrinkToFit="1"/>
      <protection/>
    </xf>
    <xf numFmtId="0" fontId="0" fillId="0" borderId="16" xfId="64" applyFont="1" applyFill="1" applyBorder="1" applyAlignment="1" applyProtection="1">
      <alignment horizontal="center"/>
      <protection/>
    </xf>
    <xf numFmtId="0" fontId="0" fillId="0" borderId="18" xfId="64" applyFont="1" applyFill="1" applyBorder="1" applyAlignment="1" applyProtection="1">
      <alignment horizontal="center"/>
      <protection/>
    </xf>
    <xf numFmtId="37" fontId="0" fillId="0" borderId="0" xfId="63" applyFont="1" applyFill="1" applyAlignment="1">
      <alignment/>
      <protection/>
    </xf>
    <xf numFmtId="37" fontId="0" fillId="0" borderId="38" xfId="63" applyFont="1" applyFill="1" applyBorder="1">
      <alignment/>
      <protection/>
    </xf>
    <xf numFmtId="37" fontId="0" fillId="0" borderId="39" xfId="63" applyFill="1" applyBorder="1" applyAlignment="1">
      <alignment horizontal="center"/>
      <protection/>
    </xf>
    <xf numFmtId="37" fontId="0" fillId="0" borderId="38" xfId="63" applyFill="1" applyBorder="1" applyAlignment="1">
      <alignment horizontal="center"/>
      <protection/>
    </xf>
    <xf numFmtId="0" fontId="0" fillId="0" borderId="15" xfId="64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>
      <alignment horizontal="right" shrinkToFit="1"/>
    </xf>
    <xf numFmtId="37" fontId="4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37" fontId="4" fillId="0" borderId="0" xfId="0" applyFont="1" applyFill="1" applyBorder="1" applyAlignment="1">
      <alignment horizontal="right"/>
    </xf>
    <xf numFmtId="37" fontId="0" fillId="0" borderId="40" xfId="0" applyFill="1" applyBorder="1" applyAlignment="1">
      <alignment/>
    </xf>
    <xf numFmtId="37" fontId="0" fillId="0" borderId="41" xfId="0" applyFill="1" applyBorder="1" applyAlignment="1">
      <alignment/>
    </xf>
    <xf numFmtId="37" fontId="0" fillId="0" borderId="42" xfId="0" applyFill="1" applyBorder="1" applyAlignment="1">
      <alignment/>
    </xf>
    <xf numFmtId="37" fontId="0" fillId="0" borderId="18" xfId="0" applyFill="1" applyBorder="1" applyAlignment="1">
      <alignment/>
    </xf>
    <xf numFmtId="37" fontId="0" fillId="0" borderId="38" xfId="0" applyFill="1" applyBorder="1" applyAlignment="1">
      <alignment horizontal="center"/>
    </xf>
    <xf numFmtId="37" fontId="0" fillId="0" borderId="43" xfId="0" applyFill="1" applyBorder="1" applyAlignment="1">
      <alignment horizontal="center"/>
    </xf>
    <xf numFmtId="37" fontId="0" fillId="0" borderId="18" xfId="0" applyFill="1" applyBorder="1" applyAlignment="1">
      <alignment horizontal="center"/>
    </xf>
    <xf numFmtId="37" fontId="0" fillId="0" borderId="24" xfId="0" applyFill="1" applyBorder="1" applyAlignment="1">
      <alignment/>
    </xf>
    <xf numFmtId="37" fontId="0" fillId="0" borderId="11" xfId="0" applyFill="1" applyBorder="1" applyAlignment="1">
      <alignment horizontal="center"/>
    </xf>
    <xf numFmtId="37" fontId="0" fillId="0" borderId="44" xfId="0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37" fontId="0" fillId="0" borderId="45" xfId="0" applyFill="1" applyBorder="1" applyAlignment="1">
      <alignment/>
    </xf>
    <xf numFmtId="37" fontId="0" fillId="0" borderId="46" xfId="0" applyFill="1" applyBorder="1" applyAlignment="1">
      <alignment shrinkToFit="1"/>
    </xf>
    <xf numFmtId="192" fontId="0" fillId="0" borderId="47" xfId="0" applyNumberFormat="1" applyFill="1" applyBorder="1" applyAlignment="1" applyProtection="1">
      <alignment shrinkToFit="1"/>
      <protection/>
    </xf>
    <xf numFmtId="192" fontId="0" fillId="0" borderId="45" xfId="0" applyNumberFormat="1" applyFill="1" applyBorder="1" applyAlignment="1" applyProtection="1">
      <alignment shrinkToFit="1"/>
      <protection/>
    </xf>
    <xf numFmtId="37" fontId="0" fillId="0" borderId="45" xfId="0" applyFill="1" applyBorder="1" applyAlignment="1">
      <alignment horizontal="center"/>
    </xf>
    <xf numFmtId="37" fontId="0" fillId="0" borderId="48" xfId="0" applyFill="1" applyBorder="1" applyAlignment="1">
      <alignment/>
    </xf>
    <xf numFmtId="193" fontId="0" fillId="0" borderId="0" xfId="0" applyNumberFormat="1" applyFill="1" applyBorder="1" applyAlignment="1">
      <alignment/>
    </xf>
    <xf numFmtId="37" fontId="0" fillId="0" borderId="44" xfId="67" applyNumberFormat="1" applyFill="1" applyBorder="1" applyProtection="1">
      <alignment/>
      <protection/>
    </xf>
    <xf numFmtId="37" fontId="0" fillId="0" borderId="45" xfId="67" applyNumberFormat="1" applyFill="1" applyBorder="1" applyProtection="1">
      <alignment/>
      <protection/>
    </xf>
    <xf numFmtId="37" fontId="0" fillId="0" borderId="48" xfId="67" applyNumberFormat="1" applyFill="1" applyBorder="1" applyProtection="1">
      <alignment/>
      <protection/>
    </xf>
    <xf numFmtId="37" fontId="0" fillId="0" borderId="47" xfId="67" applyNumberFormat="1" applyFill="1" applyBorder="1" applyProtection="1">
      <alignment/>
      <protection/>
    </xf>
    <xf numFmtId="37" fontId="0" fillId="0" borderId="46" xfId="67" applyNumberFormat="1" applyFill="1" applyBorder="1" applyProtection="1">
      <alignment/>
      <protection/>
    </xf>
    <xf numFmtId="37" fontId="0" fillId="0" borderId="0" xfId="63" applyFont="1" applyFill="1">
      <alignment/>
      <protection/>
    </xf>
    <xf numFmtId="37" fontId="0" fillId="0" borderId="49" xfId="63" applyFill="1" applyBorder="1">
      <alignment/>
      <protection/>
    </xf>
    <xf numFmtId="37" fontId="0" fillId="0" borderId="50" xfId="63" applyNumberFormat="1" applyFill="1" applyBorder="1" applyProtection="1">
      <alignment/>
      <protection/>
    </xf>
    <xf numFmtId="37" fontId="0" fillId="0" borderId="50" xfId="63" applyFill="1" applyBorder="1">
      <alignment/>
      <protection/>
    </xf>
    <xf numFmtId="37" fontId="0" fillId="0" borderId="10" xfId="63" applyNumberFormat="1" applyFill="1" applyBorder="1" applyProtection="1">
      <alignment/>
      <protection/>
    </xf>
    <xf numFmtId="37" fontId="0" fillId="0" borderId="51" xfId="63" applyNumberFormat="1" applyFill="1" applyBorder="1" applyProtection="1">
      <alignment/>
      <protection/>
    </xf>
    <xf numFmtId="37" fontId="0" fillId="0" borderId="11" xfId="63" applyFill="1" applyBorder="1">
      <alignment/>
      <protection/>
    </xf>
    <xf numFmtId="37" fontId="0" fillId="0" borderId="52" xfId="63" applyFill="1" applyBorder="1">
      <alignment/>
      <protection/>
    </xf>
    <xf numFmtId="37" fontId="0" fillId="0" borderId="53" xfId="63" applyNumberFormat="1" applyFill="1" applyBorder="1" applyProtection="1">
      <alignment/>
      <protection/>
    </xf>
    <xf numFmtId="37" fontId="0" fillId="0" borderId="53" xfId="63" applyFill="1" applyBorder="1">
      <alignment/>
      <protection/>
    </xf>
    <xf numFmtId="37" fontId="0" fillId="0" borderId="54" xfId="63" applyNumberFormat="1" applyFill="1" applyBorder="1" applyProtection="1">
      <alignment/>
      <protection/>
    </xf>
    <xf numFmtId="37" fontId="0" fillId="0" borderId="55" xfId="63" applyNumberFormat="1" applyFill="1" applyBorder="1" applyProtection="1">
      <alignment/>
      <protection/>
    </xf>
    <xf numFmtId="37" fontId="0" fillId="0" borderId="56" xfId="63" applyFill="1" applyBorder="1">
      <alignment/>
      <protection/>
    </xf>
    <xf numFmtId="37" fontId="7" fillId="0" borderId="0" xfId="63" applyFont="1" applyFill="1">
      <alignment/>
      <protection/>
    </xf>
    <xf numFmtId="0" fontId="5" fillId="0" borderId="0" xfId="66" applyFont="1" applyFill="1">
      <alignment/>
      <protection/>
    </xf>
    <xf numFmtId="0" fontId="0" fillId="0" borderId="0" xfId="66" applyFill="1">
      <alignment/>
      <protection/>
    </xf>
    <xf numFmtId="37" fontId="0" fillId="0" borderId="0" xfId="0" applyFill="1" applyAlignment="1">
      <alignment/>
    </xf>
    <xf numFmtId="176" fontId="0" fillId="0" borderId="0" xfId="66" applyNumberFormat="1" applyFill="1" applyProtection="1">
      <alignment/>
      <protection/>
    </xf>
    <xf numFmtId="0" fontId="0" fillId="0" borderId="14" xfId="66" applyFill="1" applyBorder="1">
      <alignment/>
      <protection/>
    </xf>
    <xf numFmtId="0" fontId="0" fillId="0" borderId="14" xfId="66" applyFill="1" applyBorder="1" applyAlignment="1">
      <alignment horizontal="right"/>
      <protection/>
    </xf>
    <xf numFmtId="0" fontId="0" fillId="0" borderId="57" xfId="66" applyFill="1" applyBorder="1">
      <alignment/>
      <protection/>
    </xf>
    <xf numFmtId="0" fontId="0" fillId="0" borderId="18" xfId="66" applyFill="1" applyBorder="1">
      <alignment/>
      <protection/>
    </xf>
    <xf numFmtId="0" fontId="0" fillId="0" borderId="16" xfId="66" applyFill="1" applyBorder="1">
      <alignment/>
      <protection/>
    </xf>
    <xf numFmtId="0" fontId="0" fillId="0" borderId="30" xfId="66" applyFill="1" applyBorder="1">
      <alignment/>
      <protection/>
    </xf>
    <xf numFmtId="0" fontId="0" fillId="0" borderId="32" xfId="66" applyFill="1" applyBorder="1">
      <alignment/>
      <protection/>
    </xf>
    <xf numFmtId="0" fontId="0" fillId="0" borderId="58" xfId="66" applyFill="1" applyBorder="1">
      <alignment/>
      <protection/>
    </xf>
    <xf numFmtId="0" fontId="0" fillId="0" borderId="41" xfId="66" applyFill="1" applyBorder="1">
      <alignment/>
      <protection/>
    </xf>
    <xf numFmtId="0" fontId="0" fillId="0" borderId="59" xfId="66" applyFill="1" applyBorder="1">
      <alignment/>
      <protection/>
    </xf>
    <xf numFmtId="0" fontId="0" fillId="0" borderId="60" xfId="66" applyFill="1" applyBorder="1">
      <alignment/>
      <protection/>
    </xf>
    <xf numFmtId="0" fontId="0" fillId="0" borderId="61" xfId="66" applyFill="1" applyBorder="1">
      <alignment/>
      <protection/>
    </xf>
    <xf numFmtId="0" fontId="0" fillId="0" borderId="17" xfId="66" applyFill="1" applyBorder="1">
      <alignment/>
      <protection/>
    </xf>
    <xf numFmtId="0" fontId="0" fillId="0" borderId="62" xfId="66" applyFill="1" applyBorder="1">
      <alignment/>
      <protection/>
    </xf>
    <xf numFmtId="0" fontId="0" fillId="0" borderId="63" xfId="66" applyFill="1" applyBorder="1">
      <alignment/>
      <protection/>
    </xf>
    <xf numFmtId="0" fontId="0" fillId="0" borderId="64" xfId="66" applyFill="1" applyBorder="1">
      <alignment/>
      <protection/>
    </xf>
    <xf numFmtId="0" fontId="0" fillId="0" borderId="18" xfId="66" applyFill="1" applyBorder="1" applyAlignment="1">
      <alignment horizontal="center"/>
      <protection/>
    </xf>
    <xf numFmtId="0" fontId="0" fillId="0" borderId="16" xfId="66" applyFill="1" applyBorder="1" applyAlignment="1">
      <alignment horizontal="center"/>
      <protection/>
    </xf>
    <xf numFmtId="0" fontId="0" fillId="0" borderId="17" xfId="65" applyFont="1" applyFill="1" applyBorder="1" applyAlignment="1">
      <alignment horizontal="center"/>
      <protection/>
    </xf>
    <xf numFmtId="0" fontId="0" fillId="0" borderId="62" xfId="65" applyFont="1" applyFill="1" applyBorder="1" applyAlignment="1">
      <alignment horizontal="center"/>
      <protection/>
    </xf>
    <xf numFmtId="0" fontId="0" fillId="0" borderId="63" xfId="65" applyFont="1" applyFill="1" applyBorder="1" applyAlignment="1">
      <alignment horizontal="center"/>
      <protection/>
    </xf>
    <xf numFmtId="0" fontId="0" fillId="0" borderId="63" xfId="66" applyFill="1" applyBorder="1" applyAlignment="1">
      <alignment horizontal="center"/>
      <protection/>
    </xf>
    <xf numFmtId="0" fontId="0" fillId="0" borderId="17" xfId="66" applyFill="1" applyBorder="1" applyAlignment="1">
      <alignment horizontal="center"/>
      <protection/>
    </xf>
    <xf numFmtId="0" fontId="0" fillId="0" borderId="64" xfId="66" applyFill="1" applyBorder="1" applyAlignment="1">
      <alignment horizontal="center"/>
      <protection/>
    </xf>
    <xf numFmtId="0" fontId="0" fillId="0" borderId="65" xfId="66" applyFill="1" applyBorder="1">
      <alignment/>
      <protection/>
    </xf>
    <xf numFmtId="0" fontId="0" fillId="0" borderId="24" xfId="66" applyFill="1" applyBorder="1">
      <alignment/>
      <protection/>
    </xf>
    <xf numFmtId="0" fontId="0" fillId="0" borderId="22" xfId="66" applyFill="1" applyBorder="1">
      <alignment/>
      <protection/>
    </xf>
    <xf numFmtId="0" fontId="0" fillId="0" borderId="23" xfId="66" applyFill="1" applyBorder="1">
      <alignment/>
      <protection/>
    </xf>
    <xf numFmtId="0" fontId="0" fillId="0" borderId="66" xfId="66" applyFill="1" applyBorder="1">
      <alignment/>
      <protection/>
    </xf>
    <xf numFmtId="0" fontId="0" fillId="0" borderId="67" xfId="66" applyFill="1" applyBorder="1">
      <alignment/>
      <protection/>
    </xf>
    <xf numFmtId="0" fontId="0" fillId="0" borderId="68" xfId="66" applyFill="1" applyBorder="1">
      <alignment/>
      <protection/>
    </xf>
    <xf numFmtId="0" fontId="0" fillId="0" borderId="38" xfId="66" applyFill="1" applyBorder="1">
      <alignment/>
      <protection/>
    </xf>
    <xf numFmtId="37" fontId="0" fillId="0" borderId="69" xfId="66" applyNumberFormat="1" applyFill="1" applyBorder="1" applyProtection="1">
      <alignment/>
      <protection/>
    </xf>
    <xf numFmtId="37" fontId="0" fillId="0" borderId="31" xfId="66" applyNumberFormat="1" applyFill="1" applyBorder="1" applyProtection="1">
      <alignment/>
      <protection/>
    </xf>
    <xf numFmtId="37" fontId="0" fillId="0" borderId="70" xfId="66" applyNumberFormat="1" applyFill="1" applyBorder="1" applyProtection="1">
      <alignment/>
      <protection/>
    </xf>
    <xf numFmtId="37" fontId="0" fillId="0" borderId="71" xfId="66" applyNumberFormat="1" applyFill="1" applyBorder="1" applyProtection="1">
      <alignment/>
      <protection/>
    </xf>
    <xf numFmtId="37" fontId="0" fillId="0" borderId="72" xfId="66" applyNumberFormat="1" applyFill="1" applyBorder="1" applyProtection="1">
      <alignment/>
      <protection/>
    </xf>
    <xf numFmtId="37" fontId="0" fillId="0" borderId="73" xfId="66" applyNumberFormat="1" applyFill="1" applyBorder="1" applyProtection="1">
      <alignment/>
      <protection/>
    </xf>
    <xf numFmtId="0" fontId="0" fillId="0" borderId="39" xfId="66" applyFill="1" applyBorder="1">
      <alignment/>
      <protection/>
    </xf>
    <xf numFmtId="37" fontId="0" fillId="0" borderId="11" xfId="66" applyNumberFormat="1" applyFill="1" applyBorder="1" applyProtection="1">
      <alignment/>
      <protection/>
    </xf>
    <xf numFmtId="37" fontId="0" fillId="0" borderId="10" xfId="66" applyNumberFormat="1" applyFill="1" applyBorder="1" applyProtection="1">
      <alignment/>
      <protection/>
    </xf>
    <xf numFmtId="37" fontId="0" fillId="0" borderId="51" xfId="66" applyNumberFormat="1" applyFill="1" applyBorder="1" applyProtection="1">
      <alignment/>
      <protection/>
    </xf>
    <xf numFmtId="37" fontId="0" fillId="0" borderId="49" xfId="66" applyNumberFormat="1" applyFill="1" applyBorder="1" applyProtection="1">
      <alignment/>
      <protection/>
    </xf>
    <xf numFmtId="37" fontId="0" fillId="0" borderId="50" xfId="66" applyNumberFormat="1" applyFill="1" applyBorder="1" applyProtection="1">
      <alignment/>
      <protection/>
    </xf>
    <xf numFmtId="37" fontId="0" fillId="0" borderId="74" xfId="66" applyNumberFormat="1" applyFill="1" applyBorder="1" applyProtection="1">
      <alignment/>
      <protection/>
    </xf>
    <xf numFmtId="0" fontId="0" fillId="0" borderId="69" xfId="66" applyFill="1" applyBorder="1">
      <alignment/>
      <protection/>
    </xf>
    <xf numFmtId="37" fontId="0" fillId="0" borderId="18" xfId="66" applyNumberFormat="1" applyFill="1" applyBorder="1" applyProtection="1">
      <alignment/>
      <protection/>
    </xf>
    <xf numFmtId="37" fontId="0" fillId="0" borderId="16" xfId="66" applyNumberFormat="1" applyFill="1" applyBorder="1" applyProtection="1">
      <alignment/>
      <protection/>
    </xf>
    <xf numFmtId="37" fontId="0" fillId="0" borderId="17" xfId="66" applyNumberFormat="1" applyFill="1" applyBorder="1" applyProtection="1">
      <alignment/>
      <protection/>
    </xf>
    <xf numFmtId="37" fontId="0" fillId="0" borderId="62" xfId="66" applyNumberFormat="1" applyFill="1" applyBorder="1" applyProtection="1">
      <alignment/>
      <protection/>
    </xf>
    <xf numFmtId="37" fontId="0" fillId="0" borderId="63" xfId="66" applyNumberFormat="1" applyFill="1" applyBorder="1" applyProtection="1">
      <alignment/>
      <protection/>
    </xf>
    <xf numFmtId="37" fontId="0" fillId="0" borderId="64" xfId="66" applyNumberFormat="1" applyFill="1" applyBorder="1" applyProtection="1">
      <alignment/>
      <protection/>
    </xf>
    <xf numFmtId="0" fontId="0" fillId="0" borderId="14" xfId="66" applyFont="1" applyFill="1" applyBorder="1">
      <alignment/>
      <protection/>
    </xf>
    <xf numFmtId="37" fontId="0" fillId="0" borderId="24" xfId="66" applyNumberFormat="1" applyFill="1" applyBorder="1" applyProtection="1">
      <alignment/>
      <protection/>
    </xf>
    <xf numFmtId="37" fontId="0" fillId="0" borderId="22" xfId="66" applyNumberFormat="1" applyFill="1" applyBorder="1" applyProtection="1">
      <alignment/>
      <protection/>
    </xf>
    <xf numFmtId="37" fontId="0" fillId="0" borderId="23" xfId="66" applyNumberFormat="1" applyFill="1" applyBorder="1" applyProtection="1">
      <alignment/>
      <protection/>
    </xf>
    <xf numFmtId="37" fontId="0" fillId="0" borderId="66" xfId="66" applyNumberFormat="1" applyFill="1" applyBorder="1" applyProtection="1">
      <alignment/>
      <protection/>
    </xf>
    <xf numFmtId="37" fontId="0" fillId="0" borderId="67" xfId="66" applyNumberFormat="1" applyFill="1" applyBorder="1" applyProtection="1">
      <alignment/>
      <protection/>
    </xf>
    <xf numFmtId="37" fontId="0" fillId="0" borderId="68" xfId="66" applyNumberFormat="1" applyFill="1" applyBorder="1" applyProtection="1">
      <alignment/>
      <protection/>
    </xf>
    <xf numFmtId="37" fontId="0" fillId="0" borderId="0" xfId="66" applyNumberFormat="1" applyFill="1" applyProtection="1">
      <alignment/>
      <protection/>
    </xf>
    <xf numFmtId="49" fontId="0" fillId="0" borderId="30" xfId="0" applyNumberFormat="1" applyFill="1" applyBorder="1" applyAlignment="1">
      <alignment horizontal="center"/>
    </xf>
    <xf numFmtId="37" fontId="0" fillId="0" borderId="59" xfId="0" applyFill="1" applyBorder="1" applyAlignment="1">
      <alignment/>
    </xf>
    <xf numFmtId="49" fontId="0" fillId="0" borderId="16" xfId="0" applyNumberFormat="1" applyFill="1" applyBorder="1" applyAlignment="1">
      <alignment horizontal="center"/>
    </xf>
    <xf numFmtId="37" fontId="0" fillId="0" borderId="16" xfId="0" applyFill="1" applyBorder="1" applyAlignment="1">
      <alignment horizontal="center"/>
    </xf>
    <xf numFmtId="37" fontId="0" fillId="0" borderId="16" xfId="0" applyFill="1" applyBorder="1" applyAlignment="1">
      <alignment/>
    </xf>
    <xf numFmtId="37" fontId="0" fillId="0" borderId="63" xfId="0" applyFill="1" applyBorder="1" applyAlignment="1">
      <alignment horizontal="center"/>
    </xf>
    <xf numFmtId="37" fontId="0" fillId="0" borderId="17" xfId="0" applyFill="1" applyBorder="1" applyAlignment="1">
      <alignment/>
    </xf>
    <xf numFmtId="37" fontId="0" fillId="0" borderId="63" xfId="0" applyFill="1" applyBorder="1" applyAlignment="1">
      <alignment/>
    </xf>
    <xf numFmtId="37" fontId="0" fillId="0" borderId="17" xfId="0" applyFill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37" fontId="0" fillId="0" borderId="22" xfId="0" applyFill="1" applyBorder="1" applyAlignment="1">
      <alignment horizontal="right"/>
    </xf>
    <xf numFmtId="37" fontId="0" fillId="0" borderId="67" xfId="0" applyFill="1" applyBorder="1" applyAlignment="1">
      <alignment horizontal="right"/>
    </xf>
    <xf numFmtId="37" fontId="0" fillId="0" borderId="22" xfId="0" applyFill="1" applyBorder="1" applyAlignment="1">
      <alignment/>
    </xf>
    <xf numFmtId="37" fontId="0" fillId="0" borderId="22" xfId="0" applyFill="1" applyBorder="1" applyAlignment="1">
      <alignment horizontal="center"/>
    </xf>
    <xf numFmtId="37" fontId="0" fillId="0" borderId="23" xfId="0" applyFill="1" applyBorder="1" applyAlignment="1">
      <alignment horizontal="right"/>
    </xf>
    <xf numFmtId="0" fontId="0" fillId="0" borderId="10" xfId="0" applyNumberFormat="1" applyFill="1" applyBorder="1" applyAlignment="1" applyProtection="1">
      <alignment horizontal="center"/>
      <protection/>
    </xf>
    <xf numFmtId="37" fontId="0" fillId="0" borderId="10" xfId="0" applyNumberFormat="1" applyFill="1" applyBorder="1" applyAlignment="1" applyProtection="1">
      <alignment/>
      <protection/>
    </xf>
    <xf numFmtId="37" fontId="0" fillId="0" borderId="75" xfId="0" applyFill="1" applyBorder="1" applyAlignment="1">
      <alignment/>
    </xf>
    <xf numFmtId="37" fontId="0" fillId="0" borderId="76" xfId="0" applyFill="1" applyBorder="1" applyAlignment="1">
      <alignment/>
    </xf>
    <xf numFmtId="192" fontId="0" fillId="0" borderId="59" xfId="0" applyNumberFormat="1" applyFill="1" applyBorder="1" applyAlignment="1">
      <alignment/>
    </xf>
    <xf numFmtId="192" fontId="0" fillId="0" borderId="76" xfId="0" applyNumberFormat="1" applyFill="1" applyBorder="1" applyAlignment="1">
      <alignment/>
    </xf>
    <xf numFmtId="37" fontId="0" fillId="0" borderId="10" xfId="0" applyFill="1" applyBorder="1" applyAlignment="1" applyProtection="1">
      <alignment/>
      <protection/>
    </xf>
    <xf numFmtId="37" fontId="0" fillId="0" borderId="51" xfId="0" applyNumberFormat="1" applyFill="1" applyBorder="1" applyAlignment="1" applyProtection="1">
      <alignment/>
      <protection/>
    </xf>
    <xf numFmtId="37" fontId="0" fillId="0" borderId="77" xfId="0" applyFill="1" applyBorder="1" applyAlignment="1">
      <alignment/>
    </xf>
    <xf numFmtId="37" fontId="0" fillId="0" borderId="78" xfId="0" applyFill="1" applyBorder="1" applyAlignment="1">
      <alignment/>
    </xf>
    <xf numFmtId="192" fontId="0" fillId="0" borderId="78" xfId="0" applyNumberFormat="1" applyFill="1" applyBorder="1" applyAlignment="1">
      <alignment/>
    </xf>
    <xf numFmtId="0" fontId="0" fillId="0" borderId="0" xfId="67" applyFill="1">
      <alignment/>
      <protection/>
    </xf>
    <xf numFmtId="0" fontId="0" fillId="0" borderId="14" xfId="67" applyFont="1" applyFill="1" applyBorder="1">
      <alignment/>
      <protection/>
    </xf>
    <xf numFmtId="0" fontId="0" fillId="0" borderId="14" xfId="67" applyFill="1" applyBorder="1">
      <alignment/>
      <protection/>
    </xf>
    <xf numFmtId="0" fontId="0" fillId="0" borderId="14" xfId="67" applyFill="1" applyBorder="1" applyAlignment="1">
      <alignment horizontal="right"/>
      <protection/>
    </xf>
    <xf numFmtId="0" fontId="0" fillId="0" borderId="40" xfId="67" applyFill="1" applyBorder="1">
      <alignment/>
      <protection/>
    </xf>
    <xf numFmtId="0" fontId="0" fillId="0" borderId="42" xfId="67" applyFill="1" applyBorder="1">
      <alignment/>
      <protection/>
    </xf>
    <xf numFmtId="0" fontId="0" fillId="0" borderId="30" xfId="67" applyFill="1" applyBorder="1">
      <alignment/>
      <protection/>
    </xf>
    <xf numFmtId="0" fontId="0" fillId="0" borderId="32" xfId="67" applyFill="1" applyBorder="1">
      <alignment/>
      <protection/>
    </xf>
    <xf numFmtId="0" fontId="0" fillId="0" borderId="41" xfId="67" applyFill="1" applyBorder="1">
      <alignment/>
      <protection/>
    </xf>
    <xf numFmtId="0" fontId="0" fillId="0" borderId="59" xfId="67" applyFill="1" applyBorder="1">
      <alignment/>
      <protection/>
    </xf>
    <xf numFmtId="0" fontId="0" fillId="0" borderId="60" xfId="67" applyFill="1" applyBorder="1">
      <alignment/>
      <protection/>
    </xf>
    <xf numFmtId="0" fontId="0" fillId="0" borderId="18" xfId="67" applyFill="1" applyBorder="1">
      <alignment/>
      <protection/>
    </xf>
    <xf numFmtId="0" fontId="0" fillId="0" borderId="79" xfId="67" applyFill="1" applyBorder="1">
      <alignment/>
      <protection/>
    </xf>
    <xf numFmtId="0" fontId="0" fillId="0" borderId="16" xfId="67" applyFill="1" applyBorder="1">
      <alignment/>
      <protection/>
    </xf>
    <xf numFmtId="0" fontId="0" fillId="0" borderId="17" xfId="67" applyFill="1" applyBorder="1">
      <alignment/>
      <protection/>
    </xf>
    <xf numFmtId="0" fontId="0" fillId="0" borderId="0" xfId="67" applyFill="1" applyBorder="1">
      <alignment/>
      <protection/>
    </xf>
    <xf numFmtId="0" fontId="0" fillId="0" borderId="63" xfId="67" applyFill="1" applyBorder="1">
      <alignment/>
      <protection/>
    </xf>
    <xf numFmtId="0" fontId="0" fillId="0" borderId="64" xfId="67" applyFill="1" applyBorder="1">
      <alignment/>
      <protection/>
    </xf>
    <xf numFmtId="0" fontId="0" fillId="0" borderId="18" xfId="67" applyFill="1" applyBorder="1" applyAlignment="1">
      <alignment horizontal="center"/>
      <protection/>
    </xf>
    <xf numFmtId="0" fontId="0" fillId="0" borderId="16" xfId="67" applyFill="1" applyBorder="1" applyAlignment="1">
      <alignment horizontal="center"/>
      <protection/>
    </xf>
    <xf numFmtId="0" fontId="0" fillId="0" borderId="80" xfId="65" applyFont="1" applyFill="1" applyBorder="1" applyAlignment="1">
      <alignment horizontal="center"/>
      <protection/>
    </xf>
    <xf numFmtId="0" fontId="0" fillId="0" borderId="0" xfId="65" applyFont="1" applyFill="1" applyBorder="1" applyAlignment="1">
      <alignment horizontal="center"/>
      <protection/>
    </xf>
    <xf numFmtId="0" fontId="0" fillId="0" borderId="63" xfId="67" applyFill="1" applyBorder="1" applyAlignment="1">
      <alignment horizontal="center"/>
      <protection/>
    </xf>
    <xf numFmtId="0" fontId="0" fillId="0" borderId="17" xfId="67" applyFill="1" applyBorder="1" applyAlignment="1">
      <alignment horizontal="center"/>
      <protection/>
    </xf>
    <xf numFmtId="0" fontId="0" fillId="0" borderId="64" xfId="67" applyFill="1" applyBorder="1" applyAlignment="1">
      <alignment horizontal="center"/>
      <protection/>
    </xf>
    <xf numFmtId="0" fontId="0" fillId="0" borderId="18" xfId="67" applyFill="1" applyBorder="1" applyAlignment="1">
      <alignment horizontal="left"/>
      <protection/>
    </xf>
    <xf numFmtId="0" fontId="0" fillId="0" borderId="24" xfId="67" applyFill="1" applyBorder="1">
      <alignment/>
      <protection/>
    </xf>
    <xf numFmtId="0" fontId="0" fillId="0" borderId="81" xfId="67" applyFill="1" applyBorder="1">
      <alignment/>
      <protection/>
    </xf>
    <xf numFmtId="176" fontId="0" fillId="0" borderId="24" xfId="67" applyNumberFormat="1" applyFill="1" applyBorder="1" applyProtection="1">
      <alignment/>
      <protection/>
    </xf>
    <xf numFmtId="176" fontId="0" fillId="0" borderId="22" xfId="67" applyNumberFormat="1" applyFill="1" applyBorder="1" applyProtection="1">
      <alignment/>
      <protection/>
    </xf>
    <xf numFmtId="176" fontId="0" fillId="0" borderId="23" xfId="67" applyNumberFormat="1" applyFill="1" applyBorder="1" applyProtection="1">
      <alignment/>
      <protection/>
    </xf>
    <xf numFmtId="176" fontId="0" fillId="0" borderId="14" xfId="67" applyNumberFormat="1" applyFill="1" applyBorder="1" applyProtection="1">
      <alignment/>
      <protection/>
    </xf>
    <xf numFmtId="176" fontId="0" fillId="0" borderId="67" xfId="67" applyNumberFormat="1" applyFill="1" applyBorder="1" applyProtection="1">
      <alignment/>
      <protection/>
    </xf>
    <xf numFmtId="0" fontId="0" fillId="0" borderId="68" xfId="67" applyFill="1" applyBorder="1">
      <alignment/>
      <protection/>
    </xf>
    <xf numFmtId="0" fontId="0" fillId="0" borderId="82" xfId="67" applyFont="1" applyFill="1" applyBorder="1">
      <alignment/>
      <protection/>
    </xf>
    <xf numFmtId="37" fontId="0" fillId="0" borderId="83" xfId="67" applyNumberFormat="1" applyFill="1" applyBorder="1" applyProtection="1">
      <alignment/>
      <protection/>
    </xf>
    <xf numFmtId="37" fontId="0" fillId="0" borderId="84" xfId="67" applyNumberFormat="1" applyFill="1" applyBorder="1" applyProtection="1">
      <alignment/>
      <protection/>
    </xf>
    <xf numFmtId="37" fontId="0" fillId="0" borderId="85" xfId="67" applyNumberFormat="1" applyFill="1" applyBorder="1" applyProtection="1">
      <alignment/>
      <protection/>
    </xf>
    <xf numFmtId="37" fontId="0" fillId="0" borderId="86" xfId="67" applyNumberFormat="1" applyFill="1" applyBorder="1" applyProtection="1">
      <alignment/>
      <protection/>
    </xf>
    <xf numFmtId="37" fontId="0" fillId="0" borderId="87" xfId="67" applyNumberFormat="1" applyFill="1" applyBorder="1" applyProtection="1">
      <alignment/>
      <protection/>
    </xf>
    <xf numFmtId="37" fontId="0" fillId="0" borderId="88" xfId="67" applyNumberFormat="1" applyFill="1" applyBorder="1" applyProtection="1">
      <alignment/>
      <protection/>
    </xf>
    <xf numFmtId="0" fontId="0" fillId="0" borderId="89" xfId="67" applyFont="1" applyFill="1" applyBorder="1">
      <alignment/>
      <protection/>
    </xf>
    <xf numFmtId="37" fontId="0" fillId="0" borderId="90" xfId="67" applyNumberFormat="1" applyFill="1" applyBorder="1" applyProtection="1">
      <alignment/>
      <protection/>
    </xf>
    <xf numFmtId="37" fontId="0" fillId="0" borderId="91" xfId="67" applyNumberFormat="1" applyFill="1" applyBorder="1" applyProtection="1">
      <alignment/>
      <protection/>
    </xf>
    <xf numFmtId="37" fontId="0" fillId="0" borderId="92" xfId="67" applyNumberFormat="1" applyFill="1" applyBorder="1" applyProtection="1">
      <alignment/>
      <protection/>
    </xf>
    <xf numFmtId="37" fontId="0" fillId="0" borderId="93" xfId="67" applyNumberFormat="1" applyFill="1" applyBorder="1" applyProtection="1">
      <alignment/>
      <protection/>
    </xf>
    <xf numFmtId="37" fontId="0" fillId="0" borderId="94" xfId="67" applyNumberFormat="1" applyFill="1" applyBorder="1" applyProtection="1">
      <alignment/>
      <protection/>
    </xf>
    <xf numFmtId="37" fontId="0" fillId="0" borderId="95" xfId="67" applyNumberFormat="1" applyFill="1" applyBorder="1" applyProtection="1">
      <alignment/>
      <protection/>
    </xf>
    <xf numFmtId="0" fontId="0" fillId="0" borderId="96" xfId="67" applyFont="1" applyFill="1" applyBorder="1">
      <alignment/>
      <protection/>
    </xf>
    <xf numFmtId="37" fontId="0" fillId="0" borderId="97" xfId="67" applyNumberFormat="1" applyFill="1" applyBorder="1" applyProtection="1">
      <alignment/>
      <protection/>
    </xf>
    <xf numFmtId="37" fontId="0" fillId="0" borderId="98" xfId="67" applyNumberFormat="1" applyFill="1" applyBorder="1" applyProtection="1">
      <alignment/>
      <protection/>
    </xf>
    <xf numFmtId="37" fontId="0" fillId="0" borderId="99" xfId="67" applyNumberFormat="1" applyFill="1" applyBorder="1" applyProtection="1">
      <alignment/>
      <protection/>
    </xf>
    <xf numFmtId="37" fontId="0" fillId="0" borderId="100" xfId="67" applyNumberFormat="1" applyFill="1" applyBorder="1" applyProtection="1">
      <alignment/>
      <protection/>
    </xf>
    <xf numFmtId="37" fontId="0" fillId="0" borderId="101" xfId="67" applyNumberFormat="1" applyFill="1" applyBorder="1" applyProtection="1">
      <alignment/>
      <protection/>
    </xf>
    <xf numFmtId="37" fontId="0" fillId="0" borderId="102" xfId="67" applyNumberFormat="1" applyFill="1" applyBorder="1" applyProtection="1">
      <alignment/>
      <protection/>
    </xf>
    <xf numFmtId="37" fontId="0" fillId="0" borderId="69" xfId="67" applyNumberFormat="1" applyFill="1" applyBorder="1" applyProtection="1">
      <alignment/>
      <protection/>
    </xf>
    <xf numFmtId="37" fontId="0" fillId="0" borderId="31" xfId="67" applyNumberFormat="1" applyFill="1" applyBorder="1" applyProtection="1">
      <alignment/>
      <protection/>
    </xf>
    <xf numFmtId="37" fontId="0" fillId="0" borderId="70" xfId="67" applyNumberFormat="1" applyFill="1" applyBorder="1" applyProtection="1">
      <alignment/>
      <protection/>
    </xf>
    <xf numFmtId="37" fontId="0" fillId="0" borderId="38" xfId="67" applyNumberFormat="1" applyFill="1" applyBorder="1" applyProtection="1">
      <alignment/>
      <protection/>
    </xf>
    <xf numFmtId="37" fontId="0" fillId="0" borderId="72" xfId="67" applyNumberFormat="1" applyFill="1" applyBorder="1" applyProtection="1">
      <alignment/>
      <protection/>
    </xf>
    <xf numFmtId="37" fontId="0" fillId="0" borderId="73" xfId="67" applyNumberFormat="1" applyFill="1" applyBorder="1" applyProtection="1">
      <alignment/>
      <protection/>
    </xf>
    <xf numFmtId="0" fontId="0" fillId="0" borderId="103" xfId="67" applyFont="1" applyFill="1" applyBorder="1">
      <alignment/>
      <protection/>
    </xf>
    <xf numFmtId="37" fontId="0" fillId="0" borderId="104" xfId="67" applyNumberFormat="1" applyFill="1" applyBorder="1" applyProtection="1">
      <alignment/>
      <protection/>
    </xf>
    <xf numFmtId="37" fontId="0" fillId="0" borderId="105" xfId="67" applyNumberFormat="1" applyFill="1" applyBorder="1" applyProtection="1">
      <alignment/>
      <protection/>
    </xf>
    <xf numFmtId="37" fontId="0" fillId="0" borderId="103" xfId="67" applyNumberFormat="1" applyFill="1" applyBorder="1" applyProtection="1">
      <alignment/>
      <protection/>
    </xf>
    <xf numFmtId="37" fontId="0" fillId="0" borderId="106" xfId="67" applyNumberFormat="1" applyFill="1" applyBorder="1" applyProtection="1">
      <alignment/>
      <protection/>
    </xf>
    <xf numFmtId="37" fontId="0" fillId="0" borderId="107" xfId="67" applyNumberFormat="1" applyFill="1" applyBorder="1" applyProtection="1">
      <alignment/>
      <protection/>
    </xf>
    <xf numFmtId="37" fontId="0" fillId="0" borderId="108" xfId="67" applyNumberFormat="1" applyFill="1" applyBorder="1" applyProtection="1">
      <alignment/>
      <protection/>
    </xf>
    <xf numFmtId="0" fontId="0" fillId="0" borderId="109" xfId="67" applyFont="1" applyFill="1" applyBorder="1">
      <alignment/>
      <protection/>
    </xf>
    <xf numFmtId="37" fontId="0" fillId="0" borderId="110" xfId="67" applyNumberFormat="1" applyFill="1" applyBorder="1" applyProtection="1">
      <alignment/>
      <protection/>
    </xf>
    <xf numFmtId="37" fontId="0" fillId="0" borderId="77" xfId="67" applyNumberFormat="1" applyFill="1" applyBorder="1" applyProtection="1">
      <alignment/>
      <protection/>
    </xf>
    <xf numFmtId="37" fontId="0" fillId="0" borderId="109" xfId="67" applyNumberFormat="1" applyFill="1" applyBorder="1" applyProtection="1">
      <alignment/>
      <protection/>
    </xf>
    <xf numFmtId="37" fontId="0" fillId="0" borderId="111" xfId="67" applyNumberFormat="1" applyFill="1" applyBorder="1" applyProtection="1">
      <alignment/>
      <protection/>
    </xf>
    <xf numFmtId="37" fontId="0" fillId="0" borderId="78" xfId="67" applyNumberFormat="1" applyFill="1" applyBorder="1" applyProtection="1">
      <alignment/>
      <protection/>
    </xf>
    <xf numFmtId="37" fontId="0" fillId="0" borderId="112" xfId="67" applyNumberFormat="1" applyFill="1" applyBorder="1" applyProtection="1">
      <alignment/>
      <protection/>
    </xf>
    <xf numFmtId="0" fontId="0" fillId="0" borderId="69" xfId="67" applyFill="1" applyBorder="1">
      <alignment/>
      <protection/>
    </xf>
    <xf numFmtId="0" fontId="0" fillId="0" borderId="113" xfId="67" applyFont="1" applyFill="1" applyBorder="1">
      <alignment/>
      <protection/>
    </xf>
    <xf numFmtId="37" fontId="0" fillId="0" borderId="114" xfId="67" applyNumberFormat="1" applyFill="1" applyBorder="1" applyProtection="1">
      <alignment/>
      <protection/>
    </xf>
    <xf numFmtId="37" fontId="0" fillId="0" borderId="115" xfId="67" applyNumberFormat="1" applyFill="1" applyBorder="1" applyProtection="1">
      <alignment/>
      <protection/>
    </xf>
    <xf numFmtId="37" fontId="0" fillId="0" borderId="113" xfId="67" applyNumberFormat="1" applyFill="1" applyBorder="1" applyProtection="1">
      <alignment/>
      <protection/>
    </xf>
    <xf numFmtId="37" fontId="0" fillId="0" borderId="116" xfId="67" applyNumberFormat="1" applyFill="1" applyBorder="1" applyProtection="1">
      <alignment/>
      <protection/>
    </xf>
    <xf numFmtId="37" fontId="0" fillId="0" borderId="117" xfId="67" applyNumberFormat="1" applyFill="1" applyBorder="1" applyProtection="1">
      <alignment/>
      <protection/>
    </xf>
    <xf numFmtId="37" fontId="0" fillId="0" borderId="118" xfId="67" applyNumberFormat="1" applyFill="1" applyBorder="1" applyProtection="1">
      <alignment/>
      <protection/>
    </xf>
    <xf numFmtId="37" fontId="0" fillId="0" borderId="119" xfId="67" applyNumberFormat="1" applyFill="1" applyBorder="1" applyProtection="1">
      <alignment/>
      <protection/>
    </xf>
    <xf numFmtId="37" fontId="0" fillId="0" borderId="120" xfId="67" applyNumberFormat="1" applyFill="1" applyBorder="1" applyProtection="1">
      <alignment/>
      <protection/>
    </xf>
    <xf numFmtId="37" fontId="0" fillId="0" borderId="121" xfId="67" applyNumberFormat="1" applyFill="1" applyBorder="1" applyProtection="1">
      <alignment/>
      <protection/>
    </xf>
    <xf numFmtId="37" fontId="0" fillId="0" borderId="122" xfId="67" applyNumberFormat="1" applyFill="1" applyBorder="1" applyProtection="1">
      <alignment/>
      <protection/>
    </xf>
    <xf numFmtId="37" fontId="0" fillId="0" borderId="123" xfId="67" applyNumberFormat="1" applyFill="1" applyBorder="1" applyProtection="1">
      <alignment/>
      <protection/>
    </xf>
    <xf numFmtId="37" fontId="0" fillId="0" borderId="124" xfId="67" applyNumberFormat="1" applyFill="1" applyBorder="1" applyProtection="1">
      <alignment/>
      <protection/>
    </xf>
    <xf numFmtId="0" fontId="0" fillId="0" borderId="125" xfId="67" applyFont="1" applyFill="1" applyBorder="1">
      <alignment/>
      <protection/>
    </xf>
    <xf numFmtId="37" fontId="0" fillId="0" borderId="126" xfId="67" applyNumberFormat="1" applyFill="1" applyBorder="1" applyProtection="1">
      <alignment/>
      <protection/>
    </xf>
    <xf numFmtId="37" fontId="0" fillId="0" borderId="127" xfId="67" applyNumberFormat="1" applyFill="1" applyBorder="1" applyProtection="1">
      <alignment/>
      <protection/>
    </xf>
    <xf numFmtId="37" fontId="0" fillId="0" borderId="28" xfId="67" applyNumberFormat="1" applyFill="1" applyBorder="1" applyProtection="1">
      <alignment/>
      <protection/>
    </xf>
    <xf numFmtId="37" fontId="0" fillId="0" borderId="128" xfId="67" applyNumberFormat="1" applyFill="1" applyBorder="1" applyProtection="1">
      <alignment/>
      <protection/>
    </xf>
    <xf numFmtId="37" fontId="0" fillId="0" borderId="29" xfId="67" applyNumberFormat="1" applyFill="1" applyBorder="1" applyProtection="1">
      <alignment/>
      <protection/>
    </xf>
    <xf numFmtId="37" fontId="0" fillId="0" borderId="129" xfId="67" applyNumberFormat="1" applyFill="1" applyBorder="1" applyProtection="1">
      <alignment/>
      <protection/>
    </xf>
    <xf numFmtId="37" fontId="0" fillId="0" borderId="130" xfId="67" applyNumberFormat="1" applyFill="1" applyBorder="1" applyProtection="1">
      <alignment/>
      <protection/>
    </xf>
    <xf numFmtId="0" fontId="0" fillId="0" borderId="119" xfId="67" applyFill="1" applyBorder="1">
      <alignment/>
      <protection/>
    </xf>
    <xf numFmtId="0" fontId="0" fillId="0" borderId="131" xfId="67" applyFont="1" applyFill="1" applyBorder="1" applyAlignment="1">
      <alignment wrapText="1"/>
      <protection/>
    </xf>
    <xf numFmtId="37" fontId="0" fillId="0" borderId="119" xfId="67" applyNumberFormat="1" applyFill="1" applyBorder="1" applyAlignment="1" applyProtection="1">
      <alignment vertical="center"/>
      <protection/>
    </xf>
    <xf numFmtId="37" fontId="0" fillId="0" borderId="120" xfId="67" applyNumberFormat="1" applyFill="1" applyBorder="1" applyAlignment="1" applyProtection="1">
      <alignment vertical="center"/>
      <protection/>
    </xf>
    <xf numFmtId="37" fontId="0" fillId="0" borderId="121" xfId="67" applyNumberFormat="1" applyFill="1" applyBorder="1" applyAlignment="1" applyProtection="1">
      <alignment vertical="center"/>
      <protection/>
    </xf>
    <xf numFmtId="37" fontId="0" fillId="0" borderId="122" xfId="67" applyNumberFormat="1" applyFill="1" applyBorder="1" applyAlignment="1" applyProtection="1">
      <alignment vertical="center"/>
      <protection/>
    </xf>
    <xf numFmtId="37" fontId="0" fillId="0" borderId="123" xfId="67" applyNumberFormat="1" applyFill="1" applyBorder="1" applyAlignment="1" applyProtection="1">
      <alignment vertical="center"/>
      <protection/>
    </xf>
    <xf numFmtId="37" fontId="0" fillId="0" borderId="124" xfId="67" applyNumberFormat="1" applyFill="1" applyBorder="1" applyAlignment="1" applyProtection="1">
      <alignment vertical="center"/>
      <protection/>
    </xf>
    <xf numFmtId="0" fontId="0" fillId="0" borderId="44" xfId="67" applyFill="1" applyBorder="1">
      <alignment/>
      <protection/>
    </xf>
    <xf numFmtId="0" fontId="0" fillId="0" borderId="132" xfId="67" applyFont="1" applyFill="1" applyBorder="1">
      <alignment/>
      <protection/>
    </xf>
    <xf numFmtId="0" fontId="0" fillId="0" borderId="58" xfId="67" applyFill="1" applyBorder="1">
      <alignment/>
      <protection/>
    </xf>
    <xf numFmtId="0" fontId="0" fillId="0" borderId="62" xfId="67" applyFill="1" applyBorder="1">
      <alignment/>
      <protection/>
    </xf>
    <xf numFmtId="176" fontId="0" fillId="0" borderId="66" xfId="67" applyNumberFormat="1" applyFill="1" applyBorder="1" applyProtection="1">
      <alignment/>
      <protection/>
    </xf>
    <xf numFmtId="0" fontId="0" fillId="0" borderId="38" xfId="67" applyFill="1" applyBorder="1">
      <alignment/>
      <protection/>
    </xf>
    <xf numFmtId="37" fontId="0" fillId="0" borderId="71" xfId="67" applyNumberFormat="1" applyFill="1" applyBorder="1" applyProtection="1">
      <alignment/>
      <protection/>
    </xf>
    <xf numFmtId="0" fontId="0" fillId="0" borderId="39" xfId="67" applyFill="1" applyBorder="1">
      <alignment/>
      <protection/>
    </xf>
    <xf numFmtId="37" fontId="0" fillId="0" borderId="11" xfId="67" applyNumberFormat="1" applyFill="1" applyBorder="1" applyProtection="1">
      <alignment/>
      <protection/>
    </xf>
    <xf numFmtId="37" fontId="0" fillId="0" borderId="10" xfId="67" applyNumberFormat="1" applyFill="1" applyBorder="1" applyProtection="1">
      <alignment/>
      <protection/>
    </xf>
    <xf numFmtId="37" fontId="0" fillId="0" borderId="51" xfId="67" applyNumberFormat="1" applyFill="1" applyBorder="1" applyProtection="1">
      <alignment/>
      <protection/>
    </xf>
    <xf numFmtId="37" fontId="0" fillId="0" borderId="49" xfId="67" applyNumberFormat="1" applyFill="1" applyBorder="1" applyProtection="1">
      <alignment/>
      <protection/>
    </xf>
    <xf numFmtId="37" fontId="0" fillId="0" borderId="50" xfId="67" applyNumberFormat="1" applyFill="1" applyBorder="1" applyProtection="1">
      <alignment/>
      <protection/>
    </xf>
    <xf numFmtId="37" fontId="0" fillId="0" borderId="74" xfId="67" applyNumberFormat="1" applyFill="1" applyBorder="1" applyProtection="1">
      <alignment/>
      <protection/>
    </xf>
    <xf numFmtId="37" fontId="0" fillId="0" borderId="24" xfId="67" applyNumberFormat="1" applyFill="1" applyBorder="1" applyProtection="1">
      <alignment/>
      <protection/>
    </xf>
    <xf numFmtId="37" fontId="0" fillId="0" borderId="22" xfId="67" applyNumberFormat="1" applyFill="1" applyBorder="1" applyProtection="1">
      <alignment/>
      <protection/>
    </xf>
    <xf numFmtId="37" fontId="0" fillId="0" borderId="23" xfId="67" applyNumberFormat="1" applyFill="1" applyBorder="1" applyProtection="1">
      <alignment/>
      <protection/>
    </xf>
    <xf numFmtId="37" fontId="0" fillId="0" borderId="66" xfId="67" applyNumberFormat="1" applyFill="1" applyBorder="1" applyProtection="1">
      <alignment/>
      <protection/>
    </xf>
    <xf numFmtId="37" fontId="0" fillId="0" borderId="67" xfId="67" applyNumberFormat="1" applyFill="1" applyBorder="1" applyProtection="1">
      <alignment/>
      <protection/>
    </xf>
    <xf numFmtId="37" fontId="0" fillId="0" borderId="68" xfId="67" applyNumberFormat="1" applyFill="1" applyBorder="1" applyProtection="1">
      <alignment/>
      <protection/>
    </xf>
    <xf numFmtId="0" fontId="0" fillId="0" borderId="39" xfId="67" applyFont="1" applyFill="1" applyBorder="1">
      <alignment/>
      <protection/>
    </xf>
    <xf numFmtId="0" fontId="0" fillId="0" borderId="0" xfId="65" applyFill="1">
      <alignment/>
      <protection/>
    </xf>
    <xf numFmtId="0" fontId="0" fillId="0" borderId="14" xfId="65" applyFill="1" applyBorder="1">
      <alignment/>
      <protection/>
    </xf>
    <xf numFmtId="0" fontId="0" fillId="0" borderId="14" xfId="65" applyFill="1" applyBorder="1" applyAlignment="1">
      <alignment horizontal="right"/>
      <protection/>
    </xf>
    <xf numFmtId="0" fontId="0" fillId="0" borderId="40" xfId="65" applyFill="1" applyBorder="1">
      <alignment/>
      <protection/>
    </xf>
    <xf numFmtId="0" fontId="0" fillId="0" borderId="41" xfId="65" applyFill="1" applyBorder="1">
      <alignment/>
      <protection/>
    </xf>
    <xf numFmtId="0" fontId="0" fillId="0" borderId="42" xfId="65" applyFill="1" applyBorder="1">
      <alignment/>
      <protection/>
    </xf>
    <xf numFmtId="0" fontId="0" fillId="0" borderId="18" xfId="65" applyFill="1" applyBorder="1">
      <alignment/>
      <protection/>
    </xf>
    <xf numFmtId="0" fontId="0" fillId="0" borderId="59" xfId="65" applyFill="1" applyBorder="1">
      <alignment/>
      <protection/>
    </xf>
    <xf numFmtId="0" fontId="0" fillId="0" borderId="32" xfId="65" applyFill="1" applyBorder="1">
      <alignment/>
      <protection/>
    </xf>
    <xf numFmtId="0" fontId="0" fillId="0" borderId="133" xfId="65" applyFill="1" applyBorder="1">
      <alignment/>
      <protection/>
    </xf>
    <xf numFmtId="0" fontId="0" fillId="0" borderId="134" xfId="65" applyFill="1" applyBorder="1">
      <alignment/>
      <protection/>
    </xf>
    <xf numFmtId="0" fontId="0" fillId="0" borderId="60" xfId="65" applyFill="1" applyBorder="1">
      <alignment/>
      <protection/>
    </xf>
    <xf numFmtId="0" fontId="0" fillId="0" borderId="0" xfId="65" applyFill="1" applyBorder="1">
      <alignment/>
      <protection/>
    </xf>
    <xf numFmtId="0" fontId="0" fillId="0" borderId="79" xfId="65" applyFill="1" applyBorder="1">
      <alignment/>
      <protection/>
    </xf>
    <xf numFmtId="0" fontId="0" fillId="0" borderId="16" xfId="65" applyFill="1" applyBorder="1">
      <alignment/>
      <protection/>
    </xf>
    <xf numFmtId="0" fontId="0" fillId="0" borderId="63" xfId="65" applyFill="1" applyBorder="1">
      <alignment/>
      <protection/>
    </xf>
    <xf numFmtId="0" fontId="0" fillId="0" borderId="17" xfId="65" applyFill="1" applyBorder="1">
      <alignment/>
      <protection/>
    </xf>
    <xf numFmtId="0" fontId="0" fillId="0" borderId="62" xfId="65" applyFill="1" applyBorder="1">
      <alignment/>
      <protection/>
    </xf>
    <xf numFmtId="0" fontId="0" fillId="0" borderId="135" xfId="65" applyFill="1" applyBorder="1">
      <alignment/>
      <protection/>
    </xf>
    <xf numFmtId="0" fontId="0" fillId="0" borderId="64" xfId="65" applyFill="1" applyBorder="1">
      <alignment/>
      <protection/>
    </xf>
    <xf numFmtId="0" fontId="0" fillId="0" borderId="18" xfId="65" applyFill="1" applyBorder="1" applyAlignment="1">
      <alignment horizontal="center"/>
      <protection/>
    </xf>
    <xf numFmtId="0" fontId="0" fillId="0" borderId="16" xfId="65" applyFill="1" applyBorder="1" applyAlignment="1">
      <alignment horizontal="center"/>
      <protection/>
    </xf>
    <xf numFmtId="0" fontId="0" fillId="0" borderId="63" xfId="65" applyFill="1" applyBorder="1" applyAlignment="1">
      <alignment horizontal="center"/>
      <protection/>
    </xf>
    <xf numFmtId="0" fontId="0" fillId="0" borderId="0" xfId="65" applyFill="1" applyBorder="1" applyAlignment="1">
      <alignment horizontal="center"/>
      <protection/>
    </xf>
    <xf numFmtId="0" fontId="0" fillId="0" borderId="135" xfId="65" applyFill="1" applyBorder="1" applyAlignment="1">
      <alignment horizontal="center"/>
      <protection/>
    </xf>
    <xf numFmtId="0" fontId="0" fillId="0" borderId="64" xfId="65" applyFill="1" applyBorder="1" applyAlignment="1">
      <alignment horizontal="center"/>
      <protection/>
    </xf>
    <xf numFmtId="0" fontId="0" fillId="0" borderId="24" xfId="65" applyFill="1" applyBorder="1">
      <alignment/>
      <protection/>
    </xf>
    <xf numFmtId="0" fontId="0" fillId="0" borderId="81" xfId="65" applyFill="1" applyBorder="1">
      <alignment/>
      <protection/>
    </xf>
    <xf numFmtId="176" fontId="0" fillId="0" borderId="24" xfId="65" applyNumberFormat="1" applyFill="1" applyBorder="1" applyProtection="1">
      <alignment/>
      <protection/>
    </xf>
    <xf numFmtId="176" fontId="0" fillId="0" borderId="22" xfId="65" applyNumberFormat="1" applyFill="1" applyBorder="1" applyProtection="1">
      <alignment/>
      <protection/>
    </xf>
    <xf numFmtId="176" fontId="0" fillId="0" borderId="67" xfId="65" applyNumberFormat="1" applyFill="1" applyBorder="1" applyProtection="1">
      <alignment/>
      <protection/>
    </xf>
    <xf numFmtId="176" fontId="0" fillId="0" borderId="23" xfId="65" applyNumberFormat="1" applyFill="1" applyBorder="1" applyProtection="1">
      <alignment/>
      <protection/>
    </xf>
    <xf numFmtId="176" fontId="0" fillId="0" borderId="66" xfId="65" applyNumberFormat="1" applyFill="1" applyBorder="1" applyProtection="1">
      <alignment/>
      <protection/>
    </xf>
    <xf numFmtId="176" fontId="0" fillId="0" borderId="14" xfId="65" applyNumberFormat="1" applyFill="1" applyBorder="1" applyProtection="1">
      <alignment/>
      <protection/>
    </xf>
    <xf numFmtId="176" fontId="0" fillId="0" borderId="136" xfId="65" applyNumberFormat="1" applyFill="1" applyBorder="1" applyProtection="1">
      <alignment/>
      <protection/>
    </xf>
    <xf numFmtId="0" fontId="0" fillId="0" borderId="68" xfId="65" applyFill="1" applyBorder="1">
      <alignment/>
      <protection/>
    </xf>
    <xf numFmtId="0" fontId="0" fillId="0" borderId="10" xfId="65" applyFont="1" applyFill="1" applyBorder="1">
      <alignment/>
      <protection/>
    </xf>
    <xf numFmtId="0" fontId="0" fillId="0" borderId="137" xfId="65" applyFill="1" applyBorder="1">
      <alignment/>
      <protection/>
    </xf>
    <xf numFmtId="37" fontId="0" fillId="0" borderId="11" xfId="65" applyNumberFormat="1" applyFill="1" applyBorder="1" applyProtection="1">
      <alignment/>
      <protection/>
    </xf>
    <xf numFmtId="37" fontId="0" fillId="0" borderId="10" xfId="65" applyNumberFormat="1" applyFill="1" applyBorder="1" applyProtection="1">
      <alignment/>
      <protection/>
    </xf>
    <xf numFmtId="37" fontId="0" fillId="0" borderId="50" xfId="65" applyNumberFormat="1" applyFill="1" applyBorder="1" applyProtection="1">
      <alignment/>
      <protection/>
    </xf>
    <xf numFmtId="37" fontId="0" fillId="0" borderId="51" xfId="65" applyNumberFormat="1" applyFill="1" applyBorder="1" applyProtection="1">
      <alignment/>
      <protection/>
    </xf>
    <xf numFmtId="37" fontId="0" fillId="0" borderId="49" xfId="65" applyNumberFormat="1" applyFill="1" applyBorder="1" applyProtection="1">
      <alignment/>
      <protection/>
    </xf>
    <xf numFmtId="37" fontId="0" fillId="0" borderId="39" xfId="65" applyNumberFormat="1" applyFill="1" applyBorder="1" applyProtection="1">
      <alignment/>
      <protection/>
    </xf>
    <xf numFmtId="37" fontId="0" fillId="0" borderId="138" xfId="65" applyNumberFormat="1" applyFill="1" applyBorder="1" applyProtection="1">
      <alignment/>
      <protection/>
    </xf>
    <xf numFmtId="37" fontId="0" fillId="0" borderId="74" xfId="65" applyNumberFormat="1" applyFill="1" applyBorder="1" applyProtection="1">
      <alignment/>
      <protection/>
    </xf>
    <xf numFmtId="49" fontId="0" fillId="0" borderId="10" xfId="65" applyNumberFormat="1" applyFont="1" applyFill="1" applyBorder="1" applyAlignment="1">
      <alignment vertical="center" wrapText="1"/>
      <protection/>
    </xf>
    <xf numFmtId="0" fontId="7" fillId="0" borderId="137" xfId="65" applyFont="1" applyFill="1" applyBorder="1" applyAlignment="1">
      <alignment vertical="center" wrapText="1"/>
      <protection/>
    </xf>
    <xf numFmtId="0" fontId="0" fillId="0" borderId="31" xfId="65" applyFill="1" applyBorder="1">
      <alignment/>
      <protection/>
    </xf>
    <xf numFmtId="0" fontId="0" fillId="0" borderId="43" xfId="65" applyFill="1" applyBorder="1">
      <alignment/>
      <protection/>
    </xf>
    <xf numFmtId="37" fontId="0" fillId="0" borderId="69" xfId="65" applyNumberFormat="1" applyFill="1" applyBorder="1" applyProtection="1">
      <alignment/>
      <protection/>
    </xf>
    <xf numFmtId="37" fontId="0" fillId="0" borderId="31" xfId="65" applyNumberFormat="1" applyFill="1" applyBorder="1" applyProtection="1">
      <alignment/>
      <protection/>
    </xf>
    <xf numFmtId="37" fontId="0" fillId="0" borderId="72" xfId="65" applyNumberFormat="1" applyFill="1" applyBorder="1" applyProtection="1">
      <alignment/>
      <protection/>
    </xf>
    <xf numFmtId="37" fontId="0" fillId="0" borderId="70" xfId="65" applyNumberFormat="1" applyFill="1" applyBorder="1" applyProtection="1">
      <alignment/>
      <protection/>
    </xf>
    <xf numFmtId="37" fontId="0" fillId="0" borderId="71" xfId="65" applyNumberFormat="1" applyFill="1" applyBorder="1" applyProtection="1">
      <alignment/>
      <protection/>
    </xf>
    <xf numFmtId="37" fontId="0" fillId="0" borderId="38" xfId="65" applyNumberFormat="1" applyFill="1" applyBorder="1" applyProtection="1">
      <alignment/>
      <protection/>
    </xf>
    <xf numFmtId="37" fontId="0" fillId="0" borderId="139" xfId="65" applyNumberFormat="1" applyFill="1" applyBorder="1" applyProtection="1">
      <alignment/>
      <protection/>
    </xf>
    <xf numFmtId="37" fontId="0" fillId="0" borderId="73" xfId="65" applyNumberFormat="1" applyFill="1" applyBorder="1" applyProtection="1">
      <alignment/>
      <protection/>
    </xf>
    <xf numFmtId="0" fontId="0" fillId="0" borderId="10" xfId="65" applyFill="1" applyBorder="1">
      <alignment/>
      <protection/>
    </xf>
    <xf numFmtId="0" fontId="0" fillId="0" borderId="137" xfId="65" applyFont="1" applyFill="1" applyBorder="1" applyAlignment="1">
      <alignment horizontal="right" shrinkToFit="1"/>
      <protection/>
    </xf>
    <xf numFmtId="37" fontId="0" fillId="0" borderId="110" xfId="65" applyNumberFormat="1" applyFill="1" applyBorder="1" applyProtection="1">
      <alignment/>
      <protection/>
    </xf>
    <xf numFmtId="37" fontId="0" fillId="0" borderId="77" xfId="65" applyNumberFormat="1" applyFill="1" applyBorder="1" applyProtection="1">
      <alignment/>
      <protection/>
    </xf>
    <xf numFmtId="37" fontId="0" fillId="0" borderId="78" xfId="65" applyNumberFormat="1" applyFill="1" applyBorder="1" applyProtection="1">
      <alignment/>
      <protection/>
    </xf>
    <xf numFmtId="37" fontId="0" fillId="0" borderId="109" xfId="65" applyNumberFormat="1" applyFill="1" applyBorder="1" applyProtection="1">
      <alignment/>
      <protection/>
    </xf>
    <xf numFmtId="37" fontId="0" fillId="0" borderId="140" xfId="65" applyNumberFormat="1" applyFill="1" applyBorder="1" applyProtection="1">
      <alignment/>
      <protection/>
    </xf>
    <xf numFmtId="37" fontId="0" fillId="0" borderId="111" xfId="65" applyNumberFormat="1" applyFill="1" applyBorder="1" applyProtection="1">
      <alignment/>
      <protection/>
    </xf>
    <xf numFmtId="37" fontId="0" fillId="0" borderId="141" xfId="65" applyNumberFormat="1" applyFill="1" applyBorder="1" applyProtection="1">
      <alignment/>
      <protection/>
    </xf>
    <xf numFmtId="37" fontId="0" fillId="0" borderId="112" xfId="65" applyNumberFormat="1" applyFill="1" applyBorder="1" applyProtection="1">
      <alignment/>
      <protection/>
    </xf>
    <xf numFmtId="0" fontId="0" fillId="0" borderId="77" xfId="65" applyFill="1" applyBorder="1">
      <alignment/>
      <protection/>
    </xf>
    <xf numFmtId="0" fontId="0" fillId="0" borderId="142" xfId="65" applyFill="1" applyBorder="1">
      <alignment/>
      <protection/>
    </xf>
    <xf numFmtId="0" fontId="0" fillId="0" borderId="143" xfId="65" applyFont="1" applyFill="1" applyBorder="1">
      <alignment/>
      <protection/>
    </xf>
    <xf numFmtId="37" fontId="0" fillId="0" borderId="69" xfId="65" applyNumberFormat="1" applyFill="1" applyBorder="1" applyAlignment="1" applyProtection="1">
      <alignment/>
      <protection/>
    </xf>
    <xf numFmtId="37" fontId="0" fillId="0" borderId="31" xfId="65" applyNumberFormat="1" applyFill="1" applyBorder="1" applyAlignment="1" applyProtection="1">
      <alignment/>
      <protection/>
    </xf>
    <xf numFmtId="37" fontId="0" fillId="0" borderId="72" xfId="65" applyNumberFormat="1" applyFill="1" applyBorder="1" applyAlignment="1" applyProtection="1">
      <alignment/>
      <protection/>
    </xf>
    <xf numFmtId="37" fontId="0" fillId="0" borderId="70" xfId="65" applyNumberFormat="1" applyFill="1" applyBorder="1" applyAlignment="1" applyProtection="1">
      <alignment/>
      <protection/>
    </xf>
    <xf numFmtId="37" fontId="0" fillId="0" borderId="71" xfId="65" applyNumberFormat="1" applyFill="1" applyBorder="1" applyAlignment="1" applyProtection="1">
      <alignment/>
      <protection/>
    </xf>
    <xf numFmtId="37" fontId="0" fillId="0" borderId="38" xfId="65" applyNumberFormat="1" applyFill="1" applyBorder="1" applyAlignment="1" applyProtection="1">
      <alignment/>
      <protection/>
    </xf>
    <xf numFmtId="37" fontId="0" fillId="0" borderId="139" xfId="65" applyNumberFormat="1" applyFill="1" applyBorder="1" applyAlignment="1" applyProtection="1">
      <alignment/>
      <protection/>
    </xf>
    <xf numFmtId="37" fontId="0" fillId="0" borderId="73" xfId="65" applyNumberFormat="1" applyFill="1" applyBorder="1" applyAlignment="1" applyProtection="1">
      <alignment/>
      <protection/>
    </xf>
    <xf numFmtId="0" fontId="0" fillId="0" borderId="144" xfId="65" applyFont="1" applyFill="1" applyBorder="1" applyAlignment="1">
      <alignment vertical="center"/>
      <protection/>
    </xf>
    <xf numFmtId="0" fontId="0" fillId="0" borderId="145" xfId="65" applyFill="1" applyBorder="1" applyAlignment="1">
      <alignment vertical="center"/>
      <protection/>
    </xf>
    <xf numFmtId="0" fontId="0" fillId="0" borderId="146" xfId="65" applyFill="1" applyBorder="1" applyAlignment="1">
      <alignment vertical="center"/>
      <protection/>
    </xf>
    <xf numFmtId="37" fontId="0" fillId="0" borderId="144" xfId="65" applyNumberFormat="1" applyFill="1" applyBorder="1" applyAlignment="1" applyProtection="1">
      <alignment/>
      <protection/>
    </xf>
    <xf numFmtId="37" fontId="0" fillId="0" borderId="147" xfId="65" applyNumberFormat="1" applyFill="1" applyBorder="1" applyAlignment="1" applyProtection="1">
      <alignment/>
      <protection/>
    </xf>
    <xf numFmtId="37" fontId="0" fillId="0" borderId="148" xfId="65" applyNumberFormat="1" applyFill="1" applyBorder="1" applyAlignment="1" applyProtection="1">
      <alignment/>
      <protection/>
    </xf>
    <xf numFmtId="37" fontId="0" fillId="0" borderId="149" xfId="65" applyNumberFormat="1" applyFill="1" applyBorder="1" applyAlignment="1" applyProtection="1">
      <alignment/>
      <protection/>
    </xf>
    <xf numFmtId="37" fontId="0" fillId="0" borderId="150" xfId="65" applyNumberFormat="1" applyFill="1" applyBorder="1" applyAlignment="1" applyProtection="1">
      <alignment/>
      <protection/>
    </xf>
    <xf numFmtId="37" fontId="0" fillId="0" borderId="145" xfId="65" applyNumberFormat="1" applyFill="1" applyBorder="1" applyAlignment="1" applyProtection="1">
      <alignment/>
      <protection/>
    </xf>
    <xf numFmtId="37" fontId="0" fillId="0" borderId="151" xfId="65" applyNumberFormat="1" applyFill="1" applyBorder="1" applyAlignment="1" applyProtection="1">
      <alignment/>
      <protection/>
    </xf>
    <xf numFmtId="37" fontId="0" fillId="0" borderId="152" xfId="65" applyNumberFormat="1" applyFill="1" applyBorder="1" applyAlignment="1" applyProtection="1">
      <alignment/>
      <protection/>
    </xf>
    <xf numFmtId="0" fontId="0" fillId="0" borderId="64" xfId="64" applyFill="1" applyBorder="1" applyProtection="1">
      <alignment/>
      <protection/>
    </xf>
    <xf numFmtId="0" fontId="0" fillId="0" borderId="64" xfId="64" applyFill="1" applyBorder="1" applyAlignment="1" applyProtection="1">
      <alignment horizontal="center"/>
      <protection/>
    </xf>
    <xf numFmtId="0" fontId="0" fillId="0" borderId="68" xfId="64" applyFill="1" applyBorder="1" applyAlignment="1" applyProtection="1">
      <alignment horizontal="right"/>
      <protection/>
    </xf>
    <xf numFmtId="37" fontId="0" fillId="0" borderId="74" xfId="64" applyNumberFormat="1" applyFill="1" applyBorder="1" applyProtection="1">
      <alignment/>
      <protection/>
    </xf>
    <xf numFmtId="37" fontId="0" fillId="0" borderId="0" xfId="63" applyFill="1">
      <alignment/>
      <protection/>
    </xf>
    <xf numFmtId="37" fontId="0" fillId="0" borderId="14" xfId="63" applyFill="1" applyBorder="1">
      <alignment/>
      <protection/>
    </xf>
    <xf numFmtId="37" fontId="0" fillId="0" borderId="14" xfId="63" applyFill="1" applyBorder="1" applyAlignment="1">
      <alignment horizontal="right"/>
      <protection/>
    </xf>
    <xf numFmtId="37" fontId="0" fillId="0" borderId="14" xfId="63" applyFill="1" applyBorder="1" applyAlignment="1">
      <alignment horizontal="center"/>
      <protection/>
    </xf>
    <xf numFmtId="37" fontId="0" fillId="0" borderId="18" xfId="63" applyFill="1" applyBorder="1">
      <alignment/>
      <protection/>
    </xf>
    <xf numFmtId="37" fontId="0" fillId="0" borderId="58" xfId="63" applyFill="1" applyBorder="1">
      <alignment/>
      <protection/>
    </xf>
    <xf numFmtId="37" fontId="0" fillId="0" borderId="59" xfId="63" applyFill="1" applyBorder="1">
      <alignment/>
      <protection/>
    </xf>
    <xf numFmtId="37" fontId="0" fillId="0" borderId="16" xfId="63" applyFill="1" applyBorder="1">
      <alignment/>
      <protection/>
    </xf>
    <xf numFmtId="37" fontId="0" fillId="0" borderId="32" xfId="63" applyFill="1" applyBorder="1">
      <alignment/>
      <protection/>
    </xf>
    <xf numFmtId="37" fontId="0" fillId="0" borderId="62" xfId="63" applyFill="1" applyBorder="1">
      <alignment/>
      <protection/>
    </xf>
    <xf numFmtId="37" fontId="0" fillId="0" borderId="63" xfId="63" applyFill="1" applyBorder="1">
      <alignment/>
      <protection/>
    </xf>
    <xf numFmtId="37" fontId="0" fillId="0" borderId="17" xfId="63" applyFill="1" applyBorder="1">
      <alignment/>
      <protection/>
    </xf>
    <xf numFmtId="37" fontId="0" fillId="0" borderId="62" xfId="63" applyFont="1" applyFill="1" applyBorder="1" applyAlignment="1">
      <alignment horizontal="center"/>
      <protection/>
    </xf>
    <xf numFmtId="37" fontId="0" fillId="0" borderId="63" xfId="63" applyFill="1" applyBorder="1" applyAlignment="1">
      <alignment horizontal="center"/>
      <protection/>
    </xf>
    <xf numFmtId="37" fontId="0" fillId="0" borderId="16" xfId="63" applyFill="1" applyBorder="1" applyAlignment="1">
      <alignment horizontal="center"/>
      <protection/>
    </xf>
    <xf numFmtId="37" fontId="0" fillId="0" borderId="63" xfId="63" applyFont="1" applyFill="1" applyBorder="1" applyAlignment="1">
      <alignment horizontal="center"/>
      <protection/>
    </xf>
    <xf numFmtId="37" fontId="0" fillId="0" borderId="16" xfId="63" applyFont="1" applyFill="1" applyBorder="1" applyAlignment="1">
      <alignment horizontal="center"/>
      <protection/>
    </xf>
    <xf numFmtId="37" fontId="0" fillId="0" borderId="17" xfId="63" applyFill="1" applyBorder="1" applyAlignment="1">
      <alignment horizontal="center"/>
      <protection/>
    </xf>
    <xf numFmtId="37" fontId="0" fillId="0" borderId="18" xfId="63" applyFont="1" applyFill="1" applyBorder="1" applyAlignment="1">
      <alignment horizontal="center"/>
      <protection/>
    </xf>
    <xf numFmtId="37" fontId="0" fillId="0" borderId="24" xfId="63" applyFill="1" applyBorder="1">
      <alignment/>
      <protection/>
    </xf>
    <xf numFmtId="37" fontId="0" fillId="0" borderId="66" xfId="63" applyFill="1" applyBorder="1">
      <alignment/>
      <protection/>
    </xf>
    <xf numFmtId="37" fontId="0" fillId="0" borderId="67" xfId="63" applyFill="1" applyBorder="1">
      <alignment/>
      <protection/>
    </xf>
    <xf numFmtId="176" fontId="0" fillId="0" borderId="67" xfId="63" applyNumberFormat="1" applyFill="1" applyBorder="1" applyProtection="1">
      <alignment/>
      <protection/>
    </xf>
    <xf numFmtId="176" fontId="0" fillId="0" borderId="22" xfId="63" applyNumberFormat="1" applyFill="1" applyBorder="1" applyProtection="1">
      <alignment/>
      <protection/>
    </xf>
    <xf numFmtId="176" fontId="0" fillId="0" borderId="23" xfId="63" applyNumberFormat="1" applyFill="1" applyBorder="1" applyProtection="1">
      <alignment/>
      <protection/>
    </xf>
    <xf numFmtId="37" fontId="0" fillId="0" borderId="18" xfId="63" applyFont="1" applyFill="1" applyBorder="1">
      <alignment/>
      <protection/>
    </xf>
    <xf numFmtId="37" fontId="0" fillId="0" borderId="63" xfId="63" applyNumberFormat="1" applyFill="1" applyBorder="1" applyProtection="1">
      <alignment/>
      <protection/>
    </xf>
    <xf numFmtId="38" fontId="14" fillId="0" borderId="0" xfId="62" applyNumberFormat="1" applyFont="1" applyFill="1">
      <alignment/>
      <protection/>
    </xf>
    <xf numFmtId="37" fontId="0" fillId="0" borderId="0" xfId="63" applyFill="1" applyBorder="1">
      <alignment/>
      <protection/>
    </xf>
    <xf numFmtId="37" fontId="0" fillId="0" borderId="38" xfId="63" applyFill="1" applyBorder="1">
      <alignment/>
      <protection/>
    </xf>
    <xf numFmtId="37" fontId="0" fillId="0" borderId="71" xfId="63" applyFill="1" applyBorder="1">
      <alignment/>
      <protection/>
    </xf>
    <xf numFmtId="37" fontId="0" fillId="0" borderId="72" xfId="63" applyNumberFormat="1" applyFill="1" applyBorder="1" applyProtection="1">
      <alignment/>
      <protection/>
    </xf>
    <xf numFmtId="37" fontId="0" fillId="0" borderId="72" xfId="63" applyFill="1" applyBorder="1">
      <alignment/>
      <protection/>
    </xf>
    <xf numFmtId="37" fontId="0" fillId="0" borderId="31" xfId="63" applyNumberFormat="1" applyFill="1" applyBorder="1" applyProtection="1">
      <alignment/>
      <protection/>
    </xf>
    <xf numFmtId="37" fontId="0" fillId="0" borderId="70" xfId="63" applyNumberFormat="1" applyFill="1" applyBorder="1" applyProtection="1">
      <alignment/>
      <protection/>
    </xf>
    <xf numFmtId="37" fontId="0" fillId="0" borderId="69" xfId="63" applyFill="1" applyBorder="1">
      <alignment/>
      <protection/>
    </xf>
    <xf numFmtId="37" fontId="0" fillId="0" borderId="0" xfId="63" applyFont="1" applyFill="1" applyBorder="1">
      <alignment/>
      <protection/>
    </xf>
    <xf numFmtId="37" fontId="7" fillId="0" borderId="0" xfId="63" applyFont="1" applyFill="1" applyBorder="1">
      <alignment/>
      <protection/>
    </xf>
    <xf numFmtId="37" fontId="0" fillId="0" borderId="122" xfId="63" applyFont="1" applyFill="1" applyBorder="1">
      <alignment/>
      <protection/>
    </xf>
    <xf numFmtId="37" fontId="11" fillId="0" borderId="0" xfId="63" applyFont="1" applyFill="1" applyAlignment="1">
      <alignment vertical="center"/>
      <protection/>
    </xf>
    <xf numFmtId="37" fontId="7" fillId="0" borderId="38" xfId="63" applyFont="1" applyFill="1" applyBorder="1">
      <alignment/>
      <protection/>
    </xf>
    <xf numFmtId="37" fontId="8" fillId="0" borderId="38" xfId="63" applyFont="1" applyFill="1" applyBorder="1">
      <alignment/>
      <protection/>
    </xf>
    <xf numFmtId="37" fontId="0" fillId="0" borderId="16" xfId="63" applyNumberFormat="1" applyFill="1" applyBorder="1" applyProtection="1">
      <alignment/>
      <protection/>
    </xf>
    <xf numFmtId="37" fontId="0" fillId="0" borderId="17" xfId="63" applyNumberFormat="1" applyFill="1" applyBorder="1" applyProtection="1">
      <alignment/>
      <protection/>
    </xf>
    <xf numFmtId="37" fontId="0" fillId="0" borderId="117" xfId="63" applyNumberFormat="1" applyFill="1" applyBorder="1" applyProtection="1">
      <alignment/>
      <protection/>
    </xf>
    <xf numFmtId="37" fontId="0" fillId="0" borderId="115" xfId="63" applyNumberFormat="1" applyFill="1" applyBorder="1" applyProtection="1">
      <alignment/>
      <protection/>
    </xf>
    <xf numFmtId="37" fontId="0" fillId="0" borderId="113" xfId="63" applyNumberFormat="1" applyFill="1" applyBorder="1" applyProtection="1">
      <alignment/>
      <protection/>
    </xf>
    <xf numFmtId="37" fontId="0" fillId="0" borderId="118" xfId="63" applyFill="1" applyBorder="1">
      <alignment/>
      <protection/>
    </xf>
    <xf numFmtId="37" fontId="0" fillId="0" borderId="0" xfId="63" applyFill="1" applyBorder="1" applyAlignment="1">
      <alignment horizontal="center"/>
      <protection/>
    </xf>
    <xf numFmtId="0" fontId="0" fillId="0" borderId="0" xfId="61" applyFill="1">
      <alignment/>
      <protection/>
    </xf>
    <xf numFmtId="0" fontId="0" fillId="0" borderId="38" xfId="61" applyFill="1" applyBorder="1">
      <alignment/>
      <protection/>
    </xf>
    <xf numFmtId="0" fontId="0" fillId="0" borderId="14" xfId="61" applyFill="1" applyBorder="1">
      <alignment/>
      <protection/>
    </xf>
    <xf numFmtId="37" fontId="0" fillId="0" borderId="14" xfId="63" applyFont="1" applyFill="1" applyBorder="1">
      <alignment/>
      <protection/>
    </xf>
    <xf numFmtId="37" fontId="0" fillId="0" borderId="67" xfId="63" applyNumberFormat="1" applyFill="1" applyBorder="1" applyProtection="1">
      <alignment/>
      <protection/>
    </xf>
    <xf numFmtId="37" fontId="0" fillId="0" borderId="22" xfId="63" applyNumberFormat="1" applyFill="1" applyBorder="1" applyProtection="1">
      <alignment/>
      <protection/>
    </xf>
    <xf numFmtId="37" fontId="0" fillId="0" borderId="23" xfId="63" applyNumberFormat="1" applyFill="1" applyBorder="1" applyProtection="1">
      <alignment/>
      <protection/>
    </xf>
    <xf numFmtId="37" fontId="0" fillId="0" borderId="68" xfId="63" applyFill="1" applyBorder="1">
      <alignment/>
      <protection/>
    </xf>
    <xf numFmtId="37" fontId="0" fillId="0" borderId="0" xfId="63" applyFill="1" applyAlignment="1">
      <alignment horizontal="right"/>
      <protection/>
    </xf>
    <xf numFmtId="37" fontId="0" fillId="0" borderId="0" xfId="63" applyFill="1" applyAlignment="1">
      <alignment horizontal="center"/>
      <protection/>
    </xf>
    <xf numFmtId="0" fontId="0" fillId="0" borderId="0" xfId="61" applyFill="1" applyBorder="1">
      <alignment/>
      <protection/>
    </xf>
    <xf numFmtId="37" fontId="0" fillId="0" borderId="73" xfId="63" applyFill="1" applyBorder="1">
      <alignment/>
      <protection/>
    </xf>
    <xf numFmtId="37" fontId="0" fillId="0" borderId="43" xfId="63" applyFill="1" applyBorder="1" applyAlignment="1">
      <alignment horizontal="center"/>
      <protection/>
    </xf>
    <xf numFmtId="37" fontId="0" fillId="0" borderId="153" xfId="63" applyFill="1" applyBorder="1">
      <alignment/>
      <protection/>
    </xf>
    <xf numFmtId="37" fontId="0" fillId="0" borderId="117" xfId="63" applyFill="1" applyBorder="1">
      <alignment/>
      <protection/>
    </xf>
    <xf numFmtId="37" fontId="7" fillId="0" borderId="0" xfId="63" applyFont="1" applyFill="1" applyAlignment="1">
      <alignment/>
      <protection/>
    </xf>
    <xf numFmtId="37" fontId="0" fillId="0" borderId="154" xfId="63" applyFill="1" applyBorder="1">
      <alignment/>
      <protection/>
    </xf>
    <xf numFmtId="37" fontId="8" fillId="0" borderId="155" xfId="63" applyFont="1" applyFill="1" applyBorder="1">
      <alignment/>
      <protection/>
    </xf>
    <xf numFmtId="37" fontId="0" fillId="0" borderId="156" xfId="63" applyFill="1" applyBorder="1">
      <alignment/>
      <protection/>
    </xf>
    <xf numFmtId="37" fontId="0" fillId="0" borderId="157" xfId="63" applyFill="1" applyBorder="1" applyAlignment="1">
      <alignment horizontal="center"/>
      <protection/>
    </xf>
    <xf numFmtId="37" fontId="0" fillId="0" borderId="158" xfId="63" applyFill="1" applyBorder="1" applyAlignment="1">
      <alignment horizontal="center"/>
      <protection/>
    </xf>
    <xf numFmtId="37" fontId="0" fillId="0" borderId="39" xfId="63" applyFill="1" applyBorder="1">
      <alignment/>
      <protection/>
    </xf>
    <xf numFmtId="37" fontId="0" fillId="0" borderId="18" xfId="63" applyNumberFormat="1" applyFill="1" applyBorder="1" applyProtection="1">
      <alignment/>
      <protection/>
    </xf>
    <xf numFmtId="37" fontId="0" fillId="0" borderId="0" xfId="63" applyNumberFormat="1" applyFill="1" applyProtection="1">
      <alignment/>
      <protection/>
    </xf>
    <xf numFmtId="37" fontId="0" fillId="0" borderId="159" xfId="63" applyFill="1" applyBorder="1">
      <alignment/>
      <protection/>
    </xf>
    <xf numFmtId="37" fontId="0" fillId="0" borderId="46" xfId="63" applyNumberFormat="1" applyFill="1" applyBorder="1" applyProtection="1">
      <alignment/>
      <protection/>
    </xf>
    <xf numFmtId="37" fontId="0" fillId="0" borderId="46" xfId="63" applyFill="1" applyBorder="1">
      <alignment/>
      <protection/>
    </xf>
    <xf numFmtId="37" fontId="0" fillId="0" borderId="45" xfId="63" applyNumberFormat="1" applyFill="1" applyBorder="1" applyProtection="1">
      <alignment/>
      <protection/>
    </xf>
    <xf numFmtId="37" fontId="0" fillId="0" borderId="48" xfId="63" applyNumberFormat="1" applyFill="1" applyBorder="1" applyProtection="1">
      <alignment/>
      <protection/>
    </xf>
    <xf numFmtId="37" fontId="0" fillId="0" borderId="126" xfId="63" applyFill="1" applyBorder="1">
      <alignment/>
      <protection/>
    </xf>
    <xf numFmtId="0" fontId="0" fillId="0" borderId="39" xfId="66" applyFont="1" applyFill="1" applyBorder="1">
      <alignment/>
      <protection/>
    </xf>
    <xf numFmtId="0" fontId="0" fillId="0" borderId="38" xfId="66" applyFont="1" applyFill="1" applyBorder="1">
      <alignment/>
      <protection/>
    </xf>
    <xf numFmtId="0" fontId="0" fillId="0" borderId="18" xfId="66" applyFont="1" applyFill="1" applyBorder="1">
      <alignment/>
      <protection/>
    </xf>
    <xf numFmtId="0" fontId="0" fillId="0" borderId="69" xfId="66" applyFont="1" applyFill="1" applyBorder="1">
      <alignment/>
      <protection/>
    </xf>
    <xf numFmtId="0" fontId="0" fillId="0" borderId="89" xfId="67" applyFont="1" applyFill="1" applyBorder="1">
      <alignment/>
      <protection/>
    </xf>
    <xf numFmtId="0" fontId="0" fillId="0" borderId="14" xfId="67" applyFont="1" applyFill="1" applyBorder="1">
      <alignment/>
      <protection/>
    </xf>
    <xf numFmtId="0" fontId="0" fillId="0" borderId="38" xfId="67" applyFont="1" applyFill="1" applyBorder="1">
      <alignment/>
      <protection/>
    </xf>
    <xf numFmtId="0" fontId="0" fillId="0" borderId="0" xfId="67" applyFont="1" applyFill="1">
      <alignment/>
      <protection/>
    </xf>
    <xf numFmtId="0" fontId="0" fillId="0" borderId="24" xfId="67" applyFont="1" applyFill="1" applyBorder="1">
      <alignment/>
      <protection/>
    </xf>
    <xf numFmtId="37" fontId="0" fillId="0" borderId="18" xfId="67" applyNumberFormat="1" applyFill="1" applyBorder="1" applyProtection="1">
      <alignment/>
      <protection/>
    </xf>
    <xf numFmtId="37" fontId="0" fillId="0" borderId="16" xfId="67" applyNumberFormat="1" applyFill="1" applyBorder="1" applyProtection="1">
      <alignment/>
      <protection/>
    </xf>
    <xf numFmtId="37" fontId="0" fillId="0" borderId="17" xfId="67" applyNumberFormat="1" applyFill="1" applyBorder="1" applyProtection="1">
      <alignment/>
      <protection/>
    </xf>
    <xf numFmtId="37" fontId="0" fillId="0" borderId="62" xfId="67" applyNumberFormat="1" applyFill="1" applyBorder="1" applyProtection="1">
      <alignment/>
      <protection/>
    </xf>
    <xf numFmtId="37" fontId="0" fillId="0" borderId="63" xfId="67" applyNumberFormat="1" applyFill="1" applyBorder="1" applyProtection="1">
      <alignment/>
      <protection/>
    </xf>
    <xf numFmtId="37" fontId="0" fillId="0" borderId="64" xfId="67" applyNumberFormat="1" applyFill="1" applyBorder="1" applyProtection="1">
      <alignment/>
      <protection/>
    </xf>
    <xf numFmtId="0" fontId="0" fillId="0" borderId="18" xfId="67" applyFont="1" applyFill="1" applyBorder="1">
      <alignment/>
      <protection/>
    </xf>
    <xf numFmtId="0" fontId="0" fillId="0" borderId="40" xfId="67" applyFont="1" applyFill="1" applyBorder="1">
      <alignment/>
      <protection/>
    </xf>
    <xf numFmtId="0" fontId="0" fillId="0" borderId="29" xfId="67" applyFill="1" applyBorder="1">
      <alignment/>
      <protection/>
    </xf>
    <xf numFmtId="37" fontId="0" fillId="0" borderId="160" xfId="67" applyNumberFormat="1" applyFill="1" applyBorder="1" applyProtection="1">
      <alignment/>
      <protection/>
    </xf>
    <xf numFmtId="0" fontId="17" fillId="0" borderId="14" xfId="67" applyFont="1" applyFill="1" applyBorder="1">
      <alignment/>
      <protection/>
    </xf>
    <xf numFmtId="39" fontId="0" fillId="0" borderId="78" xfId="64" applyNumberFormat="1" applyFill="1" applyBorder="1" applyProtection="1">
      <alignment/>
      <protection/>
    </xf>
    <xf numFmtId="39" fontId="0" fillId="0" borderId="161" xfId="64" applyNumberFormat="1" applyFill="1" applyBorder="1" applyProtection="1">
      <alignment/>
      <protection/>
    </xf>
    <xf numFmtId="39" fontId="0" fillId="0" borderId="59" xfId="64" applyNumberFormat="1" applyFill="1" applyBorder="1" applyProtection="1">
      <alignment/>
      <protection/>
    </xf>
    <xf numFmtId="39" fontId="0" fillId="0" borderId="34" xfId="64" applyNumberFormat="1" applyFill="1" applyBorder="1" applyAlignment="1" applyProtection="1">
      <alignment vertical="center"/>
      <protection/>
    </xf>
    <xf numFmtId="39" fontId="0" fillId="0" borderId="16" xfId="64" applyNumberFormat="1" applyFill="1" applyBorder="1" applyProtection="1">
      <alignment/>
      <protection/>
    </xf>
    <xf numFmtId="39" fontId="0" fillId="0" borderId="17" xfId="64" applyNumberFormat="1" applyFill="1" applyBorder="1" applyProtection="1">
      <alignment/>
      <protection/>
    </xf>
    <xf numFmtId="39" fontId="0" fillId="0" borderId="0" xfId="64" applyNumberFormat="1" applyFill="1" applyBorder="1" applyProtection="1">
      <alignment/>
      <protection/>
    </xf>
    <xf numFmtId="39" fontId="0" fillId="0" borderId="18" xfId="64" applyNumberFormat="1" applyFill="1" applyBorder="1" applyProtection="1">
      <alignment/>
      <protection/>
    </xf>
    <xf numFmtId="39" fontId="0" fillId="0" borderId="162" xfId="64" applyNumberFormat="1" applyFill="1" applyBorder="1" applyAlignment="1" applyProtection="1">
      <alignment vertical="center"/>
      <protection/>
    </xf>
    <xf numFmtId="39" fontId="0" fillId="0" borderId="15" xfId="64" applyNumberFormat="1" applyFill="1" applyBorder="1" applyAlignment="1" applyProtection="1">
      <alignment vertical="center"/>
      <protection/>
    </xf>
    <xf numFmtId="39" fontId="0" fillId="0" borderId="163" xfId="64" applyNumberFormat="1" applyFill="1" applyBorder="1" applyAlignment="1" applyProtection="1">
      <alignment vertical="center"/>
      <protection/>
    </xf>
    <xf numFmtId="39" fontId="0" fillId="0" borderId="109" xfId="64" applyNumberFormat="1" applyFill="1" applyBorder="1" applyProtection="1">
      <alignment/>
      <protection/>
    </xf>
    <xf numFmtId="37" fontId="0" fillId="0" borderId="18" xfId="63" applyBorder="1">
      <alignment/>
      <protection/>
    </xf>
    <xf numFmtId="37" fontId="0" fillId="0" borderId="0" xfId="63" applyBorder="1">
      <alignment/>
      <protection/>
    </xf>
    <xf numFmtId="37" fontId="0" fillId="0" borderId="39" xfId="63" applyBorder="1" applyAlignment="1">
      <alignment horizontal="center"/>
      <protection/>
    </xf>
    <xf numFmtId="37" fontId="0" fillId="0" borderId="38" xfId="63" applyBorder="1">
      <alignment/>
      <protection/>
    </xf>
    <xf numFmtId="37" fontId="0" fillId="0" borderId="38" xfId="63" applyBorder="1" applyAlignment="1">
      <alignment horizontal="center"/>
      <protection/>
    </xf>
    <xf numFmtId="37" fontId="0" fillId="0" borderId="123" xfId="0" applyFill="1" applyBorder="1" applyAlignment="1">
      <alignment horizontal="center" vertical="center"/>
    </xf>
    <xf numFmtId="37" fontId="11" fillId="0" borderId="123" xfId="0" applyFont="1" applyFill="1" applyBorder="1" applyAlignment="1">
      <alignment horizontal="center" vertical="center" wrapText="1"/>
    </xf>
    <xf numFmtId="0" fontId="10" fillId="0" borderId="123" xfId="64" applyFont="1" applyFill="1" applyBorder="1" applyAlignment="1">
      <alignment horizontal="center" vertical="center" wrapText="1"/>
      <protection/>
    </xf>
    <xf numFmtId="0" fontId="11" fillId="0" borderId="123" xfId="64" applyFont="1" applyFill="1" applyBorder="1" applyAlignment="1">
      <alignment horizontal="center" vertical="center" wrapText="1"/>
      <protection/>
    </xf>
    <xf numFmtId="0" fontId="0" fillId="0" borderId="119" xfId="67" applyFont="1" applyFill="1" applyBorder="1" applyAlignment="1">
      <alignment/>
      <protection/>
    </xf>
    <xf numFmtId="0" fontId="0" fillId="0" borderId="131" xfId="67" applyFont="1" applyFill="1" applyBorder="1" applyAlignment="1">
      <alignment/>
      <protection/>
    </xf>
    <xf numFmtId="0" fontId="0" fillId="0" borderId="83" xfId="67" applyFont="1" applyFill="1" applyBorder="1" applyAlignment="1">
      <alignment horizontal="center" vertical="center" textRotation="255"/>
      <protection/>
    </xf>
    <xf numFmtId="37" fontId="0" fillId="0" borderId="90" xfId="0" applyFill="1" applyBorder="1" applyAlignment="1">
      <alignment horizontal="center" vertical="center" textRotation="255"/>
    </xf>
    <xf numFmtId="37" fontId="0" fillId="0" borderId="97" xfId="0" applyFill="1" applyBorder="1" applyAlignment="1">
      <alignment horizontal="center" vertical="center" textRotation="255"/>
    </xf>
    <xf numFmtId="0" fontId="0" fillId="0" borderId="164" xfId="67" applyFont="1" applyFill="1" applyBorder="1" applyAlignment="1">
      <alignment vertical="center"/>
      <protection/>
    </xf>
    <xf numFmtId="0" fontId="0" fillId="0" borderId="165" xfId="67" applyFont="1" applyFill="1" applyBorder="1" applyAlignment="1">
      <alignment vertical="center"/>
      <protection/>
    </xf>
    <xf numFmtId="0" fontId="0" fillId="0" borderId="166" xfId="67" applyFont="1" applyFill="1" applyBorder="1" applyAlignment="1">
      <alignment/>
      <protection/>
    </xf>
    <xf numFmtId="0" fontId="0" fillId="0" borderId="154" xfId="67" applyFont="1" applyFill="1" applyBorder="1" applyAlignment="1">
      <alignment/>
      <protection/>
    </xf>
    <xf numFmtId="0" fontId="0" fillId="0" borderId="131" xfId="67" applyFill="1" applyBorder="1" applyAlignment="1">
      <alignment/>
      <protection/>
    </xf>
    <xf numFmtId="0" fontId="0" fillId="0" borderId="44" xfId="67" applyFont="1" applyFill="1" applyBorder="1" applyAlignment="1">
      <alignment vertical="center" wrapText="1"/>
      <protection/>
    </xf>
    <xf numFmtId="0" fontId="0" fillId="0" borderId="132" xfId="67" applyFill="1" applyBorder="1" applyAlignment="1">
      <alignment vertical="center" wrapText="1"/>
      <protection/>
    </xf>
    <xf numFmtId="0" fontId="0" fillId="0" borderId="127" xfId="67" applyFont="1" applyFill="1" applyBorder="1" applyAlignment="1">
      <alignment/>
      <protection/>
    </xf>
    <xf numFmtId="0" fontId="0" fillId="0" borderId="167" xfId="67" applyFont="1" applyFill="1" applyBorder="1" applyAlignment="1">
      <alignment/>
      <protection/>
    </xf>
    <xf numFmtId="0" fontId="0" fillId="0" borderId="0" xfId="67" applyFont="1" applyFill="1" applyAlignment="1">
      <alignment horizontal="center" vertical="center"/>
      <protection/>
    </xf>
    <xf numFmtId="0" fontId="0" fillId="0" borderId="14" xfId="67" applyFill="1" applyBorder="1" applyAlignment="1">
      <alignment horizontal="center" vertical="center"/>
      <protection/>
    </xf>
    <xf numFmtId="0" fontId="0" fillId="0" borderId="58" xfId="65" applyFont="1" applyFill="1" applyBorder="1" applyAlignment="1">
      <alignment horizontal="center" vertical="center" textRotation="255"/>
      <protection/>
    </xf>
    <xf numFmtId="0" fontId="0" fillId="0" borderId="62" xfId="65" applyFill="1" applyBorder="1" applyAlignment="1">
      <alignment horizontal="center" vertical="center" textRotation="255"/>
      <protection/>
    </xf>
    <xf numFmtId="0" fontId="0" fillId="0" borderId="71" xfId="65" applyFill="1" applyBorder="1" applyAlignment="1">
      <alignment horizontal="center" vertical="center" textRotation="255"/>
      <protection/>
    </xf>
    <xf numFmtId="0" fontId="0" fillId="0" borderId="168" xfId="65" applyFont="1" applyFill="1" applyBorder="1" applyAlignment="1">
      <alignment horizontal="center" vertical="center" textRotation="255"/>
      <protection/>
    </xf>
    <xf numFmtId="0" fontId="0" fillId="0" borderId="62" xfId="65" applyFont="1" applyFill="1" applyBorder="1" applyAlignment="1">
      <alignment horizontal="center" vertical="center" textRotation="255"/>
      <protection/>
    </xf>
    <xf numFmtId="0" fontId="0" fillId="0" borderId="71" xfId="65" applyFont="1" applyFill="1" applyBorder="1" applyAlignment="1">
      <alignment horizontal="center" vertical="center" textRotation="255"/>
      <protection/>
    </xf>
    <xf numFmtId="0" fontId="0" fillId="0" borderId="169" xfId="65" applyFont="1" applyFill="1" applyBorder="1" applyAlignment="1">
      <alignment horizontal="center"/>
      <protection/>
    </xf>
    <xf numFmtId="0" fontId="0" fillId="0" borderId="170" xfId="65" applyFont="1" applyFill="1" applyBorder="1" applyAlignment="1">
      <alignment horizontal="center"/>
      <protection/>
    </xf>
    <xf numFmtId="0" fontId="7" fillId="0" borderId="77" xfId="65" applyFont="1" applyFill="1" applyBorder="1" applyAlignment="1">
      <alignment horizontal="left" shrinkToFit="1"/>
      <protection/>
    </xf>
    <xf numFmtId="0" fontId="7" fillId="0" borderId="142" xfId="65" applyFont="1" applyFill="1" applyBorder="1" applyAlignment="1">
      <alignment horizontal="left" shrinkToFit="1"/>
      <protection/>
    </xf>
    <xf numFmtId="0" fontId="0" fillId="0" borderId="77" xfId="65" applyFont="1" applyFill="1" applyBorder="1" applyAlignment="1">
      <alignment wrapText="1"/>
      <protection/>
    </xf>
    <xf numFmtId="0" fontId="0" fillId="0" borderId="142" xfId="65" applyFont="1" applyFill="1" applyBorder="1" applyAlignment="1">
      <alignment wrapText="1"/>
      <protection/>
    </xf>
    <xf numFmtId="0" fontId="7" fillId="0" borderId="105" xfId="65" applyFont="1" applyFill="1" applyBorder="1" applyAlignment="1">
      <alignment horizontal="left" shrinkToFit="1"/>
      <protection/>
    </xf>
    <xf numFmtId="0" fontId="7" fillId="0" borderId="171" xfId="65" applyFont="1" applyFill="1" applyBorder="1" applyAlignment="1">
      <alignment horizontal="left" shrinkToFit="1"/>
      <protection/>
    </xf>
    <xf numFmtId="0" fontId="0" fillId="0" borderId="115" xfId="65" applyFont="1" applyFill="1" applyBorder="1" applyAlignment="1">
      <alignment horizontal="center" vertical="center" shrinkToFit="1"/>
      <protection/>
    </xf>
    <xf numFmtId="0" fontId="0" fillId="0" borderId="172" xfId="65" applyFill="1" applyBorder="1" applyAlignment="1">
      <alignment horizontal="center" vertical="center" shrinkToFit="1"/>
      <protection/>
    </xf>
    <xf numFmtId="0" fontId="5" fillId="0" borderId="0" xfId="66" applyFont="1" applyFill="1" applyAlignment="1" applyProtection="1">
      <alignment horizontal="left" vertical="center" shrinkToFit="1"/>
      <protection/>
    </xf>
    <xf numFmtId="37" fontId="11" fillId="0" borderId="0" xfId="0" applyFont="1" applyFill="1" applyAlignment="1">
      <alignment vertical="center"/>
    </xf>
    <xf numFmtId="37" fontId="11" fillId="0" borderId="0" xfId="0" applyFont="1" applyFill="1" applyAlignment="1">
      <alignment wrapText="1"/>
    </xf>
    <xf numFmtId="37" fontId="0" fillId="0" borderId="0" xfId="0" applyFill="1" applyAlignment="1">
      <alignment horizontal="right"/>
    </xf>
    <xf numFmtId="37" fontId="11" fillId="0" borderId="123" xfId="0" applyFont="1" applyFill="1" applyBorder="1" applyAlignment="1">
      <alignment horizontal="center" vertical="center"/>
    </xf>
    <xf numFmtId="0" fontId="11" fillId="0" borderId="123" xfId="64" applyFont="1" applyFill="1" applyBorder="1" applyAlignment="1">
      <alignment horizontal="center" vertical="center"/>
      <protection/>
    </xf>
    <xf numFmtId="37" fontId="11" fillId="0" borderId="0" xfId="0" applyFont="1" applyFill="1" applyAlignment="1">
      <alignment horizontal="center" vertical="center"/>
    </xf>
    <xf numFmtId="0" fontId="8" fillId="0" borderId="123" xfId="64" applyFont="1" applyFill="1" applyBorder="1" applyAlignment="1">
      <alignment horizontal="center" vertical="center" wrapText="1"/>
      <protection/>
    </xf>
    <xf numFmtId="0" fontId="13" fillId="0" borderId="123" xfId="64" applyFont="1" applyFill="1" applyBorder="1" applyAlignment="1">
      <alignment horizontal="center" vertical="center" wrapText="1"/>
      <protection/>
    </xf>
    <xf numFmtId="49" fontId="11" fillId="0" borderId="123" xfId="64" applyNumberFormat="1" applyFont="1" applyFill="1" applyBorder="1" applyAlignment="1">
      <alignment horizontal="center" vertical="center" wrapText="1"/>
      <protection/>
    </xf>
    <xf numFmtId="0" fontId="5" fillId="0" borderId="0" xfId="66" applyFont="1" applyFill="1" applyAlignment="1" applyProtection="1">
      <alignment horizontal="center" vertical="center" shrinkToFit="1"/>
      <protection/>
    </xf>
    <xf numFmtId="0" fontId="9" fillId="0" borderId="18" xfId="64" applyFont="1" applyFill="1" applyBorder="1" applyAlignment="1" applyProtection="1">
      <alignment horizontal="center" vertical="center"/>
      <protection/>
    </xf>
    <xf numFmtId="0" fontId="9" fillId="0" borderId="0" xfId="64" applyFont="1" applyFill="1" applyAlignment="1" applyProtection="1">
      <alignment horizontal="center" vertical="center"/>
      <protection/>
    </xf>
    <xf numFmtId="0" fontId="0" fillId="0" borderId="60" xfId="64" applyFill="1" applyBorder="1" applyProtection="1">
      <alignment/>
      <protection/>
    </xf>
    <xf numFmtId="0" fontId="0" fillId="0" borderId="0" xfId="64" applyFill="1" applyBorder="1" applyProtection="1">
      <alignment/>
      <protection/>
    </xf>
    <xf numFmtId="0" fontId="7" fillId="0" borderId="0" xfId="64" applyFont="1" applyFill="1" applyBorder="1" applyAlignment="1" applyProtection="1">
      <alignment horizontal="center"/>
      <protection/>
    </xf>
    <xf numFmtId="0" fontId="0" fillId="0" borderId="68" xfId="64" applyFill="1" applyBorder="1" applyProtection="1">
      <alignment/>
      <protection/>
    </xf>
    <xf numFmtId="0" fontId="0" fillId="0" borderId="24" xfId="64" applyFill="1" applyBorder="1" applyAlignment="1" applyProtection="1">
      <alignment horizontal="right"/>
      <protection/>
    </xf>
    <xf numFmtId="0" fontId="0" fillId="0" borderId="22" xfId="64" applyFont="1" applyFill="1" applyBorder="1" applyAlignment="1" applyProtection="1">
      <alignment horizontal="right"/>
      <protection/>
    </xf>
    <xf numFmtId="0" fontId="0" fillId="0" borderId="14" xfId="64" applyFill="1" applyBorder="1" applyAlignment="1" applyProtection="1">
      <alignment horizontal="right"/>
      <protection/>
    </xf>
    <xf numFmtId="0" fontId="0" fillId="0" borderId="74" xfId="64" applyFill="1" applyBorder="1" applyAlignment="1" applyProtection="1">
      <alignment horizontal="center"/>
      <protection/>
    </xf>
    <xf numFmtId="37" fontId="0" fillId="0" borderId="10" xfId="64" applyNumberFormat="1" applyFill="1" applyBorder="1" applyProtection="1">
      <alignment/>
      <protection/>
    </xf>
    <xf numFmtId="39" fontId="0" fillId="0" borderId="39" xfId="64" applyNumberFormat="1" applyFill="1" applyBorder="1" applyProtection="1">
      <alignment/>
      <protection/>
    </xf>
    <xf numFmtId="39" fontId="0" fillId="0" borderId="10" xfId="64" applyNumberFormat="1" applyFont="1" applyFill="1" applyBorder="1" applyAlignment="1" applyProtection="1">
      <alignment horizontal="center"/>
      <protection/>
    </xf>
    <xf numFmtId="0" fontId="0" fillId="0" borderId="74" xfId="64" applyFont="1" applyFill="1" applyBorder="1" applyAlignment="1" applyProtection="1">
      <alignment horizontal="center"/>
      <protection/>
    </xf>
    <xf numFmtId="37" fontId="0" fillId="0" borderId="16" xfId="64" applyNumberFormat="1" applyFill="1" applyBorder="1" applyProtection="1">
      <alignment/>
      <protection/>
    </xf>
    <xf numFmtId="39" fontId="0" fillId="0" borderId="16" xfId="64" applyNumberFormat="1" applyFont="1" applyFill="1" applyBorder="1" applyAlignment="1" applyProtection="1">
      <alignment horizontal="center"/>
      <protection/>
    </xf>
    <xf numFmtId="37" fontId="0" fillId="0" borderId="34" xfId="64" applyNumberFormat="1" applyFill="1" applyBorder="1" applyAlignment="1" applyProtection="1">
      <alignment vertical="center"/>
      <protection/>
    </xf>
    <xf numFmtId="39" fontId="0" fillId="0" borderId="173" xfId="64" applyNumberFormat="1" applyFill="1" applyBorder="1" applyAlignment="1" applyProtection="1">
      <alignment vertical="center"/>
      <protection/>
    </xf>
    <xf numFmtId="39" fontId="0" fillId="0" borderId="37" xfId="64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Fill="1" applyProtection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●統計資料（ ８．公共下水道）" xfId="61"/>
    <cellStyle name="標準_46010データ・法適（上水道）" xfId="62"/>
    <cellStyle name="標準_公共繰入" xfId="63"/>
    <cellStyle name="標準_水道経１" xfId="64"/>
    <cellStyle name="標準_水道資本" xfId="65"/>
    <cellStyle name="標準_水道損益" xfId="66"/>
    <cellStyle name="標準_水道貸１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48</xdr:row>
      <xdr:rowOff>0</xdr:rowOff>
    </xdr:from>
    <xdr:to>
      <xdr:col>1</xdr:col>
      <xdr:colOff>219075</xdr:colOff>
      <xdr:row>48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7225" y="1383030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66</xdr:row>
      <xdr:rowOff>47625</xdr:rowOff>
    </xdr:from>
    <xdr:to>
      <xdr:col>2</xdr:col>
      <xdr:colOff>219075</xdr:colOff>
      <xdr:row>67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714375" y="14658975"/>
          <a:ext cx="9525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21</xdr:row>
      <xdr:rowOff>428625</xdr:rowOff>
    </xdr:from>
    <xdr:to>
      <xdr:col>2</xdr:col>
      <xdr:colOff>6810375</xdr:colOff>
      <xdr:row>21</xdr:row>
      <xdr:rowOff>428625</xdr:rowOff>
    </xdr:to>
    <xdr:sp>
      <xdr:nvSpPr>
        <xdr:cNvPr id="1" name="直線コネクタ 2"/>
        <xdr:cNvSpPr>
          <a:spLocks/>
        </xdr:cNvSpPr>
      </xdr:nvSpPr>
      <xdr:spPr>
        <a:xfrm>
          <a:off x="1971675" y="9620250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1076325</xdr:colOff>
      <xdr:row>15</xdr:row>
      <xdr:rowOff>276225</xdr:rowOff>
    </xdr:from>
    <xdr:to>
      <xdr:col>3</xdr:col>
      <xdr:colOff>5229225</xdr:colOff>
      <xdr:row>15</xdr:row>
      <xdr:rowOff>276225</xdr:rowOff>
    </xdr:to>
    <xdr:sp>
      <xdr:nvSpPr>
        <xdr:cNvPr id="2" name="直線コネクタ 5"/>
        <xdr:cNvSpPr>
          <a:spLocks/>
        </xdr:cNvSpPr>
      </xdr:nvSpPr>
      <xdr:spPr>
        <a:xfrm>
          <a:off x="9782175" y="6524625"/>
          <a:ext cx="416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333375</xdr:colOff>
      <xdr:row>25</xdr:row>
      <xdr:rowOff>285750</xdr:rowOff>
    </xdr:from>
    <xdr:to>
      <xdr:col>3</xdr:col>
      <xdr:colOff>5905500</xdr:colOff>
      <xdr:row>25</xdr:row>
      <xdr:rowOff>295275</xdr:rowOff>
    </xdr:to>
    <xdr:sp>
      <xdr:nvSpPr>
        <xdr:cNvPr id="3" name="直線コネクタ 7"/>
        <xdr:cNvSpPr>
          <a:spLocks/>
        </xdr:cNvSpPr>
      </xdr:nvSpPr>
      <xdr:spPr>
        <a:xfrm>
          <a:off x="9039225" y="11782425"/>
          <a:ext cx="5572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361950</xdr:colOff>
      <xdr:row>21</xdr:row>
      <xdr:rowOff>438150</xdr:rowOff>
    </xdr:from>
    <xdr:to>
      <xdr:col>3</xdr:col>
      <xdr:colOff>5934075</xdr:colOff>
      <xdr:row>21</xdr:row>
      <xdr:rowOff>438150</xdr:rowOff>
    </xdr:to>
    <xdr:sp>
      <xdr:nvSpPr>
        <xdr:cNvPr id="4" name="直線コネクタ 2"/>
        <xdr:cNvSpPr>
          <a:spLocks/>
        </xdr:cNvSpPr>
      </xdr:nvSpPr>
      <xdr:spPr>
        <a:xfrm flipH="1">
          <a:off x="9067800" y="9629775"/>
          <a:ext cx="557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2190750</xdr:colOff>
      <xdr:row>15</xdr:row>
      <xdr:rowOff>276225</xdr:rowOff>
    </xdr:from>
    <xdr:to>
      <xdr:col>2</xdr:col>
      <xdr:colOff>6381750</xdr:colOff>
      <xdr:row>15</xdr:row>
      <xdr:rowOff>285750</xdr:rowOff>
    </xdr:to>
    <xdr:sp>
      <xdr:nvSpPr>
        <xdr:cNvPr id="5" name="直線コネクタ 5"/>
        <xdr:cNvSpPr>
          <a:spLocks/>
        </xdr:cNvSpPr>
      </xdr:nvSpPr>
      <xdr:spPr>
        <a:xfrm>
          <a:off x="3962400" y="6524625"/>
          <a:ext cx="4191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2162175</xdr:colOff>
      <xdr:row>18</xdr:row>
      <xdr:rowOff>219075</xdr:rowOff>
    </xdr:from>
    <xdr:to>
      <xdr:col>2</xdr:col>
      <xdr:colOff>6353175</xdr:colOff>
      <xdr:row>18</xdr:row>
      <xdr:rowOff>228600</xdr:rowOff>
    </xdr:to>
    <xdr:sp>
      <xdr:nvSpPr>
        <xdr:cNvPr id="6" name="直線コネクタ 5"/>
        <xdr:cNvSpPr>
          <a:spLocks/>
        </xdr:cNvSpPr>
      </xdr:nvSpPr>
      <xdr:spPr>
        <a:xfrm>
          <a:off x="3933825" y="8096250"/>
          <a:ext cx="4191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952500</xdr:colOff>
      <xdr:row>18</xdr:row>
      <xdr:rowOff>219075</xdr:rowOff>
    </xdr:from>
    <xdr:to>
      <xdr:col>3</xdr:col>
      <xdr:colOff>5153025</xdr:colOff>
      <xdr:row>18</xdr:row>
      <xdr:rowOff>228600</xdr:rowOff>
    </xdr:to>
    <xdr:sp>
      <xdr:nvSpPr>
        <xdr:cNvPr id="7" name="直線コネクタ 5"/>
        <xdr:cNvSpPr>
          <a:spLocks/>
        </xdr:cNvSpPr>
      </xdr:nvSpPr>
      <xdr:spPr>
        <a:xfrm>
          <a:off x="9658350" y="8096250"/>
          <a:ext cx="4200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showGridLines="0" showZeros="0" tabSelected="1" zoomScale="70" zoomScaleNormal="70" zoomScaleSheetLayoutView="75" zoomScalePageLayoutView="0" workbookViewId="0" topLeftCell="A2">
      <pane xSplit="1" ySplit="8" topLeftCell="B10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M2" sqref="M2"/>
    </sheetView>
  </sheetViews>
  <sheetFormatPr defaultColWidth="8.66015625" defaultRowHeight="18"/>
  <cols>
    <col min="1" max="1" width="13.5" style="31" customWidth="1"/>
    <col min="2" max="6" width="10.66015625" style="31" customWidth="1"/>
    <col min="7" max="8" width="8.83203125" style="31" customWidth="1"/>
    <col min="9" max="9" width="8.91015625" style="31" bestFit="1" customWidth="1"/>
    <col min="10" max="11" width="9.33203125" style="31" bestFit="1" customWidth="1"/>
    <col min="12" max="12" width="8.83203125" style="31" customWidth="1"/>
    <col min="13" max="14" width="10.66015625" style="31" customWidth="1"/>
    <col min="15" max="16" width="11.58203125" style="31" customWidth="1"/>
    <col min="17" max="17" width="12.41015625" style="31" customWidth="1"/>
    <col min="18" max="19" width="10.66015625" style="31" customWidth="1"/>
    <col min="20" max="20" width="13.83203125" style="31" bestFit="1" customWidth="1"/>
    <col min="21" max="21" width="11.08203125" style="32" customWidth="1"/>
    <col min="22" max="23" width="8.91015625" style="31" bestFit="1" customWidth="1"/>
    <col min="24" max="16384" width="8.83203125" style="31" customWidth="1"/>
  </cols>
  <sheetData>
    <row r="1" spans="1:24" ht="21.75" hidden="1" thickBot="1">
      <c r="A1" s="59" t="s">
        <v>202</v>
      </c>
      <c r="B1" s="30" t="s">
        <v>203</v>
      </c>
      <c r="C1" s="30" t="s">
        <v>204</v>
      </c>
      <c r="D1" s="30" t="s">
        <v>205</v>
      </c>
      <c r="E1" s="30" t="s">
        <v>206</v>
      </c>
      <c r="F1" s="30" t="s">
        <v>207</v>
      </c>
      <c r="G1" s="30" t="s">
        <v>208</v>
      </c>
      <c r="H1" s="30" t="s">
        <v>209</v>
      </c>
      <c r="I1" s="30" t="s">
        <v>210</v>
      </c>
      <c r="J1" s="30" t="s">
        <v>211</v>
      </c>
      <c r="K1" s="30" t="s">
        <v>212</v>
      </c>
      <c r="L1" s="30"/>
      <c r="M1" s="30" t="s">
        <v>213</v>
      </c>
      <c r="N1" s="30" t="s">
        <v>214</v>
      </c>
      <c r="O1" s="30" t="s">
        <v>215</v>
      </c>
      <c r="P1" s="30" t="s">
        <v>216</v>
      </c>
      <c r="Q1" s="30" t="s">
        <v>217</v>
      </c>
      <c r="R1" s="30" t="s">
        <v>218</v>
      </c>
      <c r="S1" s="30" t="s">
        <v>219</v>
      </c>
      <c r="T1" s="30" t="s">
        <v>220</v>
      </c>
      <c r="U1" s="30" t="s">
        <v>221</v>
      </c>
      <c r="V1" s="30" t="s">
        <v>222</v>
      </c>
      <c r="W1" s="30" t="s">
        <v>223</v>
      </c>
      <c r="X1" s="30" t="s">
        <v>224</v>
      </c>
    </row>
    <row r="2" spans="1:3" ht="42">
      <c r="A2" s="60"/>
      <c r="B2" s="61"/>
      <c r="C2" s="62" t="s">
        <v>201</v>
      </c>
    </row>
    <row r="3" ht="17.25">
      <c r="B3" s="61"/>
    </row>
    <row r="4" spans="1:2" ht="18" thickBot="1">
      <c r="A4" s="31" t="s">
        <v>0</v>
      </c>
      <c r="B4" s="61"/>
    </row>
    <row r="5" spans="1:24" ht="17.25">
      <c r="A5" s="63"/>
      <c r="B5" s="164"/>
      <c r="C5" s="36"/>
      <c r="D5" s="36"/>
      <c r="E5" s="36"/>
      <c r="F5" s="36"/>
      <c r="G5" s="35"/>
      <c r="H5" s="35"/>
      <c r="I5" s="35"/>
      <c r="J5" s="35"/>
      <c r="K5" s="35"/>
      <c r="L5" s="35"/>
      <c r="M5" s="36"/>
      <c r="N5" s="165"/>
      <c r="O5" s="64"/>
      <c r="P5" s="36"/>
      <c r="Q5" s="33"/>
      <c r="R5" s="34" t="s">
        <v>1</v>
      </c>
      <c r="S5" s="35"/>
      <c r="T5" s="34" t="s">
        <v>2</v>
      </c>
      <c r="U5" s="34"/>
      <c r="V5" s="36"/>
      <c r="W5" s="64"/>
      <c r="X5" s="65"/>
    </row>
    <row r="6" spans="1:24" ht="17.25">
      <c r="A6" s="66"/>
      <c r="B6" s="166" t="s">
        <v>3</v>
      </c>
      <c r="C6" s="167" t="s">
        <v>4</v>
      </c>
      <c r="D6" s="167" t="s">
        <v>5</v>
      </c>
      <c r="E6" s="167" t="s">
        <v>6</v>
      </c>
      <c r="F6" s="167" t="s">
        <v>7</v>
      </c>
      <c r="G6" s="168" t="s">
        <v>8</v>
      </c>
      <c r="H6" s="168" t="s">
        <v>8</v>
      </c>
      <c r="I6" s="168" t="s">
        <v>8</v>
      </c>
      <c r="J6" s="168" t="s">
        <v>8</v>
      </c>
      <c r="K6" s="168" t="s">
        <v>8</v>
      </c>
      <c r="L6" s="168" t="s">
        <v>8</v>
      </c>
      <c r="M6" s="167" t="s">
        <v>9</v>
      </c>
      <c r="N6" s="169" t="s">
        <v>10</v>
      </c>
      <c r="O6" s="32" t="s">
        <v>11</v>
      </c>
      <c r="P6" s="167" t="s">
        <v>11</v>
      </c>
      <c r="Q6" s="168"/>
      <c r="R6" s="168"/>
      <c r="S6" s="168"/>
      <c r="T6" s="167" t="s">
        <v>12</v>
      </c>
      <c r="U6" s="167"/>
      <c r="V6" s="37" t="s">
        <v>13</v>
      </c>
      <c r="W6" s="67" t="s">
        <v>14</v>
      </c>
      <c r="X6" s="68" t="s">
        <v>15</v>
      </c>
    </row>
    <row r="7" spans="1:24" ht="17.25">
      <c r="A7" s="69" t="s">
        <v>16</v>
      </c>
      <c r="B7" s="166"/>
      <c r="C7" s="167" t="s">
        <v>17</v>
      </c>
      <c r="D7" s="167" t="s">
        <v>18</v>
      </c>
      <c r="E7" s="167" t="s">
        <v>18</v>
      </c>
      <c r="F7" s="168"/>
      <c r="G7" s="168" t="s">
        <v>19</v>
      </c>
      <c r="H7" s="168" t="s">
        <v>20</v>
      </c>
      <c r="I7" s="168" t="s">
        <v>21</v>
      </c>
      <c r="J7" s="168" t="s">
        <v>22</v>
      </c>
      <c r="K7" s="168" t="s">
        <v>23</v>
      </c>
      <c r="L7" s="168" t="s">
        <v>24</v>
      </c>
      <c r="M7" s="168"/>
      <c r="N7" s="169" t="s">
        <v>25</v>
      </c>
      <c r="O7" s="32" t="s">
        <v>26</v>
      </c>
      <c r="P7" s="167" t="s">
        <v>27</v>
      </c>
      <c r="Q7" s="168" t="s">
        <v>28</v>
      </c>
      <c r="R7" s="167" t="s">
        <v>29</v>
      </c>
      <c r="S7" s="167" t="s">
        <v>30</v>
      </c>
      <c r="T7" s="167" t="s">
        <v>31</v>
      </c>
      <c r="U7" s="167" t="s">
        <v>32</v>
      </c>
      <c r="V7" s="167" t="s">
        <v>33</v>
      </c>
      <c r="W7" s="167" t="s">
        <v>34</v>
      </c>
      <c r="X7" s="170"/>
    </row>
    <row r="8" spans="1:24" ht="17.25">
      <c r="A8" s="66"/>
      <c r="B8" s="166" t="s">
        <v>35</v>
      </c>
      <c r="C8" s="168"/>
      <c r="D8" s="168"/>
      <c r="E8" s="168"/>
      <c r="F8" s="168"/>
      <c r="G8" s="168" t="s">
        <v>36</v>
      </c>
      <c r="H8" s="168"/>
      <c r="I8" s="168"/>
      <c r="J8" s="168"/>
      <c r="K8" s="168"/>
      <c r="L8" s="168"/>
      <c r="M8" s="168"/>
      <c r="N8" s="171"/>
      <c r="P8" s="168"/>
      <c r="Q8" s="168"/>
      <c r="R8" s="168"/>
      <c r="S8" s="168"/>
      <c r="T8" s="167" t="s">
        <v>37</v>
      </c>
      <c r="U8" s="167" t="s">
        <v>38</v>
      </c>
      <c r="V8" s="167" t="s">
        <v>39</v>
      </c>
      <c r="W8" s="167" t="s">
        <v>39</v>
      </c>
      <c r="X8" s="172" t="s">
        <v>40</v>
      </c>
    </row>
    <row r="9" spans="1:24" ht="18" thickBot="1">
      <c r="A9" s="70"/>
      <c r="B9" s="173"/>
      <c r="C9" s="174" t="s">
        <v>41</v>
      </c>
      <c r="D9" s="174" t="s">
        <v>41</v>
      </c>
      <c r="E9" s="174" t="s">
        <v>41</v>
      </c>
      <c r="F9" s="174" t="s">
        <v>400</v>
      </c>
      <c r="G9" s="174" t="s">
        <v>400</v>
      </c>
      <c r="H9" s="174" t="s">
        <v>400</v>
      </c>
      <c r="I9" s="174" t="s">
        <v>400</v>
      </c>
      <c r="J9" s="174" t="s">
        <v>400</v>
      </c>
      <c r="K9" s="174" t="s">
        <v>400</v>
      </c>
      <c r="L9" s="174" t="s">
        <v>400</v>
      </c>
      <c r="M9" s="174" t="s">
        <v>400</v>
      </c>
      <c r="N9" s="175" t="s">
        <v>400</v>
      </c>
      <c r="O9" s="175" t="s">
        <v>401</v>
      </c>
      <c r="P9" s="175" t="s">
        <v>401</v>
      </c>
      <c r="Q9" s="176"/>
      <c r="R9" s="174" t="s">
        <v>42</v>
      </c>
      <c r="S9" s="174" t="s">
        <v>402</v>
      </c>
      <c r="T9" s="174" t="s">
        <v>42</v>
      </c>
      <c r="U9" s="177"/>
      <c r="V9" s="174" t="s">
        <v>41</v>
      </c>
      <c r="W9" s="174" t="s">
        <v>41</v>
      </c>
      <c r="X9" s="178" t="s">
        <v>41</v>
      </c>
    </row>
    <row r="10" spans="1:24" ht="24.75" customHeight="1">
      <c r="A10" s="71" t="s">
        <v>377</v>
      </c>
      <c r="B10" s="179" t="s">
        <v>491</v>
      </c>
      <c r="C10" s="180">
        <v>282194</v>
      </c>
      <c r="D10" s="180">
        <v>282600</v>
      </c>
      <c r="E10" s="180">
        <v>276158</v>
      </c>
      <c r="F10" s="180">
        <v>221914</v>
      </c>
      <c r="G10" s="180">
        <v>40095</v>
      </c>
      <c r="H10" s="180">
        <v>0</v>
      </c>
      <c r="I10" s="180">
        <v>32000</v>
      </c>
      <c r="J10" s="180">
        <v>22403</v>
      </c>
      <c r="K10" s="180">
        <v>127416</v>
      </c>
      <c r="L10" s="180">
        <v>0</v>
      </c>
      <c r="M10" s="181">
        <v>221914</v>
      </c>
      <c r="N10" s="182">
        <v>120367</v>
      </c>
      <c r="O10" s="183">
        <v>39884.85</v>
      </c>
      <c r="P10" s="184">
        <v>33916.6</v>
      </c>
      <c r="Q10" s="185" t="s">
        <v>492</v>
      </c>
      <c r="R10" s="180">
        <v>518</v>
      </c>
      <c r="S10" s="180">
        <v>65</v>
      </c>
      <c r="T10" s="180">
        <v>1166</v>
      </c>
      <c r="U10" s="179" t="s">
        <v>518</v>
      </c>
      <c r="V10" s="180">
        <v>83</v>
      </c>
      <c r="W10" s="180">
        <v>16</v>
      </c>
      <c r="X10" s="186">
        <v>99</v>
      </c>
    </row>
    <row r="11" spans="1:24" ht="24.75" customHeight="1">
      <c r="A11" s="71" t="s">
        <v>43</v>
      </c>
      <c r="B11" s="179" t="s">
        <v>493</v>
      </c>
      <c r="C11" s="180">
        <v>312115</v>
      </c>
      <c r="D11" s="180">
        <v>312600</v>
      </c>
      <c r="E11" s="180">
        <v>312085</v>
      </c>
      <c r="F11" s="180">
        <v>184260</v>
      </c>
      <c r="G11" s="180">
        <v>0</v>
      </c>
      <c r="H11" s="180">
        <v>0</v>
      </c>
      <c r="I11" s="180">
        <v>0</v>
      </c>
      <c r="J11" s="180">
        <v>104060</v>
      </c>
      <c r="K11" s="180">
        <v>80200</v>
      </c>
      <c r="L11" s="180">
        <v>0</v>
      </c>
      <c r="M11" s="187">
        <v>184260</v>
      </c>
      <c r="N11" s="188">
        <v>123177</v>
      </c>
      <c r="O11" s="189">
        <v>39962.77</v>
      </c>
      <c r="P11" s="189">
        <v>35977.98</v>
      </c>
      <c r="Q11" s="185" t="s">
        <v>494</v>
      </c>
      <c r="R11" s="180">
        <v>928</v>
      </c>
      <c r="S11" s="180">
        <v>21</v>
      </c>
      <c r="T11" s="180">
        <v>1036</v>
      </c>
      <c r="U11" s="179" t="s">
        <v>518</v>
      </c>
      <c r="V11" s="180">
        <v>70</v>
      </c>
      <c r="W11" s="180">
        <v>19</v>
      </c>
      <c r="X11" s="186">
        <v>89</v>
      </c>
    </row>
    <row r="12" spans="1:24" ht="24.75" customHeight="1">
      <c r="A12" s="71" t="s">
        <v>378</v>
      </c>
      <c r="B12" s="179" t="s">
        <v>495</v>
      </c>
      <c r="C12" s="180">
        <v>128510</v>
      </c>
      <c r="D12" s="180">
        <v>128042</v>
      </c>
      <c r="E12" s="180">
        <v>127761</v>
      </c>
      <c r="F12" s="180">
        <v>64015</v>
      </c>
      <c r="G12" s="180">
        <v>0</v>
      </c>
      <c r="H12" s="180">
        <v>0</v>
      </c>
      <c r="I12" s="180">
        <v>5315</v>
      </c>
      <c r="J12" s="180">
        <v>41915</v>
      </c>
      <c r="K12" s="180">
        <v>16785</v>
      </c>
      <c r="L12" s="180">
        <v>0</v>
      </c>
      <c r="M12" s="187">
        <v>64015</v>
      </c>
      <c r="N12" s="188">
        <v>50877</v>
      </c>
      <c r="O12" s="189">
        <v>16447.83</v>
      </c>
      <c r="P12" s="189">
        <v>14810.8</v>
      </c>
      <c r="Q12" s="185" t="s">
        <v>492</v>
      </c>
      <c r="R12" s="180">
        <v>900</v>
      </c>
      <c r="S12" s="180">
        <v>68</v>
      </c>
      <c r="T12" s="180">
        <v>1240</v>
      </c>
      <c r="U12" s="179" t="s">
        <v>579</v>
      </c>
      <c r="V12" s="180">
        <v>30</v>
      </c>
      <c r="W12" s="180">
        <v>10</v>
      </c>
      <c r="X12" s="186">
        <v>40</v>
      </c>
    </row>
    <row r="13" spans="1:24" ht="24.75" customHeight="1">
      <c r="A13" s="71" t="s">
        <v>379</v>
      </c>
      <c r="B13" s="179" t="s">
        <v>496</v>
      </c>
      <c r="C13" s="180">
        <v>167047</v>
      </c>
      <c r="D13" s="180">
        <v>193500</v>
      </c>
      <c r="E13" s="180">
        <v>160525</v>
      </c>
      <c r="F13" s="180">
        <v>137146</v>
      </c>
      <c r="G13" s="180">
        <v>2346</v>
      </c>
      <c r="H13" s="180">
        <v>0</v>
      </c>
      <c r="I13" s="180">
        <v>10000</v>
      </c>
      <c r="J13" s="180">
        <v>51000</v>
      </c>
      <c r="K13" s="180">
        <v>73800</v>
      </c>
      <c r="L13" s="180">
        <v>0</v>
      </c>
      <c r="M13" s="187">
        <v>99096</v>
      </c>
      <c r="N13" s="188">
        <v>64627</v>
      </c>
      <c r="O13" s="189">
        <v>21488.25</v>
      </c>
      <c r="P13" s="189">
        <v>19087.56</v>
      </c>
      <c r="Q13" s="185" t="s">
        <v>492</v>
      </c>
      <c r="R13" s="180">
        <v>432</v>
      </c>
      <c r="S13" s="180">
        <v>81</v>
      </c>
      <c r="T13" s="180">
        <v>1242</v>
      </c>
      <c r="U13" s="179" t="s">
        <v>580</v>
      </c>
      <c r="V13" s="180">
        <v>23</v>
      </c>
      <c r="W13" s="180">
        <v>13</v>
      </c>
      <c r="X13" s="186">
        <v>36</v>
      </c>
    </row>
    <row r="14" spans="1:24" ht="24.75" customHeight="1">
      <c r="A14" s="71" t="s">
        <v>380</v>
      </c>
      <c r="B14" s="179" t="s">
        <v>497</v>
      </c>
      <c r="C14" s="180">
        <v>143088</v>
      </c>
      <c r="D14" s="180">
        <v>143256</v>
      </c>
      <c r="E14" s="180">
        <v>143062</v>
      </c>
      <c r="F14" s="180">
        <v>93598</v>
      </c>
      <c r="G14" s="180">
        <v>598</v>
      </c>
      <c r="H14" s="180">
        <v>0</v>
      </c>
      <c r="I14" s="180">
        <v>10000</v>
      </c>
      <c r="J14" s="180">
        <v>57600</v>
      </c>
      <c r="K14" s="180">
        <v>25400</v>
      </c>
      <c r="L14" s="180">
        <v>0</v>
      </c>
      <c r="M14" s="187">
        <v>93598</v>
      </c>
      <c r="N14" s="188">
        <v>63078</v>
      </c>
      <c r="O14" s="189">
        <v>20509.67</v>
      </c>
      <c r="P14" s="189">
        <v>17347.07</v>
      </c>
      <c r="Q14" s="185" t="s">
        <v>494</v>
      </c>
      <c r="R14" s="180">
        <v>648</v>
      </c>
      <c r="S14" s="180">
        <v>117</v>
      </c>
      <c r="T14" s="180">
        <v>648</v>
      </c>
      <c r="U14" s="179" t="s">
        <v>518</v>
      </c>
      <c r="V14" s="180">
        <v>27</v>
      </c>
      <c r="W14" s="180">
        <v>7</v>
      </c>
      <c r="X14" s="186">
        <v>34</v>
      </c>
    </row>
    <row r="15" spans="1:24" ht="24.75" customHeight="1">
      <c r="A15" s="71" t="s">
        <v>381</v>
      </c>
      <c r="B15" s="179" t="s">
        <v>499</v>
      </c>
      <c r="C15" s="180">
        <v>200278</v>
      </c>
      <c r="D15" s="180">
        <v>207400</v>
      </c>
      <c r="E15" s="180">
        <v>200039</v>
      </c>
      <c r="F15" s="180">
        <v>113900</v>
      </c>
      <c r="G15" s="180">
        <v>1067</v>
      </c>
      <c r="H15" s="180">
        <v>0</v>
      </c>
      <c r="I15" s="180">
        <v>0</v>
      </c>
      <c r="J15" s="180">
        <v>94033</v>
      </c>
      <c r="K15" s="180">
        <v>18800</v>
      </c>
      <c r="L15" s="180">
        <v>0</v>
      </c>
      <c r="M15" s="187">
        <v>113900</v>
      </c>
      <c r="N15" s="188">
        <v>73020</v>
      </c>
      <c r="O15" s="189">
        <v>24417.75</v>
      </c>
      <c r="P15" s="189">
        <v>22329.63</v>
      </c>
      <c r="Q15" s="185" t="s">
        <v>492</v>
      </c>
      <c r="R15" s="180">
        <v>594</v>
      </c>
      <c r="S15" s="180">
        <v>65</v>
      </c>
      <c r="T15" s="180">
        <v>1242</v>
      </c>
      <c r="U15" s="179" t="s">
        <v>518</v>
      </c>
      <c r="V15" s="180">
        <v>53</v>
      </c>
      <c r="W15" s="180">
        <v>18</v>
      </c>
      <c r="X15" s="186">
        <v>71</v>
      </c>
    </row>
    <row r="16" spans="1:24" ht="24.75" customHeight="1">
      <c r="A16" s="71" t="s">
        <v>382</v>
      </c>
      <c r="B16" s="179" t="s">
        <v>500</v>
      </c>
      <c r="C16" s="180">
        <v>80144</v>
      </c>
      <c r="D16" s="180">
        <v>80500</v>
      </c>
      <c r="E16" s="180">
        <v>80007</v>
      </c>
      <c r="F16" s="180">
        <v>57413</v>
      </c>
      <c r="G16" s="180">
        <v>15077</v>
      </c>
      <c r="H16" s="180">
        <v>42336</v>
      </c>
      <c r="I16" s="180">
        <v>0</v>
      </c>
      <c r="J16" s="180">
        <v>0</v>
      </c>
      <c r="K16" s="180">
        <v>0</v>
      </c>
      <c r="L16" s="180">
        <v>0</v>
      </c>
      <c r="M16" s="187">
        <v>50000</v>
      </c>
      <c r="N16" s="188">
        <v>30661</v>
      </c>
      <c r="O16" s="189">
        <v>10103.93</v>
      </c>
      <c r="P16" s="189">
        <v>9471.48</v>
      </c>
      <c r="Q16" s="185" t="s">
        <v>498</v>
      </c>
      <c r="R16" s="180">
        <v>1134</v>
      </c>
      <c r="S16" s="180">
        <v>124</v>
      </c>
      <c r="T16" s="180">
        <v>1134</v>
      </c>
      <c r="U16" s="179" t="s">
        <v>518</v>
      </c>
      <c r="V16" s="180">
        <v>14</v>
      </c>
      <c r="W16" s="180">
        <v>6</v>
      </c>
      <c r="X16" s="186">
        <v>20</v>
      </c>
    </row>
    <row r="17" spans="1:24" ht="24.75" customHeight="1">
      <c r="A17" s="71" t="s">
        <v>383</v>
      </c>
      <c r="B17" s="179" t="s">
        <v>501</v>
      </c>
      <c r="C17" s="180">
        <v>18948</v>
      </c>
      <c r="D17" s="180">
        <v>26900</v>
      </c>
      <c r="E17" s="180">
        <v>18928</v>
      </c>
      <c r="F17" s="180">
        <v>17578</v>
      </c>
      <c r="G17" s="180">
        <v>1138</v>
      </c>
      <c r="H17" s="180">
        <v>0</v>
      </c>
      <c r="I17" s="180">
        <v>10643</v>
      </c>
      <c r="J17" s="180">
        <v>5797</v>
      </c>
      <c r="K17" s="180">
        <v>0</v>
      </c>
      <c r="L17" s="180">
        <v>0</v>
      </c>
      <c r="M17" s="187">
        <v>17578</v>
      </c>
      <c r="N17" s="188">
        <v>15019</v>
      </c>
      <c r="O17" s="189">
        <v>3910.44</v>
      </c>
      <c r="P17" s="189">
        <v>2780.45</v>
      </c>
      <c r="Q17" s="185" t="s">
        <v>492</v>
      </c>
      <c r="R17" s="180">
        <v>1188</v>
      </c>
      <c r="S17" s="180">
        <v>184</v>
      </c>
      <c r="T17" s="180">
        <v>1188</v>
      </c>
      <c r="U17" s="179" t="s">
        <v>518</v>
      </c>
      <c r="V17" s="180">
        <v>10</v>
      </c>
      <c r="W17" s="180">
        <v>0</v>
      </c>
      <c r="X17" s="186">
        <v>10</v>
      </c>
    </row>
    <row r="18" spans="1:24" ht="24.75" customHeight="1">
      <c r="A18" s="71" t="s">
        <v>384</v>
      </c>
      <c r="B18" s="179" t="s">
        <v>502</v>
      </c>
      <c r="C18" s="180">
        <v>49584</v>
      </c>
      <c r="D18" s="180">
        <v>49000</v>
      </c>
      <c r="E18" s="180">
        <v>49524</v>
      </c>
      <c r="F18" s="180">
        <v>36500</v>
      </c>
      <c r="G18" s="180">
        <v>130</v>
      </c>
      <c r="H18" s="180">
        <v>0</v>
      </c>
      <c r="I18" s="180">
        <v>405</v>
      </c>
      <c r="J18" s="180">
        <v>28565</v>
      </c>
      <c r="K18" s="180">
        <v>7400</v>
      </c>
      <c r="L18" s="180">
        <v>0</v>
      </c>
      <c r="M18" s="187">
        <v>36500</v>
      </c>
      <c r="N18" s="188">
        <v>25335</v>
      </c>
      <c r="O18" s="189">
        <v>8414.5</v>
      </c>
      <c r="P18" s="189">
        <v>7892.05</v>
      </c>
      <c r="Q18" s="185" t="s">
        <v>492</v>
      </c>
      <c r="R18" s="180">
        <v>1080</v>
      </c>
      <c r="S18" s="180">
        <v>95</v>
      </c>
      <c r="T18" s="180">
        <v>1080</v>
      </c>
      <c r="U18" s="179" t="s">
        <v>518</v>
      </c>
      <c r="V18" s="180">
        <v>14</v>
      </c>
      <c r="W18" s="180">
        <v>0</v>
      </c>
      <c r="X18" s="186">
        <v>14</v>
      </c>
    </row>
    <row r="19" spans="1:24" ht="24.75" customHeight="1">
      <c r="A19" s="71" t="s">
        <v>385</v>
      </c>
      <c r="B19" s="179" t="s">
        <v>503</v>
      </c>
      <c r="C19" s="180">
        <v>19824</v>
      </c>
      <c r="D19" s="180">
        <v>31600</v>
      </c>
      <c r="E19" s="180">
        <v>19804</v>
      </c>
      <c r="F19" s="180">
        <v>49000</v>
      </c>
      <c r="G19" s="180">
        <v>0</v>
      </c>
      <c r="H19" s="180">
        <v>0</v>
      </c>
      <c r="I19" s="180">
        <v>0</v>
      </c>
      <c r="J19" s="180">
        <v>29000</v>
      </c>
      <c r="K19" s="180">
        <v>20000</v>
      </c>
      <c r="L19" s="180">
        <v>0</v>
      </c>
      <c r="M19" s="187">
        <v>49000</v>
      </c>
      <c r="N19" s="188">
        <v>16286</v>
      </c>
      <c r="O19" s="189">
        <v>4224.95</v>
      </c>
      <c r="P19" s="189">
        <v>3787.87</v>
      </c>
      <c r="Q19" s="185" t="s">
        <v>492</v>
      </c>
      <c r="R19" s="180">
        <v>1134</v>
      </c>
      <c r="S19" s="180">
        <v>183</v>
      </c>
      <c r="T19" s="180">
        <v>1134</v>
      </c>
      <c r="U19" s="179" t="s">
        <v>581</v>
      </c>
      <c r="V19" s="180">
        <v>12</v>
      </c>
      <c r="W19" s="180">
        <v>0</v>
      </c>
      <c r="X19" s="186">
        <v>12</v>
      </c>
    </row>
    <row r="20" spans="1:24" ht="24.75" customHeight="1">
      <c r="A20" s="71" t="s">
        <v>386</v>
      </c>
      <c r="B20" s="179" t="s">
        <v>504</v>
      </c>
      <c r="C20" s="180">
        <v>17776</v>
      </c>
      <c r="D20" s="180">
        <v>25682</v>
      </c>
      <c r="E20" s="180">
        <v>16318</v>
      </c>
      <c r="F20" s="180">
        <v>11008</v>
      </c>
      <c r="G20" s="180">
        <v>2392</v>
      </c>
      <c r="H20" s="180">
        <v>0</v>
      </c>
      <c r="I20" s="180">
        <v>3583</v>
      </c>
      <c r="J20" s="180">
        <v>5033</v>
      </c>
      <c r="K20" s="180">
        <v>0</v>
      </c>
      <c r="L20" s="180">
        <v>0</v>
      </c>
      <c r="M20" s="187">
        <v>11008</v>
      </c>
      <c r="N20" s="188">
        <v>10673</v>
      </c>
      <c r="O20" s="189">
        <v>2868.3</v>
      </c>
      <c r="P20" s="189">
        <v>2116.8</v>
      </c>
      <c r="Q20" s="185" t="s">
        <v>498</v>
      </c>
      <c r="R20" s="180">
        <v>972</v>
      </c>
      <c r="S20" s="180">
        <v>118</v>
      </c>
      <c r="T20" s="180">
        <v>1080</v>
      </c>
      <c r="U20" s="179" t="s">
        <v>518</v>
      </c>
      <c r="V20" s="180">
        <v>9</v>
      </c>
      <c r="W20" s="180">
        <v>3</v>
      </c>
      <c r="X20" s="186">
        <v>12</v>
      </c>
    </row>
    <row r="21" spans="1:24" ht="24.75" customHeight="1">
      <c r="A21" s="71" t="s">
        <v>387</v>
      </c>
      <c r="B21" s="179" t="s">
        <v>505</v>
      </c>
      <c r="C21" s="180">
        <v>45874</v>
      </c>
      <c r="D21" s="180">
        <v>46500</v>
      </c>
      <c r="E21" s="180">
        <v>45843</v>
      </c>
      <c r="F21" s="180">
        <v>29841</v>
      </c>
      <c r="G21" s="180">
        <v>1148</v>
      </c>
      <c r="H21" s="180">
        <v>0</v>
      </c>
      <c r="I21" s="180">
        <v>0</v>
      </c>
      <c r="J21" s="180">
        <v>28693</v>
      </c>
      <c r="K21" s="180">
        <v>0</v>
      </c>
      <c r="L21" s="180">
        <v>0</v>
      </c>
      <c r="M21" s="187">
        <v>28040</v>
      </c>
      <c r="N21" s="188">
        <v>22293</v>
      </c>
      <c r="O21" s="189">
        <v>6854.87</v>
      </c>
      <c r="P21" s="189">
        <v>5321.35</v>
      </c>
      <c r="Q21" s="185" t="s">
        <v>24</v>
      </c>
      <c r="R21" s="180">
        <v>648</v>
      </c>
      <c r="S21" s="180">
        <v>32</v>
      </c>
      <c r="T21" s="180">
        <v>972</v>
      </c>
      <c r="U21" s="179" t="s">
        <v>518</v>
      </c>
      <c r="V21" s="180">
        <v>12</v>
      </c>
      <c r="W21" s="180">
        <v>2</v>
      </c>
      <c r="X21" s="186">
        <v>14</v>
      </c>
    </row>
    <row r="22" spans="1:24" ht="24.75" customHeight="1">
      <c r="A22" s="71" t="s">
        <v>388</v>
      </c>
      <c r="B22" s="179" t="s">
        <v>506</v>
      </c>
      <c r="C22" s="180">
        <v>52645</v>
      </c>
      <c r="D22" s="180">
        <v>57000</v>
      </c>
      <c r="E22" s="180">
        <v>51864</v>
      </c>
      <c r="F22" s="180">
        <v>41000</v>
      </c>
      <c r="G22" s="180">
        <v>0</v>
      </c>
      <c r="H22" s="180">
        <v>31000</v>
      </c>
      <c r="I22" s="180">
        <v>0</v>
      </c>
      <c r="J22" s="180">
        <v>0</v>
      </c>
      <c r="K22" s="180">
        <v>10000</v>
      </c>
      <c r="L22" s="180">
        <v>0</v>
      </c>
      <c r="M22" s="187">
        <v>41000</v>
      </c>
      <c r="N22" s="188">
        <v>25565</v>
      </c>
      <c r="O22" s="189">
        <v>7082.81</v>
      </c>
      <c r="P22" s="189">
        <v>6153.19</v>
      </c>
      <c r="Q22" s="185" t="s">
        <v>492</v>
      </c>
      <c r="R22" s="180">
        <v>1382</v>
      </c>
      <c r="S22" s="180">
        <v>237</v>
      </c>
      <c r="T22" s="180">
        <v>1933</v>
      </c>
      <c r="U22" s="179" t="s">
        <v>518</v>
      </c>
      <c r="V22" s="180">
        <v>25</v>
      </c>
      <c r="W22" s="180">
        <v>0</v>
      </c>
      <c r="X22" s="186">
        <v>25</v>
      </c>
    </row>
    <row r="23" spans="1:24" ht="24.75" customHeight="1">
      <c r="A23" s="71" t="s">
        <v>389</v>
      </c>
      <c r="B23" s="179" t="s">
        <v>582</v>
      </c>
      <c r="C23" s="180">
        <v>94274</v>
      </c>
      <c r="D23" s="180">
        <v>95900</v>
      </c>
      <c r="E23" s="180">
        <v>93704</v>
      </c>
      <c r="F23" s="180">
        <v>80201</v>
      </c>
      <c r="G23" s="180">
        <v>17618</v>
      </c>
      <c r="H23" s="180">
        <v>32584</v>
      </c>
      <c r="I23" s="180">
        <v>791</v>
      </c>
      <c r="J23" s="180">
        <v>29208</v>
      </c>
      <c r="K23" s="180">
        <v>0</v>
      </c>
      <c r="L23" s="180">
        <v>0</v>
      </c>
      <c r="M23" s="187">
        <v>67307</v>
      </c>
      <c r="N23" s="188">
        <v>43045</v>
      </c>
      <c r="O23" s="189">
        <v>14324.37</v>
      </c>
      <c r="P23" s="189">
        <v>11551.56</v>
      </c>
      <c r="Q23" s="185" t="s">
        <v>494</v>
      </c>
      <c r="R23" s="180">
        <v>648</v>
      </c>
      <c r="S23" s="180">
        <v>86</v>
      </c>
      <c r="T23" s="180">
        <v>1512</v>
      </c>
      <c r="U23" s="179" t="s">
        <v>518</v>
      </c>
      <c r="V23" s="180">
        <v>30</v>
      </c>
      <c r="W23" s="180">
        <v>5</v>
      </c>
      <c r="X23" s="186">
        <v>35</v>
      </c>
    </row>
    <row r="24" spans="1:24" ht="24.75" customHeight="1">
      <c r="A24" s="71" t="s">
        <v>44</v>
      </c>
      <c r="B24" s="179" t="s">
        <v>507</v>
      </c>
      <c r="C24" s="180">
        <v>6460</v>
      </c>
      <c r="D24" s="180">
        <v>6700</v>
      </c>
      <c r="E24" s="180">
        <v>6460</v>
      </c>
      <c r="F24" s="180">
        <v>4800</v>
      </c>
      <c r="G24" s="180">
        <v>0</v>
      </c>
      <c r="H24" s="180">
        <v>0</v>
      </c>
      <c r="I24" s="180">
        <v>0</v>
      </c>
      <c r="J24" s="180">
        <v>0</v>
      </c>
      <c r="K24" s="180">
        <v>4800</v>
      </c>
      <c r="L24" s="180">
        <v>0</v>
      </c>
      <c r="M24" s="187">
        <v>4800</v>
      </c>
      <c r="N24" s="188">
        <v>3429</v>
      </c>
      <c r="O24" s="189">
        <v>995.01</v>
      </c>
      <c r="P24" s="189">
        <v>914.51</v>
      </c>
      <c r="Q24" s="185" t="s">
        <v>24</v>
      </c>
      <c r="R24" s="180">
        <v>1180</v>
      </c>
      <c r="S24" s="180">
        <v>151</v>
      </c>
      <c r="T24" s="180">
        <v>1180</v>
      </c>
      <c r="U24" s="179" t="s">
        <v>518</v>
      </c>
      <c r="V24" s="180">
        <v>1</v>
      </c>
      <c r="W24" s="180">
        <v>0</v>
      </c>
      <c r="X24" s="186">
        <v>1</v>
      </c>
    </row>
    <row r="25" spans="1:24" ht="24.75" customHeight="1">
      <c r="A25" s="71" t="s">
        <v>390</v>
      </c>
      <c r="B25" s="179" t="s">
        <v>508</v>
      </c>
      <c r="C25" s="180">
        <v>25563</v>
      </c>
      <c r="D25" s="180">
        <v>30000</v>
      </c>
      <c r="E25" s="180">
        <v>25500</v>
      </c>
      <c r="F25" s="180">
        <v>18600</v>
      </c>
      <c r="G25" s="180">
        <v>0</v>
      </c>
      <c r="H25" s="180">
        <v>0</v>
      </c>
      <c r="I25" s="180">
        <v>0</v>
      </c>
      <c r="J25" s="180">
        <v>18600</v>
      </c>
      <c r="K25" s="180">
        <v>0</v>
      </c>
      <c r="L25" s="180">
        <v>0</v>
      </c>
      <c r="M25" s="187">
        <v>18600</v>
      </c>
      <c r="N25" s="188">
        <v>10421</v>
      </c>
      <c r="O25" s="189">
        <v>3141.79</v>
      </c>
      <c r="P25" s="189">
        <v>2842.71</v>
      </c>
      <c r="Q25" s="185" t="s">
        <v>492</v>
      </c>
      <c r="R25" s="180">
        <v>572</v>
      </c>
      <c r="S25" s="180">
        <v>75</v>
      </c>
      <c r="T25" s="180">
        <v>572</v>
      </c>
      <c r="U25" s="179" t="s">
        <v>518</v>
      </c>
      <c r="V25" s="180">
        <v>4</v>
      </c>
      <c r="W25" s="180">
        <v>0</v>
      </c>
      <c r="X25" s="186">
        <v>4</v>
      </c>
    </row>
    <row r="26" spans="1:24" ht="24.75" customHeight="1">
      <c r="A26" s="71" t="s">
        <v>391</v>
      </c>
      <c r="B26" s="179" t="s">
        <v>509</v>
      </c>
      <c r="C26" s="180">
        <v>41540</v>
      </c>
      <c r="D26" s="180">
        <v>45350</v>
      </c>
      <c r="E26" s="180">
        <v>41275</v>
      </c>
      <c r="F26" s="180">
        <v>25200</v>
      </c>
      <c r="G26" s="180">
        <v>4000</v>
      </c>
      <c r="H26" s="180">
        <v>0</v>
      </c>
      <c r="I26" s="180">
        <v>0</v>
      </c>
      <c r="J26" s="180">
        <v>17900</v>
      </c>
      <c r="K26" s="180">
        <v>3300</v>
      </c>
      <c r="L26" s="180">
        <v>0</v>
      </c>
      <c r="M26" s="187">
        <v>25200</v>
      </c>
      <c r="N26" s="188">
        <v>16758</v>
      </c>
      <c r="O26" s="189">
        <v>5377.46</v>
      </c>
      <c r="P26" s="189">
        <v>4629.44</v>
      </c>
      <c r="Q26" s="185" t="s">
        <v>492</v>
      </c>
      <c r="R26" s="180">
        <v>1134</v>
      </c>
      <c r="S26" s="180">
        <v>43</v>
      </c>
      <c r="T26" s="180">
        <v>1566</v>
      </c>
      <c r="U26" s="179" t="s">
        <v>583</v>
      </c>
      <c r="V26" s="180">
        <v>10</v>
      </c>
      <c r="W26" s="180">
        <v>0</v>
      </c>
      <c r="X26" s="186">
        <v>10</v>
      </c>
    </row>
    <row r="27" spans="1:24" ht="24.75" customHeight="1">
      <c r="A27" s="71" t="s">
        <v>392</v>
      </c>
      <c r="B27" s="179" t="s">
        <v>500</v>
      </c>
      <c r="C27" s="180">
        <v>10539</v>
      </c>
      <c r="D27" s="180">
        <v>10800</v>
      </c>
      <c r="E27" s="180">
        <v>10539</v>
      </c>
      <c r="F27" s="180">
        <v>4900</v>
      </c>
      <c r="G27" s="180">
        <v>0</v>
      </c>
      <c r="H27" s="180">
        <v>0</v>
      </c>
      <c r="I27" s="180">
        <v>0</v>
      </c>
      <c r="J27" s="180">
        <v>2700</v>
      </c>
      <c r="K27" s="180">
        <v>2200</v>
      </c>
      <c r="L27" s="180">
        <v>0</v>
      </c>
      <c r="M27" s="187">
        <v>4900</v>
      </c>
      <c r="N27" s="188">
        <v>3607</v>
      </c>
      <c r="O27" s="189">
        <v>1206.49</v>
      </c>
      <c r="P27" s="189">
        <v>1117.72</v>
      </c>
      <c r="Q27" s="185" t="s">
        <v>492</v>
      </c>
      <c r="R27" s="180">
        <v>940</v>
      </c>
      <c r="S27" s="180">
        <v>40</v>
      </c>
      <c r="T27" s="180">
        <v>1440</v>
      </c>
      <c r="U27" s="179" t="s">
        <v>518</v>
      </c>
      <c r="V27" s="180">
        <v>3</v>
      </c>
      <c r="W27" s="180">
        <v>0</v>
      </c>
      <c r="X27" s="186">
        <v>3</v>
      </c>
    </row>
    <row r="28" spans="1:24" ht="24.75" customHeight="1">
      <c r="A28" s="71" t="s">
        <v>393</v>
      </c>
      <c r="B28" s="179" t="s">
        <v>510</v>
      </c>
      <c r="C28" s="180">
        <v>14926</v>
      </c>
      <c r="D28" s="180">
        <v>16300</v>
      </c>
      <c r="E28" s="180">
        <v>14926</v>
      </c>
      <c r="F28" s="180">
        <v>8122</v>
      </c>
      <c r="G28" s="180">
        <v>0</v>
      </c>
      <c r="H28" s="180">
        <v>0</v>
      </c>
      <c r="I28" s="180">
        <v>0</v>
      </c>
      <c r="J28" s="180">
        <v>922</v>
      </c>
      <c r="K28" s="180">
        <v>7200</v>
      </c>
      <c r="L28" s="180">
        <v>0</v>
      </c>
      <c r="M28" s="187">
        <v>7130</v>
      </c>
      <c r="N28" s="188">
        <v>6120</v>
      </c>
      <c r="O28" s="189">
        <v>1894.04</v>
      </c>
      <c r="P28" s="189">
        <v>1760.21</v>
      </c>
      <c r="Q28" s="185" t="s">
        <v>492</v>
      </c>
      <c r="R28" s="180">
        <v>748</v>
      </c>
      <c r="S28" s="180">
        <v>12</v>
      </c>
      <c r="T28" s="180">
        <v>878</v>
      </c>
      <c r="U28" s="179" t="s">
        <v>581</v>
      </c>
      <c r="V28" s="180">
        <v>3</v>
      </c>
      <c r="W28" s="180">
        <v>0</v>
      </c>
      <c r="X28" s="186">
        <v>3</v>
      </c>
    </row>
    <row r="29" spans="1:24" ht="24.75" customHeight="1">
      <c r="A29" s="71" t="s">
        <v>394</v>
      </c>
      <c r="B29" s="179" t="s">
        <v>511</v>
      </c>
      <c r="C29" s="180">
        <v>14987</v>
      </c>
      <c r="D29" s="180">
        <v>16300</v>
      </c>
      <c r="E29" s="180">
        <v>14741</v>
      </c>
      <c r="F29" s="180">
        <v>7132</v>
      </c>
      <c r="G29" s="180">
        <v>630</v>
      </c>
      <c r="H29" s="180">
        <v>0</v>
      </c>
      <c r="I29" s="180">
        <v>150</v>
      </c>
      <c r="J29" s="180">
        <v>3630</v>
      </c>
      <c r="K29" s="180">
        <v>2722</v>
      </c>
      <c r="L29" s="180">
        <v>0</v>
      </c>
      <c r="M29" s="187">
        <v>8660</v>
      </c>
      <c r="N29" s="188">
        <v>7169</v>
      </c>
      <c r="O29" s="189">
        <v>2171.65</v>
      </c>
      <c r="P29" s="189">
        <v>1765.61</v>
      </c>
      <c r="Q29" s="185" t="s">
        <v>492</v>
      </c>
      <c r="R29" s="180">
        <v>1944</v>
      </c>
      <c r="S29" s="180">
        <v>108</v>
      </c>
      <c r="T29" s="180">
        <v>1944</v>
      </c>
      <c r="U29" s="179" t="s">
        <v>518</v>
      </c>
      <c r="V29" s="180">
        <v>3</v>
      </c>
      <c r="W29" s="180">
        <v>1</v>
      </c>
      <c r="X29" s="186">
        <v>4</v>
      </c>
    </row>
    <row r="30" spans="1:24" ht="24.75" customHeight="1">
      <c r="A30" s="71" t="s">
        <v>395</v>
      </c>
      <c r="B30" s="179" t="s">
        <v>512</v>
      </c>
      <c r="C30" s="180">
        <v>23104</v>
      </c>
      <c r="D30" s="180">
        <v>25500</v>
      </c>
      <c r="E30" s="180">
        <v>23104</v>
      </c>
      <c r="F30" s="180">
        <v>11440</v>
      </c>
      <c r="G30" s="180">
        <v>0</v>
      </c>
      <c r="H30" s="180">
        <v>0</v>
      </c>
      <c r="I30" s="180">
        <v>0</v>
      </c>
      <c r="J30" s="180">
        <v>8640</v>
      </c>
      <c r="K30" s="180">
        <v>2800</v>
      </c>
      <c r="L30" s="180">
        <v>0</v>
      </c>
      <c r="M30" s="187">
        <v>11440</v>
      </c>
      <c r="N30" s="188">
        <v>8669</v>
      </c>
      <c r="O30" s="189">
        <v>2821.46</v>
      </c>
      <c r="P30" s="189">
        <v>2449.78</v>
      </c>
      <c r="Q30" s="185" t="s">
        <v>494</v>
      </c>
      <c r="R30" s="180">
        <v>1130</v>
      </c>
      <c r="S30" s="180">
        <v>110</v>
      </c>
      <c r="T30" s="180">
        <v>1130</v>
      </c>
      <c r="U30" s="179" t="s">
        <v>518</v>
      </c>
      <c r="V30" s="180">
        <v>6</v>
      </c>
      <c r="W30" s="180">
        <v>2</v>
      </c>
      <c r="X30" s="186">
        <v>8</v>
      </c>
    </row>
    <row r="31" spans="1:24" ht="24.75" customHeight="1">
      <c r="A31" s="71" t="s">
        <v>396</v>
      </c>
      <c r="B31" s="179" t="s">
        <v>513</v>
      </c>
      <c r="C31" s="180">
        <v>15733</v>
      </c>
      <c r="D31" s="180">
        <v>16400</v>
      </c>
      <c r="E31" s="180">
        <v>15696</v>
      </c>
      <c r="F31" s="180">
        <v>9550</v>
      </c>
      <c r="G31" s="180">
        <v>0</v>
      </c>
      <c r="H31" s="180">
        <v>0</v>
      </c>
      <c r="I31" s="180">
        <v>0</v>
      </c>
      <c r="J31" s="180">
        <v>9050</v>
      </c>
      <c r="K31" s="180">
        <v>500</v>
      </c>
      <c r="L31" s="180">
        <v>0</v>
      </c>
      <c r="M31" s="187">
        <v>9550</v>
      </c>
      <c r="N31" s="188">
        <v>7331</v>
      </c>
      <c r="O31" s="189">
        <v>2278.68</v>
      </c>
      <c r="P31" s="189">
        <v>2029.69</v>
      </c>
      <c r="Q31" s="185" t="s">
        <v>492</v>
      </c>
      <c r="R31" s="180">
        <v>500</v>
      </c>
      <c r="S31" s="180">
        <v>100</v>
      </c>
      <c r="T31" s="180">
        <v>1500</v>
      </c>
      <c r="U31" s="179" t="s">
        <v>577</v>
      </c>
      <c r="V31" s="180">
        <v>5</v>
      </c>
      <c r="W31" s="180">
        <v>0</v>
      </c>
      <c r="X31" s="186">
        <v>5</v>
      </c>
    </row>
    <row r="32" spans="1:24" ht="24.75" customHeight="1">
      <c r="A32" s="71" t="s">
        <v>397</v>
      </c>
      <c r="B32" s="179" t="s">
        <v>514</v>
      </c>
      <c r="C32" s="180">
        <v>13799</v>
      </c>
      <c r="D32" s="180">
        <v>8750</v>
      </c>
      <c r="E32" s="180">
        <v>7891</v>
      </c>
      <c r="F32" s="180">
        <v>4410</v>
      </c>
      <c r="G32" s="180">
        <v>0</v>
      </c>
      <c r="H32" s="180">
        <v>0</v>
      </c>
      <c r="I32" s="180">
        <v>4410</v>
      </c>
      <c r="J32" s="180">
        <v>0</v>
      </c>
      <c r="K32" s="180">
        <v>0</v>
      </c>
      <c r="L32" s="180">
        <v>0</v>
      </c>
      <c r="M32" s="187">
        <v>4410</v>
      </c>
      <c r="N32" s="188">
        <v>4410</v>
      </c>
      <c r="O32" s="189">
        <v>1200.8</v>
      </c>
      <c r="P32" s="189">
        <v>822.8</v>
      </c>
      <c r="Q32" s="185" t="s">
        <v>498</v>
      </c>
      <c r="R32" s="180">
        <v>1620</v>
      </c>
      <c r="S32" s="180">
        <v>173</v>
      </c>
      <c r="T32" s="180">
        <v>1700</v>
      </c>
      <c r="U32" s="179" t="s">
        <v>518</v>
      </c>
      <c r="V32" s="180">
        <v>2</v>
      </c>
      <c r="W32" s="180">
        <v>0</v>
      </c>
      <c r="X32" s="186">
        <v>2</v>
      </c>
    </row>
    <row r="33" spans="1:24" ht="24.75" customHeight="1">
      <c r="A33" s="71" t="s">
        <v>398</v>
      </c>
      <c r="B33" s="179" t="s">
        <v>515</v>
      </c>
      <c r="C33" s="180">
        <v>17527</v>
      </c>
      <c r="D33" s="180">
        <v>22210</v>
      </c>
      <c r="E33" s="180">
        <v>17071</v>
      </c>
      <c r="F33" s="180">
        <v>14256</v>
      </c>
      <c r="G33" s="180">
        <v>0</v>
      </c>
      <c r="H33" s="180">
        <v>0</v>
      </c>
      <c r="I33" s="180">
        <v>0</v>
      </c>
      <c r="J33" s="180">
        <v>14256</v>
      </c>
      <c r="K33" s="180">
        <v>0</v>
      </c>
      <c r="L33" s="180">
        <v>0</v>
      </c>
      <c r="M33" s="187">
        <v>14770</v>
      </c>
      <c r="N33" s="188">
        <v>14770</v>
      </c>
      <c r="O33" s="189">
        <v>4019.03</v>
      </c>
      <c r="P33" s="189">
        <v>2318.27</v>
      </c>
      <c r="Q33" s="185" t="s">
        <v>492</v>
      </c>
      <c r="R33" s="180">
        <v>648</v>
      </c>
      <c r="S33" s="180">
        <v>64</v>
      </c>
      <c r="T33" s="180">
        <v>1382</v>
      </c>
      <c r="U33" s="179" t="s">
        <v>518</v>
      </c>
      <c r="V33" s="180">
        <v>11</v>
      </c>
      <c r="W33" s="180">
        <v>0</v>
      </c>
      <c r="X33" s="186">
        <v>11</v>
      </c>
    </row>
    <row r="34" spans="1:24" ht="24.75" customHeight="1">
      <c r="A34" s="71" t="s">
        <v>399</v>
      </c>
      <c r="B34" s="179" t="s">
        <v>516</v>
      </c>
      <c r="C34" s="180">
        <v>9045</v>
      </c>
      <c r="D34" s="180">
        <v>10590</v>
      </c>
      <c r="E34" s="180">
        <v>8756</v>
      </c>
      <c r="F34" s="180">
        <v>6120</v>
      </c>
      <c r="G34" s="180">
        <v>0</v>
      </c>
      <c r="H34" s="180">
        <v>0</v>
      </c>
      <c r="I34" s="180">
        <v>0</v>
      </c>
      <c r="J34" s="180">
        <v>6120</v>
      </c>
      <c r="K34" s="180">
        <v>0</v>
      </c>
      <c r="L34" s="180">
        <v>0</v>
      </c>
      <c r="M34" s="187">
        <v>6152</v>
      </c>
      <c r="N34" s="188">
        <v>4728</v>
      </c>
      <c r="O34" s="189">
        <v>1399.24</v>
      </c>
      <c r="P34" s="189">
        <v>1076.35</v>
      </c>
      <c r="Q34" s="185" t="s">
        <v>498</v>
      </c>
      <c r="R34" s="180">
        <v>1188</v>
      </c>
      <c r="S34" s="180">
        <v>151</v>
      </c>
      <c r="T34" s="180">
        <v>1188</v>
      </c>
      <c r="U34" s="179" t="s">
        <v>518</v>
      </c>
      <c r="V34" s="180">
        <v>2</v>
      </c>
      <c r="W34" s="180">
        <v>0</v>
      </c>
      <c r="X34" s="186">
        <v>2</v>
      </c>
    </row>
    <row r="35" spans="1:24" ht="24.75" customHeight="1">
      <c r="A35" s="71" t="s">
        <v>79</v>
      </c>
      <c r="B35" s="179" t="s">
        <v>517</v>
      </c>
      <c r="C35" s="180">
        <v>11436</v>
      </c>
      <c r="D35" s="180">
        <v>11500</v>
      </c>
      <c r="E35" s="180">
        <v>10990</v>
      </c>
      <c r="F35" s="180">
        <v>7720</v>
      </c>
      <c r="G35" s="180">
        <v>7720</v>
      </c>
      <c r="H35" s="180">
        <v>0</v>
      </c>
      <c r="I35" s="180">
        <v>0</v>
      </c>
      <c r="J35" s="180">
        <v>0</v>
      </c>
      <c r="K35" s="180">
        <v>0</v>
      </c>
      <c r="L35" s="180">
        <v>0</v>
      </c>
      <c r="M35" s="187">
        <v>7000</v>
      </c>
      <c r="N35" s="188">
        <v>5685</v>
      </c>
      <c r="O35" s="189">
        <v>1769.58</v>
      </c>
      <c r="P35" s="189">
        <v>1331.81</v>
      </c>
      <c r="Q35" s="185" t="s">
        <v>494</v>
      </c>
      <c r="R35" s="180">
        <v>1330</v>
      </c>
      <c r="S35" s="180">
        <v>170</v>
      </c>
      <c r="T35" s="180">
        <v>1390</v>
      </c>
      <c r="U35" s="179" t="s">
        <v>581</v>
      </c>
      <c r="V35" s="180">
        <v>4</v>
      </c>
      <c r="W35" s="180">
        <v>0</v>
      </c>
      <c r="X35" s="186">
        <v>4</v>
      </c>
    </row>
    <row r="36" spans="1:24" ht="24.75" customHeight="1" thickBot="1">
      <c r="A36" s="72" t="s">
        <v>40</v>
      </c>
      <c r="B36" s="73"/>
      <c r="C36" s="74">
        <v>1816960</v>
      </c>
      <c r="D36" s="74">
        <v>1900880</v>
      </c>
      <c r="E36" s="74">
        <v>1792571</v>
      </c>
      <c r="F36" s="74">
        <v>1259624</v>
      </c>
      <c r="G36" s="74">
        <v>93959</v>
      </c>
      <c r="H36" s="74">
        <v>105920</v>
      </c>
      <c r="I36" s="74">
        <v>77297</v>
      </c>
      <c r="J36" s="74">
        <v>579125</v>
      </c>
      <c r="K36" s="74">
        <v>403323</v>
      </c>
      <c r="L36" s="74">
        <v>0</v>
      </c>
      <c r="M36" s="74">
        <v>1199828</v>
      </c>
      <c r="N36" s="75">
        <v>777120</v>
      </c>
      <c r="O36" s="76">
        <v>248770.51999999993</v>
      </c>
      <c r="P36" s="77">
        <v>215603.28999999998</v>
      </c>
      <c r="Q36" s="74"/>
      <c r="R36" s="74"/>
      <c r="S36" s="74"/>
      <c r="T36" s="74"/>
      <c r="U36" s="78"/>
      <c r="V36" s="74">
        <v>466</v>
      </c>
      <c r="W36" s="74">
        <v>102</v>
      </c>
      <c r="X36" s="79">
        <v>568</v>
      </c>
    </row>
    <row r="38" ht="17.25">
      <c r="P38" s="80"/>
    </row>
    <row r="39" ht="17.25">
      <c r="P39" s="80"/>
    </row>
    <row r="40" ht="17.25">
      <c r="P40" s="80"/>
    </row>
    <row r="41" ht="17.25">
      <c r="P41" s="80"/>
    </row>
    <row r="42" ht="17.25">
      <c r="P42" s="80"/>
    </row>
    <row r="43" ht="17.25">
      <c r="P43" s="80"/>
    </row>
    <row r="44" ht="17.25">
      <c r="P44" s="80"/>
    </row>
    <row r="45" ht="17.25">
      <c r="P45" s="80"/>
    </row>
    <row r="46" ht="17.25">
      <c r="P46" s="80"/>
    </row>
    <row r="47" ht="17.25">
      <c r="P47" s="80"/>
    </row>
    <row r="48" ht="17.25">
      <c r="P48" s="80"/>
    </row>
    <row r="49" ht="17.25">
      <c r="P49" s="80"/>
    </row>
    <row r="50" ht="17.25">
      <c r="P50" s="80"/>
    </row>
    <row r="51" ht="17.25">
      <c r="P51" s="80"/>
    </row>
    <row r="52" ht="17.25">
      <c r="P52" s="80"/>
    </row>
    <row r="53" ht="17.25">
      <c r="P53" s="80"/>
    </row>
    <row r="54" ht="17.25">
      <c r="P54" s="80"/>
    </row>
    <row r="55" ht="17.25">
      <c r="P55" s="80"/>
    </row>
    <row r="56" ht="17.25">
      <c r="P56" s="80"/>
    </row>
    <row r="57" ht="17.25">
      <c r="P57" s="80"/>
    </row>
    <row r="58" ht="17.25">
      <c r="P58" s="80"/>
    </row>
    <row r="59" ht="17.25">
      <c r="P59" s="80"/>
    </row>
    <row r="60" ht="17.25">
      <c r="P60" s="80"/>
    </row>
    <row r="61" ht="17.25">
      <c r="P61" s="80"/>
    </row>
    <row r="62" ht="17.25">
      <c r="P62" s="80"/>
    </row>
    <row r="63" ht="17.25">
      <c r="P63" s="80"/>
    </row>
    <row r="64" ht="17.25">
      <c r="P64" s="80"/>
    </row>
    <row r="65" ht="17.25">
      <c r="P65" s="80"/>
    </row>
    <row r="66" ht="17.25">
      <c r="P66" s="80"/>
    </row>
    <row r="67" ht="17.25">
      <c r="P67" s="80"/>
    </row>
    <row r="68" ht="17.25">
      <c r="P68" s="80"/>
    </row>
    <row r="69" ht="17.25">
      <c r="P69" s="80"/>
    </row>
  </sheetData>
  <sheetProtection/>
  <printOptions/>
  <pageMargins left="0.5905511811023623" right="0.1968503937007874" top="0.7874015748031497" bottom="0.5905511811023623" header="0.5118110236220472" footer="0.5118110236220472"/>
  <pageSetup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9"/>
  <sheetViews>
    <sheetView showGridLines="0" showZeros="0" zoomScale="75" zoomScaleNormal="75" zoomScalePageLayoutView="0" workbookViewId="0" topLeftCell="A1">
      <pane xSplit="4" ySplit="8" topLeftCell="E42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I3" sqref="I3"/>
    </sheetView>
  </sheetViews>
  <sheetFormatPr defaultColWidth="8.66015625" defaultRowHeight="18"/>
  <cols>
    <col min="1" max="1" width="1.66015625" style="102" customWidth="1"/>
    <col min="2" max="2" width="3.66015625" style="102" customWidth="1"/>
    <col min="3" max="3" width="1.66015625" style="102" customWidth="1"/>
    <col min="4" max="4" width="21.66015625" style="102" customWidth="1"/>
    <col min="5" max="31" width="11.66015625" style="102" customWidth="1"/>
    <col min="32" max="16384" width="8.83203125" style="102" customWidth="1"/>
  </cols>
  <sheetData>
    <row r="1" spans="1:31" ht="21">
      <c r="A1" s="100" t="s">
        <v>226</v>
      </c>
      <c r="B1" s="100"/>
      <c r="C1" s="100"/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</row>
    <row r="2" spans="1:31" ht="17.25">
      <c r="A2" s="101"/>
      <c r="B2" s="101"/>
      <c r="C2" s="101"/>
      <c r="D2" s="101"/>
      <c r="E2" s="103">
        <v>242012</v>
      </c>
      <c r="F2" s="103">
        <v>242021</v>
      </c>
      <c r="G2" s="103">
        <v>242039</v>
      </c>
      <c r="H2" s="103">
        <v>242047</v>
      </c>
      <c r="I2" s="103">
        <v>242055</v>
      </c>
      <c r="J2" s="103">
        <v>242071</v>
      </c>
      <c r="K2" s="103">
        <v>242080</v>
      </c>
      <c r="L2" s="103">
        <v>242098</v>
      </c>
      <c r="M2" s="103">
        <v>242101</v>
      </c>
      <c r="N2" s="103">
        <v>242110</v>
      </c>
      <c r="O2" s="103">
        <v>242128</v>
      </c>
      <c r="P2" s="103">
        <v>242136</v>
      </c>
      <c r="Q2" s="103"/>
      <c r="R2" s="103"/>
      <c r="S2" s="103"/>
      <c r="T2" s="103">
        <v>243035</v>
      </c>
      <c r="U2" s="103">
        <v>243248</v>
      </c>
      <c r="V2" s="103">
        <v>243418</v>
      </c>
      <c r="W2" s="103">
        <v>243434</v>
      </c>
      <c r="X2" s="103">
        <v>243442</v>
      </c>
      <c r="Y2" s="103">
        <v>243817</v>
      </c>
      <c r="Z2" s="103">
        <v>243825</v>
      </c>
      <c r="AA2" s="103">
        <v>243841</v>
      </c>
      <c r="AB2" s="103">
        <v>244031</v>
      </c>
      <c r="AC2" s="103">
        <v>244040</v>
      </c>
      <c r="AD2" s="103">
        <v>244414</v>
      </c>
      <c r="AE2" s="101"/>
    </row>
    <row r="3" spans="1:31" ht="18" thickBot="1">
      <c r="A3" s="104" t="s">
        <v>75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 t="s">
        <v>76</v>
      </c>
      <c r="R3" s="105"/>
      <c r="S3" s="105"/>
      <c r="T3" s="104"/>
      <c r="U3" s="104"/>
      <c r="V3" s="104"/>
      <c r="W3" s="104"/>
      <c r="X3" s="104"/>
      <c r="Y3" s="105"/>
      <c r="Z3" s="104"/>
      <c r="AA3" s="104"/>
      <c r="AB3" s="104"/>
      <c r="AC3" s="104"/>
      <c r="AD3" s="105"/>
      <c r="AE3" s="104" t="s">
        <v>77</v>
      </c>
    </row>
    <row r="4" spans="1:31" ht="17.25">
      <c r="A4" s="106"/>
      <c r="B4" s="101"/>
      <c r="C4" s="101"/>
      <c r="D4" s="101"/>
      <c r="E4" s="107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9"/>
      <c r="Q4" s="110"/>
      <c r="R4" s="111"/>
      <c r="S4" s="112"/>
      <c r="T4" s="108"/>
      <c r="U4" s="108"/>
      <c r="V4" s="108"/>
      <c r="W4" s="108"/>
      <c r="X4" s="108"/>
      <c r="Y4" s="109"/>
      <c r="Z4" s="113"/>
      <c r="AA4" s="109"/>
      <c r="AB4" s="113"/>
      <c r="AC4" s="113"/>
      <c r="AD4" s="110"/>
      <c r="AE4" s="114"/>
    </row>
    <row r="5" spans="1:31" ht="17.25">
      <c r="A5" s="115"/>
      <c r="B5" s="101"/>
      <c r="C5" s="101" t="s">
        <v>78</v>
      </c>
      <c r="D5" s="101"/>
      <c r="E5" s="107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16"/>
      <c r="R5" s="117"/>
      <c r="S5" s="118"/>
      <c r="T5" s="108"/>
      <c r="U5" s="108"/>
      <c r="V5" s="108"/>
      <c r="W5" s="108"/>
      <c r="X5" s="108"/>
      <c r="Y5" s="108"/>
      <c r="Z5" s="118"/>
      <c r="AA5" s="108"/>
      <c r="AB5" s="118"/>
      <c r="AC5" s="118"/>
      <c r="AD5" s="116"/>
      <c r="AE5" s="119"/>
    </row>
    <row r="6" spans="1:31" ht="17.25">
      <c r="A6" s="115"/>
      <c r="B6" s="101"/>
      <c r="C6" s="101"/>
      <c r="D6" s="101"/>
      <c r="E6" s="120" t="s">
        <v>377</v>
      </c>
      <c r="F6" s="121" t="s">
        <v>43</v>
      </c>
      <c r="G6" s="121" t="s">
        <v>378</v>
      </c>
      <c r="H6" s="121" t="s">
        <v>379</v>
      </c>
      <c r="I6" s="121" t="s">
        <v>380</v>
      </c>
      <c r="J6" s="121" t="s">
        <v>381</v>
      </c>
      <c r="K6" s="121" t="s">
        <v>382</v>
      </c>
      <c r="L6" s="121" t="s">
        <v>383</v>
      </c>
      <c r="M6" s="121" t="s">
        <v>384</v>
      </c>
      <c r="N6" s="121" t="s">
        <v>385</v>
      </c>
      <c r="O6" s="121" t="s">
        <v>386</v>
      </c>
      <c r="P6" s="121" t="s">
        <v>387</v>
      </c>
      <c r="Q6" s="122" t="s">
        <v>388</v>
      </c>
      <c r="R6" s="123" t="s">
        <v>389</v>
      </c>
      <c r="S6" s="124" t="s">
        <v>44</v>
      </c>
      <c r="T6" s="121" t="s">
        <v>390</v>
      </c>
      <c r="U6" s="121" t="s">
        <v>391</v>
      </c>
      <c r="V6" s="121" t="s">
        <v>392</v>
      </c>
      <c r="W6" s="121" t="s">
        <v>393</v>
      </c>
      <c r="X6" s="121" t="s">
        <v>394</v>
      </c>
      <c r="Y6" s="121" t="s">
        <v>395</v>
      </c>
      <c r="Z6" s="125" t="s">
        <v>396</v>
      </c>
      <c r="AA6" s="121" t="s">
        <v>397</v>
      </c>
      <c r="AB6" s="125" t="s">
        <v>398</v>
      </c>
      <c r="AC6" s="125" t="s">
        <v>399</v>
      </c>
      <c r="AD6" s="126" t="s">
        <v>79</v>
      </c>
      <c r="AE6" s="127" t="s">
        <v>40</v>
      </c>
    </row>
    <row r="7" spans="1:31" ht="17.25">
      <c r="A7" s="115"/>
      <c r="B7" s="101" t="s">
        <v>48</v>
      </c>
      <c r="C7" s="101"/>
      <c r="D7" s="101"/>
      <c r="E7" s="107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16"/>
      <c r="R7" s="117"/>
      <c r="S7" s="118"/>
      <c r="T7" s="108"/>
      <c r="U7" s="108"/>
      <c r="V7" s="108"/>
      <c r="W7" s="108"/>
      <c r="X7" s="108"/>
      <c r="Y7" s="108"/>
      <c r="Z7" s="118"/>
      <c r="AA7" s="108"/>
      <c r="AB7" s="118"/>
      <c r="AC7" s="118"/>
      <c r="AD7" s="116"/>
      <c r="AE7" s="119"/>
    </row>
    <row r="8" spans="1:31" ht="18" thickBot="1">
      <c r="A8" s="128"/>
      <c r="B8" s="104"/>
      <c r="C8" s="104"/>
      <c r="D8" s="104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1"/>
      <c r="R8" s="132"/>
      <c r="S8" s="133"/>
      <c r="T8" s="130"/>
      <c r="U8" s="130"/>
      <c r="V8" s="130"/>
      <c r="W8" s="130"/>
      <c r="X8" s="130"/>
      <c r="Y8" s="130"/>
      <c r="Z8" s="133"/>
      <c r="AA8" s="130"/>
      <c r="AB8" s="133"/>
      <c r="AC8" s="133"/>
      <c r="AD8" s="131"/>
      <c r="AE8" s="134"/>
    </row>
    <row r="9" spans="1:31" ht="17.25">
      <c r="A9" s="107" t="s">
        <v>80</v>
      </c>
      <c r="B9" s="135"/>
      <c r="C9" s="135"/>
      <c r="D9" s="135"/>
      <c r="E9" s="136">
        <v>7008756</v>
      </c>
      <c r="F9" s="137">
        <v>7550342</v>
      </c>
      <c r="G9" s="137">
        <v>2713021</v>
      </c>
      <c r="H9" s="137">
        <v>3811909</v>
      </c>
      <c r="I9" s="137">
        <v>2297930</v>
      </c>
      <c r="J9" s="137">
        <v>4054036</v>
      </c>
      <c r="K9" s="137">
        <v>1774778</v>
      </c>
      <c r="L9" s="137">
        <v>555006</v>
      </c>
      <c r="M9" s="137">
        <v>1243647</v>
      </c>
      <c r="N9" s="137">
        <v>2108219</v>
      </c>
      <c r="O9" s="137">
        <v>331421</v>
      </c>
      <c r="P9" s="137">
        <v>963491</v>
      </c>
      <c r="Q9" s="138">
        <v>1675992</v>
      </c>
      <c r="R9" s="139">
        <v>3551474</v>
      </c>
      <c r="S9" s="140">
        <v>163369</v>
      </c>
      <c r="T9" s="137">
        <v>264565</v>
      </c>
      <c r="U9" s="137">
        <v>868638</v>
      </c>
      <c r="V9" s="137">
        <v>252480</v>
      </c>
      <c r="W9" s="137">
        <v>324265</v>
      </c>
      <c r="X9" s="137">
        <v>401220</v>
      </c>
      <c r="Y9" s="137">
        <v>428233</v>
      </c>
      <c r="Z9" s="140">
        <v>299250</v>
      </c>
      <c r="AA9" s="137">
        <v>168452</v>
      </c>
      <c r="AB9" s="140">
        <v>578968</v>
      </c>
      <c r="AC9" s="140">
        <v>210909</v>
      </c>
      <c r="AD9" s="138">
        <v>276563</v>
      </c>
      <c r="AE9" s="141">
        <v>43876934</v>
      </c>
    </row>
    <row r="10" spans="1:31" ht="17.25">
      <c r="A10" s="107"/>
      <c r="B10" s="101" t="s">
        <v>81</v>
      </c>
      <c r="C10" s="142"/>
      <c r="D10" s="142"/>
      <c r="E10" s="143">
        <v>5909753</v>
      </c>
      <c r="F10" s="144">
        <v>7038253</v>
      </c>
      <c r="G10" s="144">
        <v>2421665</v>
      </c>
      <c r="H10" s="144">
        <v>3480552</v>
      </c>
      <c r="I10" s="144">
        <v>1925533</v>
      </c>
      <c r="J10" s="144">
        <v>3413816</v>
      </c>
      <c r="K10" s="144">
        <v>1354740</v>
      </c>
      <c r="L10" s="144">
        <v>513049</v>
      </c>
      <c r="M10" s="144">
        <v>1086284</v>
      </c>
      <c r="N10" s="144">
        <v>1987675</v>
      </c>
      <c r="O10" s="144">
        <v>275192</v>
      </c>
      <c r="P10" s="144">
        <v>813842</v>
      </c>
      <c r="Q10" s="145">
        <v>1559430</v>
      </c>
      <c r="R10" s="146">
        <v>2455865</v>
      </c>
      <c r="S10" s="147">
        <v>156869</v>
      </c>
      <c r="T10" s="144">
        <v>226437</v>
      </c>
      <c r="U10" s="144">
        <v>784080</v>
      </c>
      <c r="V10" s="144">
        <v>237551</v>
      </c>
      <c r="W10" s="144">
        <v>253675</v>
      </c>
      <c r="X10" s="144">
        <v>322172</v>
      </c>
      <c r="Y10" s="144">
        <v>331946</v>
      </c>
      <c r="Z10" s="147">
        <v>276718</v>
      </c>
      <c r="AA10" s="144">
        <v>167213</v>
      </c>
      <c r="AB10" s="147">
        <v>332110</v>
      </c>
      <c r="AC10" s="147">
        <v>173754</v>
      </c>
      <c r="AD10" s="145">
        <v>227366</v>
      </c>
      <c r="AE10" s="148">
        <v>37725540</v>
      </c>
    </row>
    <row r="11" spans="1:31" ht="17.25">
      <c r="A11" s="107"/>
      <c r="B11" s="101"/>
      <c r="C11" s="142" t="s">
        <v>82</v>
      </c>
      <c r="D11" s="142"/>
      <c r="E11" s="143">
        <v>5627458</v>
      </c>
      <c r="F11" s="144">
        <v>6622024</v>
      </c>
      <c r="G11" s="144">
        <v>2388176</v>
      </c>
      <c r="H11" s="144">
        <v>3370304</v>
      </c>
      <c r="I11" s="144">
        <v>1893351</v>
      </c>
      <c r="J11" s="144">
        <v>3390663</v>
      </c>
      <c r="K11" s="144">
        <v>1315086</v>
      </c>
      <c r="L11" s="144">
        <v>510808</v>
      </c>
      <c r="M11" s="144">
        <v>1039453</v>
      </c>
      <c r="N11" s="144">
        <v>1103785</v>
      </c>
      <c r="O11" s="144">
        <v>273474</v>
      </c>
      <c r="P11" s="144">
        <v>775217</v>
      </c>
      <c r="Q11" s="145">
        <v>1551008</v>
      </c>
      <c r="R11" s="146">
        <v>2432213</v>
      </c>
      <c r="S11" s="147">
        <v>154940</v>
      </c>
      <c r="T11" s="144">
        <v>221565</v>
      </c>
      <c r="U11" s="144">
        <v>646385</v>
      </c>
      <c r="V11" s="144">
        <v>231124</v>
      </c>
      <c r="W11" s="144">
        <v>245599</v>
      </c>
      <c r="X11" s="144">
        <v>318020</v>
      </c>
      <c r="Y11" s="144">
        <v>330582</v>
      </c>
      <c r="Z11" s="147">
        <v>275894</v>
      </c>
      <c r="AA11" s="144">
        <v>162115</v>
      </c>
      <c r="AB11" s="147">
        <v>327459</v>
      </c>
      <c r="AC11" s="147">
        <v>166264</v>
      </c>
      <c r="AD11" s="145">
        <v>227266</v>
      </c>
      <c r="AE11" s="148">
        <v>35600233</v>
      </c>
    </row>
    <row r="12" spans="1:31" ht="17.25">
      <c r="A12" s="107"/>
      <c r="B12" s="101"/>
      <c r="C12" s="142" t="s">
        <v>83</v>
      </c>
      <c r="D12" s="142"/>
      <c r="E12" s="143">
        <v>235439</v>
      </c>
      <c r="F12" s="144">
        <v>262840</v>
      </c>
      <c r="G12" s="144">
        <v>2583</v>
      </c>
      <c r="H12" s="144">
        <v>31074</v>
      </c>
      <c r="I12" s="144">
        <v>7992</v>
      </c>
      <c r="J12" s="144">
        <v>14189</v>
      </c>
      <c r="K12" s="144">
        <v>1959</v>
      </c>
      <c r="L12" s="144">
        <v>0</v>
      </c>
      <c r="M12" s="144">
        <v>6229</v>
      </c>
      <c r="N12" s="144">
        <v>882433</v>
      </c>
      <c r="O12" s="144">
        <v>587</v>
      </c>
      <c r="P12" s="144">
        <v>0</v>
      </c>
      <c r="Q12" s="145">
        <v>0</v>
      </c>
      <c r="R12" s="146">
        <v>13097</v>
      </c>
      <c r="S12" s="147">
        <v>113</v>
      </c>
      <c r="T12" s="144">
        <v>1582</v>
      </c>
      <c r="U12" s="144">
        <v>115164</v>
      </c>
      <c r="V12" s="144">
        <v>1363</v>
      </c>
      <c r="W12" s="144">
        <v>811</v>
      </c>
      <c r="X12" s="144">
        <v>0</v>
      </c>
      <c r="Y12" s="144">
        <v>662</v>
      </c>
      <c r="Z12" s="147">
        <v>0</v>
      </c>
      <c r="AA12" s="144">
        <v>1087</v>
      </c>
      <c r="AB12" s="147">
        <v>0</v>
      </c>
      <c r="AC12" s="147">
        <v>0</v>
      </c>
      <c r="AD12" s="145">
        <v>0</v>
      </c>
      <c r="AE12" s="148">
        <v>1579204</v>
      </c>
    </row>
    <row r="13" spans="1:31" ht="17.25">
      <c r="A13" s="107"/>
      <c r="B13" s="101"/>
      <c r="C13" s="142" t="s">
        <v>84</v>
      </c>
      <c r="D13" s="142"/>
      <c r="E13" s="143">
        <v>46856</v>
      </c>
      <c r="F13" s="144">
        <v>153389</v>
      </c>
      <c r="G13" s="144">
        <v>30906</v>
      </c>
      <c r="H13" s="144">
        <v>79174</v>
      </c>
      <c r="I13" s="144">
        <v>24190</v>
      </c>
      <c r="J13" s="144">
        <v>8964</v>
      </c>
      <c r="K13" s="144">
        <v>37695</v>
      </c>
      <c r="L13" s="144">
        <v>2241</v>
      </c>
      <c r="M13" s="144">
        <v>40602</v>
      </c>
      <c r="N13" s="144">
        <v>1457</v>
      </c>
      <c r="O13" s="144">
        <v>1131</v>
      </c>
      <c r="P13" s="144">
        <v>38625</v>
      </c>
      <c r="Q13" s="145">
        <v>8422</v>
      </c>
      <c r="R13" s="146">
        <v>10555</v>
      </c>
      <c r="S13" s="147">
        <v>1816</v>
      </c>
      <c r="T13" s="144">
        <v>3290</v>
      </c>
      <c r="U13" s="144">
        <v>22531</v>
      </c>
      <c r="V13" s="144">
        <v>5064</v>
      </c>
      <c r="W13" s="144">
        <v>7265</v>
      </c>
      <c r="X13" s="144">
        <v>4152</v>
      </c>
      <c r="Y13" s="144">
        <v>702</v>
      </c>
      <c r="Z13" s="147">
        <v>824</v>
      </c>
      <c r="AA13" s="144">
        <v>4011</v>
      </c>
      <c r="AB13" s="147">
        <v>4651</v>
      </c>
      <c r="AC13" s="147">
        <v>7490</v>
      </c>
      <c r="AD13" s="145">
        <v>100</v>
      </c>
      <c r="AE13" s="148">
        <v>546103</v>
      </c>
    </row>
    <row r="14" spans="1:31" ht="17.25">
      <c r="A14" s="107"/>
      <c r="B14" s="101"/>
      <c r="C14" s="101" t="s">
        <v>85</v>
      </c>
      <c r="D14" s="142"/>
      <c r="E14" s="143">
        <v>7586</v>
      </c>
      <c r="F14" s="144">
        <v>8710</v>
      </c>
      <c r="G14" s="144">
        <v>13841</v>
      </c>
      <c r="H14" s="144">
        <v>5700</v>
      </c>
      <c r="I14" s="144">
        <v>20101</v>
      </c>
      <c r="J14" s="144">
        <v>1314</v>
      </c>
      <c r="K14" s="144">
        <v>3344</v>
      </c>
      <c r="L14" s="144">
        <v>1496</v>
      </c>
      <c r="M14" s="144">
        <v>2359</v>
      </c>
      <c r="N14" s="144">
        <v>859</v>
      </c>
      <c r="O14" s="144">
        <v>0</v>
      </c>
      <c r="P14" s="144">
        <v>2000</v>
      </c>
      <c r="Q14" s="145">
        <v>700</v>
      </c>
      <c r="R14" s="146">
        <v>1460</v>
      </c>
      <c r="S14" s="147">
        <v>1548</v>
      </c>
      <c r="T14" s="144">
        <v>700</v>
      </c>
      <c r="U14" s="144">
        <v>5296</v>
      </c>
      <c r="V14" s="144">
        <v>0</v>
      </c>
      <c r="W14" s="144">
        <v>0</v>
      </c>
      <c r="X14" s="144">
        <v>2294</v>
      </c>
      <c r="Y14" s="144">
        <v>0</v>
      </c>
      <c r="Z14" s="147">
        <v>500</v>
      </c>
      <c r="AA14" s="144">
        <v>3442</v>
      </c>
      <c r="AB14" s="147">
        <v>0</v>
      </c>
      <c r="AC14" s="147">
        <v>2801</v>
      </c>
      <c r="AD14" s="145">
        <v>0</v>
      </c>
      <c r="AE14" s="148">
        <v>86051</v>
      </c>
    </row>
    <row r="15" spans="1:31" ht="17.25">
      <c r="A15" s="107"/>
      <c r="B15" s="135"/>
      <c r="C15" s="135" t="s">
        <v>86</v>
      </c>
      <c r="D15" s="135"/>
      <c r="E15" s="136">
        <v>39270</v>
      </c>
      <c r="F15" s="137">
        <v>144679</v>
      </c>
      <c r="G15" s="137">
        <v>17065</v>
      </c>
      <c r="H15" s="137">
        <v>73474</v>
      </c>
      <c r="I15" s="137">
        <v>4089</v>
      </c>
      <c r="J15" s="137">
        <v>7650</v>
      </c>
      <c r="K15" s="137">
        <v>34351</v>
      </c>
      <c r="L15" s="137">
        <v>745</v>
      </c>
      <c r="M15" s="137">
        <v>38243</v>
      </c>
      <c r="N15" s="137">
        <v>598</v>
      </c>
      <c r="O15" s="137">
        <v>1131</v>
      </c>
      <c r="P15" s="137">
        <v>36625</v>
      </c>
      <c r="Q15" s="138">
        <v>7722</v>
      </c>
      <c r="R15" s="139">
        <v>9095</v>
      </c>
      <c r="S15" s="140">
        <v>268</v>
      </c>
      <c r="T15" s="137">
        <v>2590</v>
      </c>
      <c r="U15" s="137">
        <v>17235</v>
      </c>
      <c r="V15" s="137">
        <v>5064</v>
      </c>
      <c r="W15" s="137">
        <v>7265</v>
      </c>
      <c r="X15" s="137">
        <v>1858</v>
      </c>
      <c r="Y15" s="137">
        <v>702</v>
      </c>
      <c r="Z15" s="140">
        <v>324</v>
      </c>
      <c r="AA15" s="137">
        <v>569</v>
      </c>
      <c r="AB15" s="140">
        <v>4651</v>
      </c>
      <c r="AC15" s="140">
        <v>4689</v>
      </c>
      <c r="AD15" s="138">
        <v>100</v>
      </c>
      <c r="AE15" s="141">
        <v>460052</v>
      </c>
    </row>
    <row r="16" spans="1:31" ht="17.25">
      <c r="A16" s="107"/>
      <c r="B16" s="101" t="s">
        <v>87</v>
      </c>
      <c r="C16" s="142"/>
      <c r="D16" s="142"/>
      <c r="E16" s="143">
        <v>996229</v>
      </c>
      <c r="F16" s="144">
        <v>490083</v>
      </c>
      <c r="G16" s="144">
        <v>291356</v>
      </c>
      <c r="H16" s="144">
        <v>330244</v>
      </c>
      <c r="I16" s="144">
        <v>370266</v>
      </c>
      <c r="J16" s="144">
        <v>637337</v>
      </c>
      <c r="K16" s="144">
        <v>420019</v>
      </c>
      <c r="L16" s="144">
        <v>41957</v>
      </c>
      <c r="M16" s="144">
        <v>157362</v>
      </c>
      <c r="N16" s="144">
        <v>109300</v>
      </c>
      <c r="O16" s="144">
        <v>56229</v>
      </c>
      <c r="P16" s="144">
        <v>149446</v>
      </c>
      <c r="Q16" s="145">
        <v>111841</v>
      </c>
      <c r="R16" s="146">
        <v>906200</v>
      </c>
      <c r="S16" s="147">
        <v>6500</v>
      </c>
      <c r="T16" s="144">
        <v>37574</v>
      </c>
      <c r="U16" s="144">
        <v>84558</v>
      </c>
      <c r="V16" s="144">
        <v>14563</v>
      </c>
      <c r="W16" s="144">
        <v>70582</v>
      </c>
      <c r="X16" s="144">
        <v>79016</v>
      </c>
      <c r="Y16" s="144">
        <v>92501</v>
      </c>
      <c r="Z16" s="147">
        <v>22532</v>
      </c>
      <c r="AA16" s="144">
        <v>1239</v>
      </c>
      <c r="AB16" s="147">
        <v>91178</v>
      </c>
      <c r="AC16" s="147">
        <v>37155</v>
      </c>
      <c r="AD16" s="145">
        <v>49197</v>
      </c>
      <c r="AE16" s="148">
        <v>5654464</v>
      </c>
    </row>
    <row r="17" spans="1:31" ht="17.25">
      <c r="A17" s="107"/>
      <c r="B17" s="101"/>
      <c r="C17" s="142" t="s">
        <v>88</v>
      </c>
      <c r="D17" s="142"/>
      <c r="E17" s="143">
        <v>10107</v>
      </c>
      <c r="F17" s="144">
        <v>4187</v>
      </c>
      <c r="G17" s="144">
        <v>1424</v>
      </c>
      <c r="H17" s="144">
        <v>5554</v>
      </c>
      <c r="I17" s="144">
        <v>2126</v>
      </c>
      <c r="J17" s="144">
        <v>4925</v>
      </c>
      <c r="K17" s="144">
        <v>8611</v>
      </c>
      <c r="L17" s="144">
        <v>396</v>
      </c>
      <c r="M17" s="144">
        <v>1255</v>
      </c>
      <c r="N17" s="144">
        <v>3779</v>
      </c>
      <c r="O17" s="144">
        <v>1</v>
      </c>
      <c r="P17" s="144">
        <v>2134</v>
      </c>
      <c r="Q17" s="145">
        <v>1100</v>
      </c>
      <c r="R17" s="146">
        <v>3377</v>
      </c>
      <c r="S17" s="147">
        <v>2314</v>
      </c>
      <c r="T17" s="144">
        <v>10</v>
      </c>
      <c r="U17" s="144">
        <v>1567</v>
      </c>
      <c r="V17" s="144">
        <v>249</v>
      </c>
      <c r="W17" s="144">
        <v>11</v>
      </c>
      <c r="X17" s="144">
        <v>126</v>
      </c>
      <c r="Y17" s="144">
        <v>908</v>
      </c>
      <c r="Z17" s="147">
        <v>1115</v>
      </c>
      <c r="AA17" s="144">
        <v>55</v>
      </c>
      <c r="AB17" s="147">
        <v>14</v>
      </c>
      <c r="AC17" s="147">
        <v>232</v>
      </c>
      <c r="AD17" s="145">
        <v>109</v>
      </c>
      <c r="AE17" s="148">
        <v>55686</v>
      </c>
    </row>
    <row r="18" spans="1:31" ht="17.25">
      <c r="A18" s="107"/>
      <c r="B18" s="101"/>
      <c r="C18" s="142" t="s">
        <v>83</v>
      </c>
      <c r="D18" s="142"/>
      <c r="E18" s="143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5692</v>
      </c>
      <c r="Q18" s="145">
        <v>0</v>
      </c>
      <c r="R18" s="146">
        <v>88200</v>
      </c>
      <c r="S18" s="147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  <c r="Y18" s="144">
        <v>0</v>
      </c>
      <c r="Z18" s="147">
        <v>0</v>
      </c>
      <c r="AA18" s="144">
        <v>0</v>
      </c>
      <c r="AB18" s="147">
        <v>0</v>
      </c>
      <c r="AC18" s="147">
        <v>0</v>
      </c>
      <c r="AD18" s="145">
        <v>0</v>
      </c>
      <c r="AE18" s="148">
        <v>93892</v>
      </c>
    </row>
    <row r="19" spans="1:31" ht="17.25">
      <c r="A19" s="107"/>
      <c r="B19" s="101"/>
      <c r="C19" s="142" t="s">
        <v>89</v>
      </c>
      <c r="D19" s="142"/>
      <c r="E19" s="143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5">
        <v>0</v>
      </c>
      <c r="R19" s="146">
        <v>0</v>
      </c>
      <c r="S19" s="147">
        <v>0</v>
      </c>
      <c r="T19" s="144">
        <v>0</v>
      </c>
      <c r="U19" s="144">
        <v>0</v>
      </c>
      <c r="V19" s="144">
        <v>0</v>
      </c>
      <c r="W19" s="144">
        <v>0</v>
      </c>
      <c r="X19" s="144">
        <v>0</v>
      </c>
      <c r="Y19" s="144">
        <v>0</v>
      </c>
      <c r="Z19" s="147">
        <v>0</v>
      </c>
      <c r="AA19" s="144">
        <v>0</v>
      </c>
      <c r="AB19" s="147">
        <v>0</v>
      </c>
      <c r="AC19" s="147">
        <v>0</v>
      </c>
      <c r="AD19" s="145">
        <v>0</v>
      </c>
      <c r="AE19" s="148">
        <v>0</v>
      </c>
    </row>
    <row r="20" spans="1:31" ht="17.25">
      <c r="A20" s="107"/>
      <c r="B20" s="101"/>
      <c r="C20" s="142" t="s">
        <v>90</v>
      </c>
      <c r="D20" s="142"/>
      <c r="E20" s="143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5">
        <v>0</v>
      </c>
      <c r="R20" s="146">
        <v>0</v>
      </c>
      <c r="S20" s="147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0</v>
      </c>
      <c r="Z20" s="147">
        <v>0</v>
      </c>
      <c r="AA20" s="144">
        <v>0</v>
      </c>
      <c r="AB20" s="147">
        <v>0</v>
      </c>
      <c r="AC20" s="147">
        <v>0</v>
      </c>
      <c r="AD20" s="145">
        <v>0</v>
      </c>
      <c r="AE20" s="148">
        <v>0</v>
      </c>
    </row>
    <row r="21" spans="1:31" ht="17.25">
      <c r="A21" s="107"/>
      <c r="B21" s="101"/>
      <c r="C21" s="142" t="s">
        <v>91</v>
      </c>
      <c r="D21" s="142"/>
      <c r="E21" s="143">
        <v>31773</v>
      </c>
      <c r="F21" s="144">
        <v>0</v>
      </c>
      <c r="G21" s="144">
        <v>6224</v>
      </c>
      <c r="H21" s="144">
        <v>17643</v>
      </c>
      <c r="I21" s="144">
        <v>1798</v>
      </c>
      <c r="J21" s="144">
        <v>8229</v>
      </c>
      <c r="K21" s="144">
        <v>25974</v>
      </c>
      <c r="L21" s="144">
        <v>4041</v>
      </c>
      <c r="M21" s="144">
        <v>0</v>
      </c>
      <c r="N21" s="144">
        <v>9469</v>
      </c>
      <c r="O21" s="144">
        <v>10390</v>
      </c>
      <c r="P21" s="144">
        <v>28294</v>
      </c>
      <c r="Q21" s="145">
        <v>0</v>
      </c>
      <c r="R21" s="146">
        <v>85280</v>
      </c>
      <c r="S21" s="147">
        <v>0</v>
      </c>
      <c r="T21" s="144">
        <v>0</v>
      </c>
      <c r="U21" s="144">
        <v>4155</v>
      </c>
      <c r="V21" s="144">
        <v>1000</v>
      </c>
      <c r="W21" s="144">
        <v>20000</v>
      </c>
      <c r="X21" s="144">
        <v>13104</v>
      </c>
      <c r="Y21" s="144">
        <v>3000</v>
      </c>
      <c r="Z21" s="147">
        <v>120</v>
      </c>
      <c r="AA21" s="144">
        <v>0</v>
      </c>
      <c r="AB21" s="147">
        <v>10626</v>
      </c>
      <c r="AC21" s="147">
        <v>8991</v>
      </c>
      <c r="AD21" s="145">
        <v>33380</v>
      </c>
      <c r="AE21" s="148">
        <v>323491</v>
      </c>
    </row>
    <row r="22" spans="1:31" ht="17.25">
      <c r="A22" s="107"/>
      <c r="B22" s="101"/>
      <c r="C22" s="489" t="s">
        <v>519</v>
      </c>
      <c r="D22" s="142"/>
      <c r="E22" s="143">
        <v>607948</v>
      </c>
      <c r="F22" s="144">
        <v>233763</v>
      </c>
      <c r="G22" s="144">
        <v>244523</v>
      </c>
      <c r="H22" s="144">
        <v>269182</v>
      </c>
      <c r="I22" s="144">
        <v>316349</v>
      </c>
      <c r="J22" s="144">
        <v>545684</v>
      </c>
      <c r="K22" s="144">
        <v>342421</v>
      </c>
      <c r="L22" s="144">
        <v>17536</v>
      </c>
      <c r="M22" s="144">
        <v>149285</v>
      </c>
      <c r="N22" s="144">
        <v>95730</v>
      </c>
      <c r="O22" s="144">
        <v>45603</v>
      </c>
      <c r="P22" s="144">
        <v>113326</v>
      </c>
      <c r="Q22" s="145">
        <v>109919</v>
      </c>
      <c r="R22" s="146">
        <v>715192</v>
      </c>
      <c r="S22" s="147">
        <v>3662</v>
      </c>
      <c r="T22" s="144">
        <v>33755</v>
      </c>
      <c r="U22" s="144">
        <v>77892</v>
      </c>
      <c r="V22" s="144">
        <v>12896</v>
      </c>
      <c r="W22" s="144">
        <v>49778</v>
      </c>
      <c r="X22" s="144">
        <v>64612</v>
      </c>
      <c r="Y22" s="144">
        <v>71803</v>
      </c>
      <c r="Z22" s="147">
        <v>20857</v>
      </c>
      <c r="AA22" s="144">
        <v>1061</v>
      </c>
      <c r="AB22" s="147">
        <v>78055</v>
      </c>
      <c r="AC22" s="147">
        <v>27845</v>
      </c>
      <c r="AD22" s="145">
        <v>15200</v>
      </c>
      <c r="AE22" s="148">
        <v>4263877</v>
      </c>
    </row>
    <row r="23" spans="1:31" ht="17.25">
      <c r="A23" s="107"/>
      <c r="B23" s="101"/>
      <c r="C23" s="489" t="s">
        <v>520</v>
      </c>
      <c r="D23" s="142"/>
      <c r="E23" s="143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14203</v>
      </c>
      <c r="M23" s="144">
        <v>0</v>
      </c>
      <c r="N23" s="144">
        <v>0</v>
      </c>
      <c r="O23" s="144">
        <v>0</v>
      </c>
      <c r="P23" s="144">
        <v>0</v>
      </c>
      <c r="Q23" s="145">
        <v>0</v>
      </c>
      <c r="R23" s="146">
        <v>0</v>
      </c>
      <c r="S23" s="147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  <c r="Y23" s="144">
        <v>0</v>
      </c>
      <c r="Z23" s="147">
        <v>0</v>
      </c>
      <c r="AA23" s="144">
        <v>0</v>
      </c>
      <c r="AB23" s="147">
        <v>0</v>
      </c>
      <c r="AC23" s="147">
        <v>0</v>
      </c>
      <c r="AD23" s="145">
        <v>0</v>
      </c>
      <c r="AE23" s="148">
        <v>14203</v>
      </c>
    </row>
    <row r="24" spans="1:31" ht="17.25">
      <c r="A24" s="149"/>
      <c r="B24" s="135"/>
      <c r="C24" s="490" t="s">
        <v>584</v>
      </c>
      <c r="D24" s="135"/>
      <c r="E24" s="136">
        <v>346401</v>
      </c>
      <c r="F24" s="137">
        <v>252133</v>
      </c>
      <c r="G24" s="137">
        <v>39185</v>
      </c>
      <c r="H24" s="137">
        <v>37865</v>
      </c>
      <c r="I24" s="137">
        <v>49993</v>
      </c>
      <c r="J24" s="137">
        <v>78499</v>
      </c>
      <c r="K24" s="137">
        <v>43013</v>
      </c>
      <c r="L24" s="137">
        <v>5781</v>
      </c>
      <c r="M24" s="137">
        <v>6822</v>
      </c>
      <c r="N24" s="137">
        <v>322</v>
      </c>
      <c r="O24" s="137">
        <v>235</v>
      </c>
      <c r="P24" s="137">
        <v>0</v>
      </c>
      <c r="Q24" s="138">
        <v>822</v>
      </c>
      <c r="R24" s="139">
        <v>14151</v>
      </c>
      <c r="S24" s="140">
        <v>524</v>
      </c>
      <c r="T24" s="137">
        <v>3809</v>
      </c>
      <c r="U24" s="137">
        <v>944</v>
      </c>
      <c r="V24" s="137">
        <v>418</v>
      </c>
      <c r="W24" s="137">
        <v>793</v>
      </c>
      <c r="X24" s="137">
        <v>1174</v>
      </c>
      <c r="Y24" s="137">
        <v>16790</v>
      </c>
      <c r="Z24" s="140">
        <v>440</v>
      </c>
      <c r="AA24" s="137">
        <v>123</v>
      </c>
      <c r="AB24" s="140">
        <v>2483</v>
      </c>
      <c r="AC24" s="140">
        <v>87</v>
      </c>
      <c r="AD24" s="138">
        <v>508</v>
      </c>
      <c r="AE24" s="141">
        <v>903315</v>
      </c>
    </row>
    <row r="25" spans="1:31" ht="17.25">
      <c r="A25" s="107" t="s">
        <v>92</v>
      </c>
      <c r="B25" s="135"/>
      <c r="C25" s="135"/>
      <c r="D25" s="135"/>
      <c r="E25" s="136">
        <v>6399336</v>
      </c>
      <c r="F25" s="137">
        <v>6155057</v>
      </c>
      <c r="G25" s="137">
        <v>2224138</v>
      </c>
      <c r="H25" s="137">
        <v>3293373</v>
      </c>
      <c r="I25" s="137">
        <v>2328181</v>
      </c>
      <c r="J25" s="137">
        <v>3641409</v>
      </c>
      <c r="K25" s="137">
        <v>1697631</v>
      </c>
      <c r="L25" s="137">
        <v>508604</v>
      </c>
      <c r="M25" s="137">
        <v>1140281</v>
      </c>
      <c r="N25" s="137">
        <v>1772940</v>
      </c>
      <c r="O25" s="137">
        <v>337130</v>
      </c>
      <c r="P25" s="137">
        <v>877578</v>
      </c>
      <c r="Q25" s="138">
        <v>1398368</v>
      </c>
      <c r="R25" s="139">
        <v>3106051</v>
      </c>
      <c r="S25" s="140">
        <v>165992</v>
      </c>
      <c r="T25" s="137">
        <v>233461</v>
      </c>
      <c r="U25" s="137">
        <v>776712</v>
      </c>
      <c r="V25" s="137">
        <v>224010</v>
      </c>
      <c r="W25" s="137">
        <v>327687</v>
      </c>
      <c r="X25" s="137">
        <v>329152</v>
      </c>
      <c r="Y25" s="137">
        <v>393336</v>
      </c>
      <c r="Z25" s="140">
        <v>252936</v>
      </c>
      <c r="AA25" s="137">
        <v>174859</v>
      </c>
      <c r="AB25" s="140">
        <v>404047</v>
      </c>
      <c r="AC25" s="140">
        <v>234378</v>
      </c>
      <c r="AD25" s="138">
        <v>265252</v>
      </c>
      <c r="AE25" s="141">
        <v>38661899</v>
      </c>
    </row>
    <row r="26" spans="1:31" ht="17.25">
      <c r="A26" s="107"/>
      <c r="B26" s="101" t="s">
        <v>93</v>
      </c>
      <c r="C26" s="142"/>
      <c r="D26" s="142"/>
      <c r="E26" s="143">
        <v>6069951</v>
      </c>
      <c r="F26" s="144">
        <v>5786855</v>
      </c>
      <c r="G26" s="144">
        <v>2091817</v>
      </c>
      <c r="H26" s="144">
        <v>3051970</v>
      </c>
      <c r="I26" s="144">
        <v>2220474</v>
      </c>
      <c r="J26" s="144">
        <v>3222341</v>
      </c>
      <c r="K26" s="144">
        <v>1650882</v>
      </c>
      <c r="L26" s="144">
        <v>438402</v>
      </c>
      <c r="M26" s="144">
        <v>1078461</v>
      </c>
      <c r="N26" s="144">
        <v>1727357</v>
      </c>
      <c r="O26" s="144">
        <v>290202</v>
      </c>
      <c r="P26" s="144">
        <v>771837</v>
      </c>
      <c r="Q26" s="145">
        <v>1333425</v>
      </c>
      <c r="R26" s="146">
        <v>2549879</v>
      </c>
      <c r="S26" s="147">
        <v>165924</v>
      </c>
      <c r="T26" s="144">
        <v>222444</v>
      </c>
      <c r="U26" s="144">
        <v>732798</v>
      </c>
      <c r="V26" s="144">
        <v>202370</v>
      </c>
      <c r="W26" s="144">
        <v>323716</v>
      </c>
      <c r="X26" s="144">
        <v>303947</v>
      </c>
      <c r="Y26" s="144">
        <v>342166</v>
      </c>
      <c r="Z26" s="147">
        <v>233172</v>
      </c>
      <c r="AA26" s="144">
        <v>157796</v>
      </c>
      <c r="AB26" s="147">
        <v>371932</v>
      </c>
      <c r="AC26" s="147">
        <v>198983</v>
      </c>
      <c r="AD26" s="145">
        <v>239985</v>
      </c>
      <c r="AE26" s="148">
        <v>35779086</v>
      </c>
    </row>
    <row r="27" spans="1:31" ht="17.25">
      <c r="A27" s="107"/>
      <c r="B27" s="101"/>
      <c r="C27" s="142" t="s">
        <v>94</v>
      </c>
      <c r="D27" s="142"/>
      <c r="E27" s="143">
        <v>2842772</v>
      </c>
      <c r="F27" s="144">
        <v>2472324</v>
      </c>
      <c r="G27" s="144">
        <v>756859</v>
      </c>
      <c r="H27" s="144">
        <v>1311191</v>
      </c>
      <c r="I27" s="144">
        <v>771765</v>
      </c>
      <c r="J27" s="144">
        <v>871287</v>
      </c>
      <c r="K27" s="144">
        <v>333461</v>
      </c>
      <c r="L27" s="144">
        <v>78754</v>
      </c>
      <c r="M27" s="144">
        <v>405121</v>
      </c>
      <c r="N27" s="144">
        <v>405353</v>
      </c>
      <c r="O27" s="144">
        <v>72663</v>
      </c>
      <c r="P27" s="144">
        <v>107615</v>
      </c>
      <c r="Q27" s="145">
        <v>383942</v>
      </c>
      <c r="R27" s="146">
        <v>405656</v>
      </c>
      <c r="S27" s="147">
        <v>121932</v>
      </c>
      <c r="T27" s="144">
        <v>52596</v>
      </c>
      <c r="U27" s="144">
        <v>0</v>
      </c>
      <c r="V27" s="144">
        <v>85441</v>
      </c>
      <c r="W27" s="144">
        <v>162732</v>
      </c>
      <c r="X27" s="144">
        <v>127509</v>
      </c>
      <c r="Y27" s="144">
        <v>88328</v>
      </c>
      <c r="Z27" s="147">
        <v>48172</v>
      </c>
      <c r="AA27" s="144">
        <v>37463</v>
      </c>
      <c r="AB27" s="147">
        <v>46894</v>
      </c>
      <c r="AC27" s="147">
        <v>41144</v>
      </c>
      <c r="AD27" s="145">
        <v>44712</v>
      </c>
      <c r="AE27" s="148">
        <v>12075686</v>
      </c>
    </row>
    <row r="28" spans="1:31" ht="17.25">
      <c r="A28" s="107"/>
      <c r="B28" s="101"/>
      <c r="C28" s="142" t="s">
        <v>95</v>
      </c>
      <c r="D28" s="142"/>
      <c r="E28" s="143">
        <v>684344</v>
      </c>
      <c r="F28" s="144">
        <v>782715</v>
      </c>
      <c r="G28" s="144">
        <v>284086</v>
      </c>
      <c r="H28" s="144">
        <v>279025</v>
      </c>
      <c r="I28" s="144">
        <v>266141</v>
      </c>
      <c r="J28" s="144">
        <v>240904</v>
      </c>
      <c r="K28" s="144">
        <v>166835</v>
      </c>
      <c r="L28" s="144">
        <v>52252</v>
      </c>
      <c r="M28" s="144">
        <v>170367</v>
      </c>
      <c r="N28" s="144">
        <v>89667</v>
      </c>
      <c r="O28" s="144">
        <v>29400</v>
      </c>
      <c r="P28" s="144">
        <v>60115</v>
      </c>
      <c r="Q28" s="145">
        <v>192708</v>
      </c>
      <c r="R28" s="146">
        <v>220050</v>
      </c>
      <c r="S28" s="147">
        <v>2276</v>
      </c>
      <c r="T28" s="144">
        <v>12796</v>
      </c>
      <c r="U28" s="144">
        <v>297703</v>
      </c>
      <c r="V28" s="144">
        <v>26001</v>
      </c>
      <c r="W28" s="144">
        <v>20151</v>
      </c>
      <c r="X28" s="144">
        <v>33703</v>
      </c>
      <c r="Y28" s="144">
        <v>7975</v>
      </c>
      <c r="Z28" s="147">
        <v>23724</v>
      </c>
      <c r="AA28" s="144">
        <v>18174</v>
      </c>
      <c r="AB28" s="147">
        <v>15166</v>
      </c>
      <c r="AC28" s="147">
        <v>6965</v>
      </c>
      <c r="AD28" s="145">
        <v>29036</v>
      </c>
      <c r="AE28" s="148">
        <v>4012279</v>
      </c>
    </row>
    <row r="29" spans="1:31" ht="17.25">
      <c r="A29" s="107"/>
      <c r="B29" s="101"/>
      <c r="C29" s="142" t="s">
        <v>96</v>
      </c>
      <c r="D29" s="142"/>
      <c r="E29" s="143">
        <v>215820</v>
      </c>
      <c r="F29" s="144">
        <v>241864</v>
      </c>
      <c r="G29" s="144">
        <v>9119</v>
      </c>
      <c r="H29" s="144">
        <v>26954</v>
      </c>
      <c r="I29" s="144">
        <v>9485</v>
      </c>
      <c r="J29" s="144">
        <v>58496</v>
      </c>
      <c r="K29" s="144">
        <v>1167</v>
      </c>
      <c r="L29" s="144">
        <v>0</v>
      </c>
      <c r="M29" s="144">
        <v>0</v>
      </c>
      <c r="N29" s="144">
        <v>807774</v>
      </c>
      <c r="O29" s="144">
        <v>100</v>
      </c>
      <c r="P29" s="144">
        <v>0</v>
      </c>
      <c r="Q29" s="145">
        <v>0</v>
      </c>
      <c r="R29" s="146">
        <v>8580</v>
      </c>
      <c r="S29" s="147">
        <v>1328</v>
      </c>
      <c r="T29" s="144">
        <v>0</v>
      </c>
      <c r="U29" s="144">
        <v>111973</v>
      </c>
      <c r="V29" s="144">
        <v>1072</v>
      </c>
      <c r="W29" s="144">
        <v>811</v>
      </c>
      <c r="X29" s="144">
        <v>0</v>
      </c>
      <c r="Y29" s="144">
        <v>662</v>
      </c>
      <c r="Z29" s="147">
        <v>0</v>
      </c>
      <c r="AA29" s="144">
        <v>3494</v>
      </c>
      <c r="AB29" s="147">
        <v>0</v>
      </c>
      <c r="AC29" s="147">
        <v>0</v>
      </c>
      <c r="AD29" s="145">
        <v>0</v>
      </c>
      <c r="AE29" s="148">
        <v>1498699</v>
      </c>
    </row>
    <row r="30" spans="1:31" ht="17.25">
      <c r="A30" s="107"/>
      <c r="B30" s="101"/>
      <c r="C30" s="142" t="s">
        <v>97</v>
      </c>
      <c r="D30" s="142"/>
      <c r="E30" s="143">
        <v>324906</v>
      </c>
      <c r="F30" s="144">
        <v>355332</v>
      </c>
      <c r="G30" s="144">
        <v>0</v>
      </c>
      <c r="H30" s="144">
        <v>272234</v>
      </c>
      <c r="I30" s="144">
        <v>175236</v>
      </c>
      <c r="J30" s="144">
        <v>0</v>
      </c>
      <c r="K30" s="144">
        <v>109025</v>
      </c>
      <c r="L30" s="144">
        <v>41785</v>
      </c>
      <c r="M30" s="144">
        <v>0</v>
      </c>
      <c r="N30" s="144">
        <v>52137</v>
      </c>
      <c r="O30" s="144">
        <v>0</v>
      </c>
      <c r="P30" s="144">
        <v>0</v>
      </c>
      <c r="Q30" s="145">
        <v>0</v>
      </c>
      <c r="R30" s="146">
        <v>0</v>
      </c>
      <c r="S30" s="147">
        <v>0</v>
      </c>
      <c r="T30" s="144">
        <v>0</v>
      </c>
      <c r="U30" s="144">
        <v>45440</v>
      </c>
      <c r="V30" s="144">
        <v>0</v>
      </c>
      <c r="W30" s="144">
        <v>0</v>
      </c>
      <c r="X30" s="144">
        <v>0</v>
      </c>
      <c r="Y30" s="144">
        <v>0</v>
      </c>
      <c r="Z30" s="147">
        <v>0</v>
      </c>
      <c r="AA30" s="144">
        <v>0</v>
      </c>
      <c r="AB30" s="147">
        <v>0</v>
      </c>
      <c r="AC30" s="147">
        <v>0</v>
      </c>
      <c r="AD30" s="145">
        <v>0</v>
      </c>
      <c r="AE30" s="148">
        <v>1376095</v>
      </c>
    </row>
    <row r="31" spans="1:31" ht="17.25">
      <c r="A31" s="107"/>
      <c r="B31" s="101"/>
      <c r="C31" s="142" t="s">
        <v>98</v>
      </c>
      <c r="D31" s="142"/>
      <c r="E31" s="143">
        <v>344069</v>
      </c>
      <c r="F31" s="144">
        <v>286381</v>
      </c>
      <c r="G31" s="144">
        <v>221964</v>
      </c>
      <c r="H31" s="144">
        <v>112507</v>
      </c>
      <c r="I31" s="144">
        <v>109718</v>
      </c>
      <c r="J31" s="144">
        <v>427622</v>
      </c>
      <c r="K31" s="144">
        <v>81301</v>
      </c>
      <c r="L31" s="144">
        <v>40285</v>
      </c>
      <c r="M31" s="144">
        <v>88267</v>
      </c>
      <c r="N31" s="144">
        <v>40125</v>
      </c>
      <c r="O31" s="144">
        <v>59915</v>
      </c>
      <c r="P31" s="144">
        <v>140546</v>
      </c>
      <c r="Q31" s="145">
        <v>202470</v>
      </c>
      <c r="R31" s="146">
        <v>288443</v>
      </c>
      <c r="S31" s="147">
        <v>12956</v>
      </c>
      <c r="T31" s="144">
        <v>43957</v>
      </c>
      <c r="U31" s="144">
        <v>40344</v>
      </c>
      <c r="V31" s="144">
        <v>15530</v>
      </c>
      <c r="W31" s="144">
        <v>56773</v>
      </c>
      <c r="X31" s="144">
        <v>16802</v>
      </c>
      <c r="Y31" s="144">
        <v>55016</v>
      </c>
      <c r="Z31" s="147">
        <v>37806</v>
      </c>
      <c r="AA31" s="144">
        <v>22686</v>
      </c>
      <c r="AB31" s="147">
        <v>107613</v>
      </c>
      <c r="AC31" s="147">
        <v>17667</v>
      </c>
      <c r="AD31" s="145">
        <v>33087</v>
      </c>
      <c r="AE31" s="148">
        <v>2903850</v>
      </c>
    </row>
    <row r="32" spans="1:31" ht="17.25">
      <c r="A32" s="107"/>
      <c r="B32" s="101"/>
      <c r="C32" s="142" t="s">
        <v>99</v>
      </c>
      <c r="D32" s="142"/>
      <c r="E32" s="143">
        <v>1633105</v>
      </c>
      <c r="F32" s="144">
        <v>1603562</v>
      </c>
      <c r="G32" s="144">
        <v>733026</v>
      </c>
      <c r="H32" s="144">
        <v>1047459</v>
      </c>
      <c r="I32" s="144">
        <v>884759</v>
      </c>
      <c r="J32" s="144">
        <v>1525128</v>
      </c>
      <c r="K32" s="144">
        <v>931423</v>
      </c>
      <c r="L32" s="144">
        <v>214487</v>
      </c>
      <c r="M32" s="144">
        <v>396898</v>
      </c>
      <c r="N32" s="144">
        <v>297630</v>
      </c>
      <c r="O32" s="144">
        <v>124362</v>
      </c>
      <c r="P32" s="144">
        <v>460080</v>
      </c>
      <c r="Q32" s="145">
        <v>549435</v>
      </c>
      <c r="R32" s="146">
        <v>1626463</v>
      </c>
      <c r="S32" s="147">
        <v>27239</v>
      </c>
      <c r="T32" s="144">
        <v>111307</v>
      </c>
      <c r="U32" s="144">
        <v>227438</v>
      </c>
      <c r="V32" s="144">
        <v>74300</v>
      </c>
      <c r="W32" s="144">
        <v>69996</v>
      </c>
      <c r="X32" s="144">
        <v>125733</v>
      </c>
      <c r="Y32" s="144">
        <v>186746</v>
      </c>
      <c r="Z32" s="147">
        <v>123231</v>
      </c>
      <c r="AA32" s="144">
        <v>70059</v>
      </c>
      <c r="AB32" s="147">
        <v>195199</v>
      </c>
      <c r="AC32" s="147">
        <v>128373</v>
      </c>
      <c r="AD32" s="145">
        <v>133115</v>
      </c>
      <c r="AE32" s="148">
        <v>13500553</v>
      </c>
    </row>
    <row r="33" spans="1:31" ht="17.25">
      <c r="A33" s="107"/>
      <c r="B33" s="101"/>
      <c r="C33" s="142" t="s">
        <v>100</v>
      </c>
      <c r="D33" s="142"/>
      <c r="E33" s="143">
        <v>24785</v>
      </c>
      <c r="F33" s="144">
        <v>44677</v>
      </c>
      <c r="G33" s="144">
        <v>86763</v>
      </c>
      <c r="H33" s="144">
        <v>2600</v>
      </c>
      <c r="I33" s="144">
        <v>3370</v>
      </c>
      <c r="J33" s="144">
        <v>98904</v>
      </c>
      <c r="K33" s="144">
        <v>27670</v>
      </c>
      <c r="L33" s="144">
        <v>10459</v>
      </c>
      <c r="M33" s="144">
        <v>17808</v>
      </c>
      <c r="N33" s="144">
        <v>359</v>
      </c>
      <c r="O33" s="144">
        <v>3734</v>
      </c>
      <c r="P33" s="144">
        <v>2208</v>
      </c>
      <c r="Q33" s="145">
        <v>4080</v>
      </c>
      <c r="R33" s="146">
        <v>150</v>
      </c>
      <c r="S33" s="147">
        <v>121</v>
      </c>
      <c r="T33" s="144">
        <v>630</v>
      </c>
      <c r="U33" s="144">
        <v>9820</v>
      </c>
      <c r="V33" s="144">
        <v>26</v>
      </c>
      <c r="W33" s="144">
        <v>13253</v>
      </c>
      <c r="X33" s="144">
        <v>200</v>
      </c>
      <c r="Y33" s="144">
        <v>3241</v>
      </c>
      <c r="Z33" s="147">
        <v>239</v>
      </c>
      <c r="AA33" s="144">
        <v>5620</v>
      </c>
      <c r="AB33" s="147">
        <v>4348</v>
      </c>
      <c r="AC33" s="147">
        <v>4834</v>
      </c>
      <c r="AD33" s="145">
        <v>35</v>
      </c>
      <c r="AE33" s="148">
        <v>369934</v>
      </c>
    </row>
    <row r="34" spans="1:31" ht="17.25">
      <c r="A34" s="107"/>
      <c r="B34" s="135"/>
      <c r="C34" s="135" t="s">
        <v>101</v>
      </c>
      <c r="D34" s="135"/>
      <c r="E34" s="136">
        <v>150</v>
      </c>
      <c r="F34" s="137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v>0</v>
      </c>
      <c r="L34" s="137">
        <v>380</v>
      </c>
      <c r="M34" s="137">
        <v>0</v>
      </c>
      <c r="N34" s="137">
        <v>34312</v>
      </c>
      <c r="O34" s="137">
        <v>28</v>
      </c>
      <c r="P34" s="137">
        <v>1273</v>
      </c>
      <c r="Q34" s="138">
        <v>790</v>
      </c>
      <c r="R34" s="139">
        <v>537</v>
      </c>
      <c r="S34" s="140">
        <v>72</v>
      </c>
      <c r="T34" s="137">
        <v>1158</v>
      </c>
      <c r="U34" s="137">
        <v>80</v>
      </c>
      <c r="V34" s="137">
        <v>0</v>
      </c>
      <c r="W34" s="137">
        <v>0</v>
      </c>
      <c r="X34" s="137">
        <v>0</v>
      </c>
      <c r="Y34" s="137">
        <v>198</v>
      </c>
      <c r="Z34" s="140">
        <v>0</v>
      </c>
      <c r="AA34" s="137">
        <v>300</v>
      </c>
      <c r="AB34" s="140">
        <v>2712</v>
      </c>
      <c r="AC34" s="140">
        <v>0</v>
      </c>
      <c r="AD34" s="138">
        <v>0</v>
      </c>
      <c r="AE34" s="141">
        <v>41990</v>
      </c>
    </row>
    <row r="35" spans="1:31" ht="17.25">
      <c r="A35" s="107"/>
      <c r="B35" s="101" t="s">
        <v>102</v>
      </c>
      <c r="C35" s="142"/>
      <c r="D35" s="142"/>
      <c r="E35" s="143">
        <v>325282</v>
      </c>
      <c r="F35" s="144">
        <v>362057</v>
      </c>
      <c r="G35" s="144">
        <v>128114</v>
      </c>
      <c r="H35" s="144">
        <v>241403</v>
      </c>
      <c r="I35" s="144">
        <v>107247</v>
      </c>
      <c r="J35" s="144">
        <v>358468</v>
      </c>
      <c r="K35" s="144">
        <v>46649</v>
      </c>
      <c r="L35" s="144">
        <v>69151</v>
      </c>
      <c r="M35" s="144">
        <v>61770</v>
      </c>
      <c r="N35" s="144">
        <v>16728</v>
      </c>
      <c r="O35" s="144">
        <v>46923</v>
      </c>
      <c r="P35" s="144">
        <v>104957</v>
      </c>
      <c r="Q35" s="145">
        <v>61668</v>
      </c>
      <c r="R35" s="146">
        <v>468229</v>
      </c>
      <c r="S35" s="147">
        <v>68</v>
      </c>
      <c r="T35" s="144">
        <v>10878</v>
      </c>
      <c r="U35" s="144">
        <v>43914</v>
      </c>
      <c r="V35" s="144">
        <v>21600</v>
      </c>
      <c r="W35" s="144">
        <v>3702</v>
      </c>
      <c r="X35" s="144">
        <v>25205</v>
      </c>
      <c r="Y35" s="144">
        <v>51123</v>
      </c>
      <c r="Z35" s="147">
        <v>11036</v>
      </c>
      <c r="AA35" s="144">
        <v>14026</v>
      </c>
      <c r="AB35" s="147">
        <v>32054</v>
      </c>
      <c r="AC35" s="147">
        <v>35395</v>
      </c>
      <c r="AD35" s="145">
        <v>25011</v>
      </c>
      <c r="AE35" s="148">
        <v>2672658</v>
      </c>
    </row>
    <row r="36" spans="1:31" ht="17.25">
      <c r="A36" s="107"/>
      <c r="B36" s="101"/>
      <c r="C36" s="142" t="s">
        <v>103</v>
      </c>
      <c r="D36" s="142"/>
      <c r="E36" s="143">
        <v>289023</v>
      </c>
      <c r="F36" s="144">
        <v>361450</v>
      </c>
      <c r="G36" s="144">
        <v>119988</v>
      </c>
      <c r="H36" s="144">
        <v>240551</v>
      </c>
      <c r="I36" s="144">
        <v>107197</v>
      </c>
      <c r="J36" s="144">
        <v>342837</v>
      </c>
      <c r="K36" s="144">
        <v>46427</v>
      </c>
      <c r="L36" s="144">
        <v>67979</v>
      </c>
      <c r="M36" s="144">
        <v>60829</v>
      </c>
      <c r="N36" s="144">
        <v>16455</v>
      </c>
      <c r="O36" s="144">
        <v>36071</v>
      </c>
      <c r="P36" s="144">
        <v>91479</v>
      </c>
      <c r="Q36" s="145">
        <v>61574</v>
      </c>
      <c r="R36" s="146">
        <v>466615</v>
      </c>
      <c r="S36" s="147">
        <v>0</v>
      </c>
      <c r="T36" s="144">
        <v>9581</v>
      </c>
      <c r="U36" s="144">
        <v>36737</v>
      </c>
      <c r="V36" s="144">
        <v>20239</v>
      </c>
      <c r="W36" s="144">
        <v>0</v>
      </c>
      <c r="X36" s="144">
        <v>25199</v>
      </c>
      <c r="Y36" s="144">
        <v>51123</v>
      </c>
      <c r="Z36" s="147">
        <v>10257</v>
      </c>
      <c r="AA36" s="144">
        <v>10727</v>
      </c>
      <c r="AB36" s="147">
        <v>32054</v>
      </c>
      <c r="AC36" s="147">
        <v>35395</v>
      </c>
      <c r="AD36" s="145">
        <v>25011</v>
      </c>
      <c r="AE36" s="148">
        <v>2564798</v>
      </c>
    </row>
    <row r="37" spans="1:31" ht="17.25">
      <c r="A37" s="107"/>
      <c r="B37" s="101"/>
      <c r="C37" s="142" t="s">
        <v>104</v>
      </c>
      <c r="D37" s="142"/>
      <c r="E37" s="143"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5">
        <v>0</v>
      </c>
      <c r="R37" s="146">
        <v>0</v>
      </c>
      <c r="S37" s="147">
        <v>0</v>
      </c>
      <c r="T37" s="144">
        <v>0</v>
      </c>
      <c r="U37" s="144">
        <v>0</v>
      </c>
      <c r="V37" s="144">
        <v>0</v>
      </c>
      <c r="W37" s="144">
        <v>0</v>
      </c>
      <c r="X37" s="144">
        <v>0</v>
      </c>
      <c r="Y37" s="144">
        <v>0</v>
      </c>
      <c r="Z37" s="147">
        <v>0</v>
      </c>
      <c r="AA37" s="144">
        <v>0</v>
      </c>
      <c r="AB37" s="147">
        <v>0</v>
      </c>
      <c r="AC37" s="147">
        <v>0</v>
      </c>
      <c r="AD37" s="145">
        <v>0</v>
      </c>
      <c r="AE37" s="148">
        <v>0</v>
      </c>
    </row>
    <row r="38" spans="1:31" ht="17.25">
      <c r="A38" s="107"/>
      <c r="B38" s="101"/>
      <c r="C38" s="142" t="s">
        <v>96</v>
      </c>
      <c r="D38" s="142"/>
      <c r="E38" s="143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5326</v>
      </c>
      <c r="Q38" s="145">
        <v>0</v>
      </c>
      <c r="R38" s="146">
        <v>0</v>
      </c>
      <c r="S38" s="147">
        <v>0</v>
      </c>
      <c r="T38" s="144">
        <v>1297</v>
      </c>
      <c r="U38" s="144">
        <v>0</v>
      </c>
      <c r="V38" s="144">
        <v>0</v>
      </c>
      <c r="W38" s="144">
        <v>0</v>
      </c>
      <c r="X38" s="144">
        <v>0</v>
      </c>
      <c r="Y38" s="144">
        <v>0</v>
      </c>
      <c r="Z38" s="147">
        <v>0</v>
      </c>
      <c r="AA38" s="144">
        <v>0</v>
      </c>
      <c r="AB38" s="147">
        <v>0</v>
      </c>
      <c r="AC38" s="147">
        <v>0</v>
      </c>
      <c r="AD38" s="145">
        <v>0</v>
      </c>
      <c r="AE38" s="148">
        <v>6623</v>
      </c>
    </row>
    <row r="39" spans="1:31" ht="17.25">
      <c r="A39" s="107"/>
      <c r="B39" s="101"/>
      <c r="C39" s="142" t="s">
        <v>105</v>
      </c>
      <c r="D39" s="142"/>
      <c r="E39" s="143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1094</v>
      </c>
      <c r="M39" s="144">
        <v>924</v>
      </c>
      <c r="N39" s="144">
        <v>0</v>
      </c>
      <c r="O39" s="144">
        <v>0</v>
      </c>
      <c r="P39" s="144">
        <v>0</v>
      </c>
      <c r="Q39" s="145">
        <v>0</v>
      </c>
      <c r="R39" s="146">
        <v>0</v>
      </c>
      <c r="S39" s="147">
        <v>0</v>
      </c>
      <c r="T39" s="144">
        <v>0</v>
      </c>
      <c r="U39" s="144">
        <v>0</v>
      </c>
      <c r="V39" s="144">
        <v>1340</v>
      </c>
      <c r="W39" s="144">
        <v>0</v>
      </c>
      <c r="X39" s="144">
        <v>0</v>
      </c>
      <c r="Y39" s="144">
        <v>0</v>
      </c>
      <c r="Z39" s="147">
        <v>0</v>
      </c>
      <c r="AA39" s="144">
        <v>0</v>
      </c>
      <c r="AB39" s="147">
        <v>0</v>
      </c>
      <c r="AC39" s="147">
        <v>0</v>
      </c>
      <c r="AD39" s="145">
        <v>0</v>
      </c>
      <c r="AE39" s="148">
        <v>3358</v>
      </c>
    </row>
    <row r="40" spans="1:31" ht="17.25">
      <c r="A40" s="149"/>
      <c r="B40" s="135"/>
      <c r="C40" s="135" t="s">
        <v>106</v>
      </c>
      <c r="D40" s="135"/>
      <c r="E40" s="136">
        <v>36259</v>
      </c>
      <c r="F40" s="137">
        <v>607</v>
      </c>
      <c r="G40" s="137">
        <v>8126</v>
      </c>
      <c r="H40" s="137">
        <v>852</v>
      </c>
      <c r="I40" s="137">
        <v>50</v>
      </c>
      <c r="J40" s="137">
        <v>15631</v>
      </c>
      <c r="K40" s="137">
        <v>222</v>
      </c>
      <c r="L40" s="137">
        <v>78</v>
      </c>
      <c r="M40" s="137">
        <v>17</v>
      </c>
      <c r="N40" s="137">
        <v>273</v>
      </c>
      <c r="O40" s="137">
        <v>10852</v>
      </c>
      <c r="P40" s="137">
        <v>8152</v>
      </c>
      <c r="Q40" s="138">
        <v>94</v>
      </c>
      <c r="R40" s="139">
        <v>1614</v>
      </c>
      <c r="S40" s="140">
        <v>68</v>
      </c>
      <c r="T40" s="137">
        <v>0</v>
      </c>
      <c r="U40" s="137">
        <v>7177</v>
      </c>
      <c r="V40" s="137">
        <v>21</v>
      </c>
      <c r="W40" s="137">
        <v>3702</v>
      </c>
      <c r="X40" s="137">
        <v>6</v>
      </c>
      <c r="Y40" s="137">
        <v>0</v>
      </c>
      <c r="Z40" s="140">
        <v>779</v>
      </c>
      <c r="AA40" s="137">
        <v>3299</v>
      </c>
      <c r="AB40" s="140">
        <v>0</v>
      </c>
      <c r="AC40" s="140">
        <v>0</v>
      </c>
      <c r="AD40" s="138">
        <v>0</v>
      </c>
      <c r="AE40" s="141">
        <v>97879</v>
      </c>
    </row>
    <row r="41" spans="1:31" ht="17.25">
      <c r="A41" s="149" t="s">
        <v>107</v>
      </c>
      <c r="B41" s="135"/>
      <c r="C41" s="135"/>
      <c r="D41" s="135"/>
      <c r="E41" s="136">
        <v>510749</v>
      </c>
      <c r="F41" s="137">
        <v>1379424</v>
      </c>
      <c r="G41" s="137">
        <v>493090</v>
      </c>
      <c r="H41" s="137">
        <v>517423</v>
      </c>
      <c r="I41" s="137">
        <v>0</v>
      </c>
      <c r="J41" s="137">
        <v>470344</v>
      </c>
      <c r="K41" s="137">
        <v>77228</v>
      </c>
      <c r="L41" s="137">
        <v>47453</v>
      </c>
      <c r="M41" s="137">
        <v>103415</v>
      </c>
      <c r="N41" s="137">
        <v>352890</v>
      </c>
      <c r="O41" s="137">
        <v>0</v>
      </c>
      <c r="P41" s="137">
        <v>86494</v>
      </c>
      <c r="Q41" s="138">
        <v>276178</v>
      </c>
      <c r="R41" s="139">
        <v>343957</v>
      </c>
      <c r="S41" s="140">
        <v>0</v>
      </c>
      <c r="T41" s="137">
        <v>30689</v>
      </c>
      <c r="U41" s="137">
        <v>91926</v>
      </c>
      <c r="V41" s="137">
        <v>28144</v>
      </c>
      <c r="W41" s="137">
        <v>0</v>
      </c>
      <c r="X41" s="137">
        <v>72036</v>
      </c>
      <c r="Y41" s="137">
        <v>31158</v>
      </c>
      <c r="Z41" s="140">
        <v>55042</v>
      </c>
      <c r="AA41" s="137">
        <v>0</v>
      </c>
      <c r="AB41" s="140">
        <v>19302</v>
      </c>
      <c r="AC41" s="140">
        <v>0</v>
      </c>
      <c r="AD41" s="138">
        <v>11567</v>
      </c>
      <c r="AE41" s="141">
        <v>4998509</v>
      </c>
    </row>
    <row r="42" spans="1:31" ht="17.25">
      <c r="A42" s="149" t="s">
        <v>108</v>
      </c>
      <c r="B42" s="135"/>
      <c r="C42" s="135"/>
      <c r="D42" s="135"/>
      <c r="E42" s="136">
        <v>0</v>
      </c>
      <c r="F42" s="137">
        <v>0</v>
      </c>
      <c r="G42" s="137">
        <v>0</v>
      </c>
      <c r="H42" s="137">
        <v>0</v>
      </c>
      <c r="I42" s="137">
        <v>31922</v>
      </c>
      <c r="J42" s="137">
        <v>0</v>
      </c>
      <c r="K42" s="137">
        <v>0</v>
      </c>
      <c r="L42" s="137">
        <v>0</v>
      </c>
      <c r="M42" s="137">
        <v>0</v>
      </c>
      <c r="N42" s="137">
        <v>0</v>
      </c>
      <c r="O42" s="137">
        <v>5704</v>
      </c>
      <c r="P42" s="137">
        <v>0</v>
      </c>
      <c r="Q42" s="138">
        <v>0</v>
      </c>
      <c r="R42" s="139">
        <v>0</v>
      </c>
      <c r="S42" s="140">
        <v>2623</v>
      </c>
      <c r="T42" s="137">
        <v>0</v>
      </c>
      <c r="U42" s="137">
        <v>0</v>
      </c>
      <c r="V42" s="137">
        <v>0</v>
      </c>
      <c r="W42" s="137">
        <v>3161</v>
      </c>
      <c r="X42" s="137">
        <v>0</v>
      </c>
      <c r="Y42" s="137">
        <v>0</v>
      </c>
      <c r="Z42" s="140">
        <v>0</v>
      </c>
      <c r="AA42" s="137">
        <v>3370</v>
      </c>
      <c r="AB42" s="140">
        <v>0</v>
      </c>
      <c r="AC42" s="140">
        <v>23469</v>
      </c>
      <c r="AD42" s="138">
        <v>0</v>
      </c>
      <c r="AE42" s="141">
        <v>70249</v>
      </c>
    </row>
    <row r="43" spans="1:31" ht="17.25">
      <c r="A43" s="107" t="s">
        <v>109</v>
      </c>
      <c r="B43" s="135"/>
      <c r="C43" s="135"/>
      <c r="D43" s="135"/>
      <c r="E43" s="136">
        <v>102774</v>
      </c>
      <c r="F43" s="137">
        <v>22006</v>
      </c>
      <c r="G43" s="137">
        <v>0</v>
      </c>
      <c r="H43" s="137">
        <v>1113</v>
      </c>
      <c r="I43" s="137">
        <v>2131</v>
      </c>
      <c r="J43" s="137">
        <v>2883</v>
      </c>
      <c r="K43" s="137">
        <v>19</v>
      </c>
      <c r="L43" s="137">
        <v>0</v>
      </c>
      <c r="M43" s="137">
        <v>1</v>
      </c>
      <c r="N43" s="137">
        <v>11244</v>
      </c>
      <c r="O43" s="137">
        <v>0</v>
      </c>
      <c r="P43" s="137">
        <v>203</v>
      </c>
      <c r="Q43" s="138">
        <v>4721</v>
      </c>
      <c r="R43" s="139">
        <v>189409</v>
      </c>
      <c r="S43" s="140">
        <v>0</v>
      </c>
      <c r="T43" s="137">
        <v>554</v>
      </c>
      <c r="U43" s="137">
        <v>0</v>
      </c>
      <c r="V43" s="137">
        <v>366</v>
      </c>
      <c r="W43" s="137">
        <v>8</v>
      </c>
      <c r="X43" s="137">
        <v>32</v>
      </c>
      <c r="Y43" s="137">
        <v>3786</v>
      </c>
      <c r="Z43" s="140">
        <v>0</v>
      </c>
      <c r="AA43" s="137">
        <v>0</v>
      </c>
      <c r="AB43" s="140">
        <v>155680</v>
      </c>
      <c r="AC43" s="140">
        <v>0</v>
      </c>
      <c r="AD43" s="138">
        <v>0</v>
      </c>
      <c r="AE43" s="141">
        <v>496930</v>
      </c>
    </row>
    <row r="44" spans="1:31" ht="17.25">
      <c r="A44" s="107"/>
      <c r="B44" s="135" t="s">
        <v>110</v>
      </c>
      <c r="C44" s="135"/>
      <c r="D44" s="135"/>
      <c r="E44" s="136"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8">
        <v>0</v>
      </c>
      <c r="R44" s="139">
        <v>0</v>
      </c>
      <c r="S44" s="140">
        <v>0</v>
      </c>
      <c r="T44" s="137">
        <v>0</v>
      </c>
      <c r="U44" s="137">
        <v>0</v>
      </c>
      <c r="V44" s="137">
        <v>0</v>
      </c>
      <c r="W44" s="137">
        <v>0</v>
      </c>
      <c r="X44" s="137">
        <v>0</v>
      </c>
      <c r="Y44" s="137">
        <v>0</v>
      </c>
      <c r="Z44" s="140">
        <v>0</v>
      </c>
      <c r="AA44" s="137">
        <v>0</v>
      </c>
      <c r="AB44" s="140">
        <v>0</v>
      </c>
      <c r="AC44" s="140">
        <v>0</v>
      </c>
      <c r="AD44" s="138">
        <v>0</v>
      </c>
      <c r="AE44" s="141">
        <v>0</v>
      </c>
    </row>
    <row r="45" spans="1:31" ht="17.25">
      <c r="A45" s="107"/>
      <c r="B45" s="135" t="s">
        <v>111</v>
      </c>
      <c r="C45" s="135"/>
      <c r="D45" s="135"/>
      <c r="E45" s="136">
        <v>1227</v>
      </c>
      <c r="F45" s="137">
        <v>22006</v>
      </c>
      <c r="G45" s="137">
        <v>0</v>
      </c>
      <c r="H45" s="137">
        <v>0</v>
      </c>
      <c r="I45" s="137">
        <v>0</v>
      </c>
      <c r="J45" s="137">
        <v>0</v>
      </c>
      <c r="K45" s="137">
        <v>0</v>
      </c>
      <c r="L45" s="137">
        <v>0</v>
      </c>
      <c r="M45" s="137">
        <v>0</v>
      </c>
      <c r="N45" s="137">
        <v>0</v>
      </c>
      <c r="O45" s="137">
        <v>0</v>
      </c>
      <c r="P45" s="137">
        <v>0</v>
      </c>
      <c r="Q45" s="138">
        <v>0</v>
      </c>
      <c r="R45" s="139">
        <v>215</v>
      </c>
      <c r="S45" s="140">
        <v>0</v>
      </c>
      <c r="T45" s="137">
        <v>0</v>
      </c>
      <c r="U45" s="137">
        <v>0</v>
      </c>
      <c r="V45" s="137">
        <v>0</v>
      </c>
      <c r="W45" s="137">
        <v>0</v>
      </c>
      <c r="X45" s="137">
        <v>0</v>
      </c>
      <c r="Y45" s="137">
        <v>0</v>
      </c>
      <c r="Z45" s="140">
        <v>0</v>
      </c>
      <c r="AA45" s="137">
        <v>0</v>
      </c>
      <c r="AB45" s="140">
        <v>0</v>
      </c>
      <c r="AC45" s="140">
        <v>0</v>
      </c>
      <c r="AD45" s="138">
        <v>0</v>
      </c>
      <c r="AE45" s="141">
        <v>23448</v>
      </c>
    </row>
    <row r="46" spans="1:31" ht="17.25">
      <c r="A46" s="149"/>
      <c r="B46" s="135" t="s">
        <v>112</v>
      </c>
      <c r="C46" s="135"/>
      <c r="D46" s="135"/>
      <c r="E46" s="136">
        <v>101547</v>
      </c>
      <c r="F46" s="137">
        <v>0</v>
      </c>
      <c r="G46" s="137">
        <v>0</v>
      </c>
      <c r="H46" s="137">
        <v>1113</v>
      </c>
      <c r="I46" s="137">
        <v>2131</v>
      </c>
      <c r="J46" s="137">
        <v>2883</v>
      </c>
      <c r="K46" s="137">
        <v>19</v>
      </c>
      <c r="L46" s="137">
        <v>0</v>
      </c>
      <c r="M46" s="137">
        <v>1</v>
      </c>
      <c r="N46" s="137">
        <v>11244</v>
      </c>
      <c r="O46" s="137">
        <v>0</v>
      </c>
      <c r="P46" s="137">
        <v>203</v>
      </c>
      <c r="Q46" s="138">
        <v>4721</v>
      </c>
      <c r="R46" s="139">
        <v>189194</v>
      </c>
      <c r="S46" s="140">
        <v>0</v>
      </c>
      <c r="T46" s="137">
        <v>554</v>
      </c>
      <c r="U46" s="137">
        <v>0</v>
      </c>
      <c r="V46" s="137">
        <v>366</v>
      </c>
      <c r="W46" s="137">
        <v>8</v>
      </c>
      <c r="X46" s="137">
        <v>32</v>
      </c>
      <c r="Y46" s="137">
        <v>3786</v>
      </c>
      <c r="Z46" s="140">
        <v>0</v>
      </c>
      <c r="AA46" s="137">
        <v>0</v>
      </c>
      <c r="AB46" s="140">
        <v>155680</v>
      </c>
      <c r="AC46" s="140">
        <v>0</v>
      </c>
      <c r="AD46" s="138">
        <v>0</v>
      </c>
      <c r="AE46" s="141">
        <v>473482</v>
      </c>
    </row>
    <row r="47" spans="1:31" ht="17.25">
      <c r="A47" s="107" t="s">
        <v>113</v>
      </c>
      <c r="B47" s="135"/>
      <c r="C47" s="135"/>
      <c r="D47" s="135"/>
      <c r="E47" s="136">
        <v>4103</v>
      </c>
      <c r="F47" s="137">
        <v>6145</v>
      </c>
      <c r="G47" s="137">
        <v>4207</v>
      </c>
      <c r="H47" s="137">
        <v>0</v>
      </c>
      <c r="I47" s="137">
        <v>460</v>
      </c>
      <c r="J47" s="137">
        <v>60600</v>
      </c>
      <c r="K47" s="137">
        <v>100</v>
      </c>
      <c r="L47" s="137">
        <v>1051</v>
      </c>
      <c r="M47" s="137">
        <v>50</v>
      </c>
      <c r="N47" s="137">
        <v>28855</v>
      </c>
      <c r="O47" s="137">
        <v>5</v>
      </c>
      <c r="P47" s="137">
        <v>784</v>
      </c>
      <c r="Q47" s="138">
        <v>3275</v>
      </c>
      <c r="R47" s="139">
        <v>87943</v>
      </c>
      <c r="S47" s="140">
        <v>0</v>
      </c>
      <c r="T47" s="137">
        <v>139</v>
      </c>
      <c r="U47" s="137">
        <v>0</v>
      </c>
      <c r="V47" s="137">
        <v>40</v>
      </c>
      <c r="W47" s="137">
        <v>269</v>
      </c>
      <c r="X47" s="137">
        <v>0</v>
      </c>
      <c r="Y47" s="137">
        <v>47</v>
      </c>
      <c r="Z47" s="140">
        <v>8728</v>
      </c>
      <c r="AA47" s="137">
        <v>3037</v>
      </c>
      <c r="AB47" s="140">
        <v>61</v>
      </c>
      <c r="AC47" s="140">
        <v>0</v>
      </c>
      <c r="AD47" s="138">
        <v>256</v>
      </c>
      <c r="AE47" s="141">
        <v>210155</v>
      </c>
    </row>
    <row r="48" spans="1:31" ht="17.25">
      <c r="A48" s="107"/>
      <c r="B48" s="135" t="s">
        <v>114</v>
      </c>
      <c r="C48" s="135"/>
      <c r="D48" s="135"/>
      <c r="E48" s="136"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58756</v>
      </c>
      <c r="K48" s="137">
        <v>0</v>
      </c>
      <c r="L48" s="137">
        <v>0</v>
      </c>
      <c r="M48" s="137">
        <v>0</v>
      </c>
      <c r="N48" s="137">
        <v>16703</v>
      </c>
      <c r="O48" s="137">
        <v>0</v>
      </c>
      <c r="P48" s="137">
        <v>0</v>
      </c>
      <c r="Q48" s="138">
        <v>0</v>
      </c>
      <c r="R48" s="139">
        <v>0</v>
      </c>
      <c r="S48" s="140">
        <v>0</v>
      </c>
      <c r="T48" s="137">
        <v>0</v>
      </c>
      <c r="U48" s="137">
        <v>0</v>
      </c>
      <c r="V48" s="137">
        <v>0</v>
      </c>
      <c r="W48" s="137">
        <v>0</v>
      </c>
      <c r="X48" s="137">
        <v>0</v>
      </c>
      <c r="Y48" s="137">
        <v>0</v>
      </c>
      <c r="Z48" s="140">
        <v>0</v>
      </c>
      <c r="AA48" s="137">
        <v>0</v>
      </c>
      <c r="AB48" s="140">
        <v>0</v>
      </c>
      <c r="AC48" s="140">
        <v>0</v>
      </c>
      <c r="AD48" s="138">
        <v>0</v>
      </c>
      <c r="AE48" s="141">
        <v>75459</v>
      </c>
    </row>
    <row r="49" spans="1:31" ht="17.25">
      <c r="A49" s="149"/>
      <c r="B49" s="135" t="s">
        <v>115</v>
      </c>
      <c r="C49" s="135"/>
      <c r="D49" s="135"/>
      <c r="E49" s="136">
        <v>4103</v>
      </c>
      <c r="F49" s="137">
        <v>6145</v>
      </c>
      <c r="G49" s="137">
        <v>4207</v>
      </c>
      <c r="H49" s="137">
        <v>0</v>
      </c>
      <c r="I49" s="137">
        <v>460</v>
      </c>
      <c r="J49" s="137">
        <v>1844</v>
      </c>
      <c r="K49" s="137">
        <v>100</v>
      </c>
      <c r="L49" s="137">
        <v>1051</v>
      </c>
      <c r="M49" s="137">
        <v>50</v>
      </c>
      <c r="N49" s="137">
        <v>12152</v>
      </c>
      <c r="O49" s="137">
        <v>5</v>
      </c>
      <c r="P49" s="137">
        <v>784</v>
      </c>
      <c r="Q49" s="138">
        <v>3275</v>
      </c>
      <c r="R49" s="139">
        <v>87943</v>
      </c>
      <c r="S49" s="140">
        <v>0</v>
      </c>
      <c r="T49" s="137">
        <v>139</v>
      </c>
      <c r="U49" s="137">
        <v>0</v>
      </c>
      <c r="V49" s="137">
        <v>40</v>
      </c>
      <c r="W49" s="137">
        <v>269</v>
      </c>
      <c r="X49" s="137">
        <v>0</v>
      </c>
      <c r="Y49" s="137">
        <v>47</v>
      </c>
      <c r="Z49" s="140">
        <v>8728</v>
      </c>
      <c r="AA49" s="137">
        <v>3037</v>
      </c>
      <c r="AB49" s="140">
        <v>61</v>
      </c>
      <c r="AC49" s="140">
        <v>0</v>
      </c>
      <c r="AD49" s="138">
        <v>256</v>
      </c>
      <c r="AE49" s="141">
        <v>134696</v>
      </c>
    </row>
    <row r="50" spans="1:31" ht="17.25">
      <c r="A50" s="149" t="s">
        <v>116</v>
      </c>
      <c r="B50" s="135"/>
      <c r="C50" s="135"/>
      <c r="D50" s="135"/>
      <c r="E50" s="136">
        <v>609420</v>
      </c>
      <c r="F50" s="137">
        <v>1395285</v>
      </c>
      <c r="G50" s="137">
        <v>488883</v>
      </c>
      <c r="H50" s="137">
        <v>518536</v>
      </c>
      <c r="I50" s="137">
        <v>0</v>
      </c>
      <c r="J50" s="137">
        <v>412627</v>
      </c>
      <c r="K50" s="137">
        <v>77147</v>
      </c>
      <c r="L50" s="137">
        <v>46402</v>
      </c>
      <c r="M50" s="137">
        <v>103366</v>
      </c>
      <c r="N50" s="137">
        <v>335279</v>
      </c>
      <c r="O50" s="137">
        <v>0</v>
      </c>
      <c r="P50" s="137">
        <v>85913</v>
      </c>
      <c r="Q50" s="138">
        <v>277624</v>
      </c>
      <c r="R50" s="139">
        <v>445423</v>
      </c>
      <c r="S50" s="140">
        <v>0</v>
      </c>
      <c r="T50" s="137">
        <v>31104</v>
      </c>
      <c r="U50" s="137">
        <v>91926</v>
      </c>
      <c r="V50" s="137">
        <v>28470</v>
      </c>
      <c r="W50" s="137">
        <v>0</v>
      </c>
      <c r="X50" s="137">
        <v>72068</v>
      </c>
      <c r="Y50" s="137">
        <v>34897</v>
      </c>
      <c r="Z50" s="140">
        <v>46314</v>
      </c>
      <c r="AA50" s="137">
        <v>0</v>
      </c>
      <c r="AB50" s="140">
        <v>174921</v>
      </c>
      <c r="AC50" s="140">
        <v>0</v>
      </c>
      <c r="AD50" s="138">
        <v>11311</v>
      </c>
      <c r="AE50" s="141">
        <v>5286916</v>
      </c>
    </row>
    <row r="51" spans="1:31" ht="17.25">
      <c r="A51" s="149" t="s">
        <v>117</v>
      </c>
      <c r="B51" s="135"/>
      <c r="C51" s="135"/>
      <c r="D51" s="135"/>
      <c r="E51" s="136">
        <v>0</v>
      </c>
      <c r="F51" s="137">
        <v>0</v>
      </c>
      <c r="G51" s="137">
        <v>0</v>
      </c>
      <c r="H51" s="137">
        <v>0</v>
      </c>
      <c r="I51" s="137">
        <v>30251</v>
      </c>
      <c r="J51" s="137">
        <v>0</v>
      </c>
      <c r="K51" s="137">
        <v>0</v>
      </c>
      <c r="L51" s="137">
        <v>0</v>
      </c>
      <c r="M51" s="137">
        <v>0</v>
      </c>
      <c r="N51" s="137">
        <v>0</v>
      </c>
      <c r="O51" s="137">
        <v>5709</v>
      </c>
      <c r="P51" s="137">
        <v>0</v>
      </c>
      <c r="Q51" s="138">
        <v>0</v>
      </c>
      <c r="R51" s="139">
        <v>0</v>
      </c>
      <c r="S51" s="140">
        <v>2623</v>
      </c>
      <c r="T51" s="137">
        <v>0</v>
      </c>
      <c r="U51" s="137">
        <v>0</v>
      </c>
      <c r="V51" s="137">
        <v>0</v>
      </c>
      <c r="W51" s="137">
        <v>3422</v>
      </c>
      <c r="X51" s="137">
        <v>0</v>
      </c>
      <c r="Y51" s="137">
        <v>0</v>
      </c>
      <c r="Z51" s="140">
        <v>0</v>
      </c>
      <c r="AA51" s="137">
        <v>6407</v>
      </c>
      <c r="AB51" s="140">
        <v>0</v>
      </c>
      <c r="AC51" s="140">
        <v>23469</v>
      </c>
      <c r="AD51" s="138">
        <v>0</v>
      </c>
      <c r="AE51" s="141">
        <v>71881</v>
      </c>
    </row>
    <row r="52" spans="1:31" ht="17.25">
      <c r="A52" s="107" t="s">
        <v>118</v>
      </c>
      <c r="B52" s="101"/>
      <c r="C52" s="101"/>
      <c r="D52" s="101"/>
      <c r="E52" s="150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2"/>
      <c r="R52" s="153"/>
      <c r="S52" s="154"/>
      <c r="T52" s="151"/>
      <c r="U52" s="151"/>
      <c r="V52" s="151"/>
      <c r="W52" s="151"/>
      <c r="X52" s="151"/>
      <c r="Y52" s="151"/>
      <c r="Z52" s="154"/>
      <c r="AA52" s="151"/>
      <c r="AB52" s="154"/>
      <c r="AC52" s="154"/>
      <c r="AD52" s="152"/>
      <c r="AE52" s="155"/>
    </row>
    <row r="53" spans="1:31" ht="17.25">
      <c r="A53" s="149" t="s">
        <v>119</v>
      </c>
      <c r="B53" s="135"/>
      <c r="C53" s="135"/>
      <c r="D53" s="135"/>
      <c r="E53" s="136">
        <v>0</v>
      </c>
      <c r="F53" s="137">
        <v>0</v>
      </c>
      <c r="G53" s="137">
        <v>0</v>
      </c>
      <c r="H53" s="137">
        <v>0</v>
      </c>
      <c r="I53" s="137">
        <v>0</v>
      </c>
      <c r="J53" s="137">
        <v>200000</v>
      </c>
      <c r="K53" s="137">
        <v>6223156</v>
      </c>
      <c r="L53" s="137">
        <v>116228</v>
      </c>
      <c r="M53" s="137">
        <v>165907</v>
      </c>
      <c r="N53" s="137">
        <v>0</v>
      </c>
      <c r="O53" s="137">
        <v>0</v>
      </c>
      <c r="P53" s="137">
        <v>519206</v>
      </c>
      <c r="Q53" s="138">
        <v>36093</v>
      </c>
      <c r="R53" s="139">
        <v>257164</v>
      </c>
      <c r="S53" s="140">
        <v>2478</v>
      </c>
      <c r="T53" s="137">
        <v>22</v>
      </c>
      <c r="U53" s="137">
        <v>15975</v>
      </c>
      <c r="V53" s="137">
        <v>91637</v>
      </c>
      <c r="W53" s="137">
        <v>387808</v>
      </c>
      <c r="X53" s="137">
        <v>53587</v>
      </c>
      <c r="Y53" s="137">
        <v>0</v>
      </c>
      <c r="Z53" s="140">
        <v>0</v>
      </c>
      <c r="AA53" s="137">
        <v>-6715</v>
      </c>
      <c r="AB53" s="140">
        <v>397309</v>
      </c>
      <c r="AC53" s="140">
        <v>-1032336</v>
      </c>
      <c r="AD53" s="138">
        <v>-291680</v>
      </c>
      <c r="AE53" s="141">
        <v>7135839</v>
      </c>
    </row>
    <row r="54" spans="1:31" ht="17.25">
      <c r="A54" s="491" t="s">
        <v>521</v>
      </c>
      <c r="B54" s="101"/>
      <c r="C54" s="101"/>
      <c r="D54" s="101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2"/>
      <c r="R54" s="153"/>
      <c r="S54" s="154"/>
      <c r="T54" s="151"/>
      <c r="U54" s="151"/>
      <c r="V54" s="151"/>
      <c r="W54" s="151"/>
      <c r="X54" s="151"/>
      <c r="Y54" s="151"/>
      <c r="Z54" s="154"/>
      <c r="AA54" s="151"/>
      <c r="AB54" s="154"/>
      <c r="AC54" s="154"/>
      <c r="AD54" s="152"/>
      <c r="AE54" s="155"/>
    </row>
    <row r="55" spans="1:31" ht="17.25">
      <c r="A55" s="492" t="s">
        <v>522</v>
      </c>
      <c r="B55" s="135"/>
      <c r="C55" s="135"/>
      <c r="D55" s="135"/>
      <c r="E55" s="136">
        <v>0</v>
      </c>
      <c r="F55" s="137">
        <v>769374</v>
      </c>
      <c r="G55" s="137">
        <v>430239</v>
      </c>
      <c r="H55" s="137">
        <v>0</v>
      </c>
      <c r="I55" s="137">
        <v>0</v>
      </c>
      <c r="J55" s="137">
        <v>505805</v>
      </c>
      <c r="K55" s="137">
        <v>8002</v>
      </c>
      <c r="L55" s="137">
        <v>6121</v>
      </c>
      <c r="M55" s="137">
        <v>131873</v>
      </c>
      <c r="N55" s="137">
        <v>0</v>
      </c>
      <c r="O55" s="137">
        <v>9251</v>
      </c>
      <c r="P55" s="137">
        <v>547687</v>
      </c>
      <c r="Q55" s="138">
        <v>47638</v>
      </c>
      <c r="R55" s="139">
        <v>0</v>
      </c>
      <c r="S55" s="140">
        <v>0</v>
      </c>
      <c r="T55" s="137">
        <v>0</v>
      </c>
      <c r="U55" s="137">
        <v>1777386</v>
      </c>
      <c r="V55" s="137">
        <v>0</v>
      </c>
      <c r="W55" s="137">
        <v>0</v>
      </c>
      <c r="X55" s="137">
        <v>0</v>
      </c>
      <c r="Y55" s="137">
        <v>0</v>
      </c>
      <c r="Z55" s="140">
        <v>38069</v>
      </c>
      <c r="AA55" s="137">
        <v>21509</v>
      </c>
      <c r="AB55" s="140">
        <v>47106</v>
      </c>
      <c r="AC55" s="140">
        <v>469304</v>
      </c>
      <c r="AD55" s="138">
        <v>0</v>
      </c>
      <c r="AE55" s="141">
        <v>4809364</v>
      </c>
    </row>
    <row r="56" spans="1:31" ht="17.25">
      <c r="A56" s="491" t="s">
        <v>585</v>
      </c>
      <c r="B56" s="101"/>
      <c r="C56" s="101"/>
      <c r="D56" s="101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2"/>
      <c r="R56" s="153"/>
      <c r="S56" s="154"/>
      <c r="T56" s="151"/>
      <c r="U56" s="151"/>
      <c r="V56" s="151"/>
      <c r="W56" s="151"/>
      <c r="X56" s="151"/>
      <c r="Y56" s="151"/>
      <c r="Z56" s="154"/>
      <c r="AA56" s="151"/>
      <c r="AB56" s="154"/>
      <c r="AC56" s="154"/>
      <c r="AD56" s="152"/>
      <c r="AE56" s="155"/>
    </row>
    <row r="57" spans="1:31" ht="18" thickBot="1">
      <c r="A57" s="129"/>
      <c r="B57" s="156" t="s">
        <v>586</v>
      </c>
      <c r="C57" s="104"/>
      <c r="D57" s="104"/>
      <c r="E57" s="157">
        <v>609420</v>
      </c>
      <c r="F57" s="158">
        <v>2164659</v>
      </c>
      <c r="G57" s="158">
        <v>919122</v>
      </c>
      <c r="H57" s="158">
        <v>518536</v>
      </c>
      <c r="I57" s="158">
        <v>-30251</v>
      </c>
      <c r="J57" s="158">
        <v>1118432</v>
      </c>
      <c r="K57" s="158">
        <v>6308305</v>
      </c>
      <c r="L57" s="158">
        <v>168751</v>
      </c>
      <c r="M57" s="158">
        <v>401146</v>
      </c>
      <c r="N57" s="158">
        <v>335279</v>
      </c>
      <c r="O57" s="158">
        <v>3542</v>
      </c>
      <c r="P57" s="158">
        <v>1152806</v>
      </c>
      <c r="Q57" s="159">
        <v>361355</v>
      </c>
      <c r="R57" s="160">
        <v>702587</v>
      </c>
      <c r="S57" s="161">
        <v>-145</v>
      </c>
      <c r="T57" s="158">
        <v>31126</v>
      </c>
      <c r="U57" s="158">
        <v>1885287</v>
      </c>
      <c r="V57" s="158">
        <v>120107</v>
      </c>
      <c r="W57" s="158">
        <v>384386</v>
      </c>
      <c r="X57" s="158">
        <v>125655</v>
      </c>
      <c r="Y57" s="158">
        <v>34897</v>
      </c>
      <c r="Z57" s="161">
        <v>84383</v>
      </c>
      <c r="AA57" s="158">
        <v>8387</v>
      </c>
      <c r="AB57" s="161">
        <v>619336</v>
      </c>
      <c r="AC57" s="161">
        <v>-586501</v>
      </c>
      <c r="AD57" s="159">
        <v>-280369</v>
      </c>
      <c r="AE57" s="162">
        <v>17160238</v>
      </c>
    </row>
    <row r="58" spans="1:31" ht="17.2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</row>
    <row r="59" spans="1:31" ht="17.25">
      <c r="A59" s="101"/>
      <c r="B59" s="101"/>
      <c r="C59" s="101"/>
      <c r="D59" s="101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</row>
  </sheetData>
  <sheetProtection/>
  <printOptions horizontalCentered="1"/>
  <pageMargins left="0.61" right="0.51" top="0.7874015748031497" bottom="0.6692913385826772" header="0.5118110236220472" footer="0.5118110236220472"/>
  <pageSetup horizontalDpi="600" verticalDpi="600" orientation="landscape" paperSize="9" scale="55" r:id="rId1"/>
  <colBreaks count="1" manualBreakCount="1">
    <brk id="17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48"/>
  <sheetViews>
    <sheetView showZeros="0" view="pageBreakPreview" zoomScale="60" zoomScaleNormal="75" zoomScalePageLayoutView="0" workbookViewId="0" topLeftCell="A1">
      <pane xSplit="2" ySplit="8" topLeftCell="C9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Z58" sqref="Z58"/>
    </sheetView>
  </sheetViews>
  <sheetFormatPr defaultColWidth="8.66015625" defaultRowHeight="18"/>
  <cols>
    <col min="1" max="1" width="4.66015625" style="102" customWidth="1"/>
    <col min="2" max="2" width="32.41015625" style="102" customWidth="1"/>
    <col min="3" max="29" width="12.58203125" style="102" customWidth="1"/>
    <col min="30" max="16384" width="8.83203125" style="102" customWidth="1"/>
  </cols>
  <sheetData>
    <row r="1" spans="1:29" ht="21">
      <c r="A1" s="100" t="s">
        <v>226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</row>
    <row r="2" spans="1:29" ht="17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</row>
    <row r="3" spans="1:29" ht="18" thickBot="1">
      <c r="A3" s="191" t="s">
        <v>254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3" t="s">
        <v>46</v>
      </c>
      <c r="P3" s="193"/>
      <c r="Q3" s="193"/>
      <c r="R3" s="192"/>
      <c r="S3" s="192"/>
      <c r="T3" s="192"/>
      <c r="U3" s="192"/>
      <c r="V3" s="192"/>
      <c r="W3" s="193"/>
      <c r="X3" s="192"/>
      <c r="Y3" s="193"/>
      <c r="Z3" s="192"/>
      <c r="AA3" s="192"/>
      <c r="AB3" s="193"/>
      <c r="AC3" s="193" t="s">
        <v>46</v>
      </c>
    </row>
    <row r="4" spans="1:29" ht="17.25">
      <c r="A4" s="194"/>
      <c r="B4" s="195"/>
      <c r="C4" s="194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  <c r="P4" s="198"/>
      <c r="Q4" s="196"/>
      <c r="R4" s="196"/>
      <c r="S4" s="196"/>
      <c r="T4" s="196"/>
      <c r="U4" s="196"/>
      <c r="V4" s="196"/>
      <c r="W4" s="196"/>
      <c r="X4" s="199"/>
      <c r="Y4" s="199"/>
      <c r="Z4" s="199"/>
      <c r="AA4" s="196"/>
      <c r="AB4" s="197"/>
      <c r="AC4" s="200"/>
    </row>
    <row r="5" spans="1:29" ht="17.25">
      <c r="A5" s="201"/>
      <c r="B5" s="202" t="s">
        <v>47</v>
      </c>
      <c r="C5" s="201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4"/>
      <c r="P5" s="205"/>
      <c r="Q5" s="203"/>
      <c r="R5" s="203"/>
      <c r="S5" s="203"/>
      <c r="T5" s="203"/>
      <c r="U5" s="203"/>
      <c r="V5" s="203"/>
      <c r="W5" s="203"/>
      <c r="X5" s="206"/>
      <c r="Y5" s="206"/>
      <c r="Z5" s="206"/>
      <c r="AA5" s="203"/>
      <c r="AB5" s="204"/>
      <c r="AC5" s="207"/>
    </row>
    <row r="6" spans="1:29" ht="17.25">
      <c r="A6" s="201"/>
      <c r="B6" s="202"/>
      <c r="C6" s="208" t="s">
        <v>377</v>
      </c>
      <c r="D6" s="209" t="s">
        <v>43</v>
      </c>
      <c r="E6" s="209" t="s">
        <v>378</v>
      </c>
      <c r="F6" s="209" t="s">
        <v>379</v>
      </c>
      <c r="G6" s="209" t="s">
        <v>380</v>
      </c>
      <c r="H6" s="209" t="s">
        <v>381</v>
      </c>
      <c r="I6" s="209" t="s">
        <v>382</v>
      </c>
      <c r="J6" s="209" t="s">
        <v>383</v>
      </c>
      <c r="K6" s="209" t="s">
        <v>384</v>
      </c>
      <c r="L6" s="209" t="s">
        <v>385</v>
      </c>
      <c r="M6" s="209" t="s">
        <v>386</v>
      </c>
      <c r="N6" s="209" t="s">
        <v>387</v>
      </c>
      <c r="O6" s="122" t="s">
        <v>388</v>
      </c>
      <c r="P6" s="210" t="s">
        <v>389</v>
      </c>
      <c r="Q6" s="211" t="s">
        <v>44</v>
      </c>
      <c r="R6" s="209" t="s">
        <v>390</v>
      </c>
      <c r="S6" s="209" t="s">
        <v>391</v>
      </c>
      <c r="T6" s="209" t="s">
        <v>392</v>
      </c>
      <c r="U6" s="209" t="s">
        <v>393</v>
      </c>
      <c r="V6" s="209" t="s">
        <v>394</v>
      </c>
      <c r="W6" s="209" t="s">
        <v>395</v>
      </c>
      <c r="X6" s="212" t="s">
        <v>396</v>
      </c>
      <c r="Y6" s="212" t="s">
        <v>397</v>
      </c>
      <c r="Z6" s="212" t="s">
        <v>398</v>
      </c>
      <c r="AA6" s="209" t="s">
        <v>399</v>
      </c>
      <c r="AB6" s="213" t="s">
        <v>79</v>
      </c>
      <c r="AC6" s="214" t="s">
        <v>40</v>
      </c>
    </row>
    <row r="7" spans="1:29" ht="17.25">
      <c r="A7" s="215"/>
      <c r="B7" s="202" t="s">
        <v>48</v>
      </c>
      <c r="C7" s="201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4"/>
      <c r="P7" s="205"/>
      <c r="Q7" s="203"/>
      <c r="R7" s="203"/>
      <c r="S7" s="203"/>
      <c r="T7" s="203"/>
      <c r="U7" s="203"/>
      <c r="V7" s="203"/>
      <c r="W7" s="203"/>
      <c r="X7" s="206"/>
      <c r="Y7" s="206"/>
      <c r="Z7" s="206"/>
      <c r="AA7" s="203"/>
      <c r="AB7" s="204"/>
      <c r="AC7" s="207"/>
    </row>
    <row r="8" spans="1:29" ht="18" thickBot="1">
      <c r="A8" s="216"/>
      <c r="B8" s="217"/>
      <c r="C8" s="218">
        <v>242012</v>
      </c>
      <c r="D8" s="219">
        <v>242021</v>
      </c>
      <c r="E8" s="219">
        <v>242039</v>
      </c>
      <c r="F8" s="219">
        <v>242047</v>
      </c>
      <c r="G8" s="219">
        <v>242055</v>
      </c>
      <c r="H8" s="219">
        <v>242071</v>
      </c>
      <c r="I8" s="219">
        <v>242080</v>
      </c>
      <c r="J8" s="219">
        <v>242098</v>
      </c>
      <c r="K8" s="219">
        <v>242101</v>
      </c>
      <c r="L8" s="219">
        <v>242110</v>
      </c>
      <c r="M8" s="219">
        <v>242128</v>
      </c>
      <c r="N8" s="219">
        <v>242136</v>
      </c>
      <c r="O8" s="220"/>
      <c r="P8" s="221"/>
      <c r="Q8" s="219"/>
      <c r="R8" s="219">
        <v>243035</v>
      </c>
      <c r="S8" s="219">
        <v>243248</v>
      </c>
      <c r="T8" s="219">
        <v>243418</v>
      </c>
      <c r="U8" s="219">
        <v>243434</v>
      </c>
      <c r="V8" s="219">
        <v>243442</v>
      </c>
      <c r="W8" s="219">
        <v>243817</v>
      </c>
      <c r="X8" s="222">
        <v>243825</v>
      </c>
      <c r="Y8" s="222">
        <v>243841</v>
      </c>
      <c r="Z8" s="222">
        <v>244031</v>
      </c>
      <c r="AA8" s="219">
        <v>244040</v>
      </c>
      <c r="AB8" s="220">
        <v>244414</v>
      </c>
      <c r="AC8" s="223"/>
    </row>
    <row r="9" spans="1:29" ht="22.5" customHeight="1">
      <c r="A9" s="532" t="s">
        <v>259</v>
      </c>
      <c r="B9" s="224" t="s">
        <v>255</v>
      </c>
      <c r="C9" s="225">
        <v>338712</v>
      </c>
      <c r="D9" s="226">
        <v>314726</v>
      </c>
      <c r="E9" s="226">
        <v>110172</v>
      </c>
      <c r="F9" s="226">
        <v>88929</v>
      </c>
      <c r="G9" s="226">
        <v>110855</v>
      </c>
      <c r="H9" s="226">
        <v>228481</v>
      </c>
      <c r="I9" s="226">
        <v>63197</v>
      </c>
      <c r="J9" s="226">
        <v>39363</v>
      </c>
      <c r="K9" s="226">
        <v>55860</v>
      </c>
      <c r="L9" s="226">
        <v>50415</v>
      </c>
      <c r="M9" s="226">
        <v>30938</v>
      </c>
      <c r="N9" s="226">
        <v>48673</v>
      </c>
      <c r="O9" s="227">
        <v>96998</v>
      </c>
      <c r="P9" s="228">
        <v>131913</v>
      </c>
      <c r="Q9" s="226">
        <v>2943</v>
      </c>
      <c r="R9" s="226">
        <v>14634</v>
      </c>
      <c r="S9" s="226">
        <v>42221</v>
      </c>
      <c r="T9" s="226">
        <v>8600</v>
      </c>
      <c r="U9" s="226">
        <v>15053</v>
      </c>
      <c r="V9" s="226">
        <v>10331</v>
      </c>
      <c r="W9" s="226">
        <v>17006</v>
      </c>
      <c r="X9" s="229">
        <v>17769</v>
      </c>
      <c r="Y9" s="229">
        <v>7081</v>
      </c>
      <c r="Z9" s="229">
        <v>46136</v>
      </c>
      <c r="AA9" s="226">
        <v>8304</v>
      </c>
      <c r="AB9" s="227">
        <v>14084</v>
      </c>
      <c r="AC9" s="230">
        <v>1913394</v>
      </c>
    </row>
    <row r="10" spans="1:29" ht="22.5" customHeight="1">
      <c r="A10" s="533"/>
      <c r="B10" s="231" t="s">
        <v>256</v>
      </c>
      <c r="C10" s="232">
        <v>185313</v>
      </c>
      <c r="D10" s="233">
        <v>175620</v>
      </c>
      <c r="E10" s="233">
        <v>51876</v>
      </c>
      <c r="F10" s="233">
        <v>40951</v>
      </c>
      <c r="G10" s="233">
        <v>50570</v>
      </c>
      <c r="H10" s="233">
        <v>118074</v>
      </c>
      <c r="I10" s="233">
        <v>31942</v>
      </c>
      <c r="J10" s="233">
        <v>18696</v>
      </c>
      <c r="K10" s="233">
        <v>29393</v>
      </c>
      <c r="L10" s="233">
        <v>14609</v>
      </c>
      <c r="M10" s="233">
        <v>15116</v>
      </c>
      <c r="N10" s="233">
        <v>22388</v>
      </c>
      <c r="O10" s="234">
        <v>45237</v>
      </c>
      <c r="P10" s="235">
        <v>67716</v>
      </c>
      <c r="Q10" s="233">
        <v>856</v>
      </c>
      <c r="R10" s="233">
        <v>8221</v>
      </c>
      <c r="S10" s="233">
        <v>27927</v>
      </c>
      <c r="T10" s="233">
        <v>5494</v>
      </c>
      <c r="U10" s="233">
        <v>8054</v>
      </c>
      <c r="V10" s="233">
        <v>4678</v>
      </c>
      <c r="W10" s="233">
        <v>8160</v>
      </c>
      <c r="X10" s="236">
        <v>8141</v>
      </c>
      <c r="Y10" s="236">
        <v>3908</v>
      </c>
      <c r="Z10" s="236">
        <v>18879</v>
      </c>
      <c r="AA10" s="233">
        <v>2972</v>
      </c>
      <c r="AB10" s="234">
        <v>7506</v>
      </c>
      <c r="AC10" s="237">
        <v>972297</v>
      </c>
    </row>
    <row r="11" spans="1:29" ht="22.5" customHeight="1">
      <c r="A11" s="533"/>
      <c r="B11" s="231" t="s">
        <v>257</v>
      </c>
      <c r="C11" s="232">
        <v>21939</v>
      </c>
      <c r="D11" s="233">
        <v>0</v>
      </c>
      <c r="E11" s="233">
        <v>7841</v>
      </c>
      <c r="F11" s="233">
        <v>0</v>
      </c>
      <c r="G11" s="233">
        <v>0</v>
      </c>
      <c r="H11" s="233">
        <v>0</v>
      </c>
      <c r="I11" s="233">
        <v>0</v>
      </c>
      <c r="J11" s="233">
        <v>0</v>
      </c>
      <c r="K11" s="233">
        <v>0</v>
      </c>
      <c r="L11" s="233">
        <v>2742</v>
      </c>
      <c r="M11" s="233">
        <v>4284</v>
      </c>
      <c r="N11" s="233">
        <v>0</v>
      </c>
      <c r="O11" s="234">
        <v>0</v>
      </c>
      <c r="P11" s="235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33">
        <v>0</v>
      </c>
      <c r="W11" s="233">
        <v>3542</v>
      </c>
      <c r="X11" s="236">
        <v>1984</v>
      </c>
      <c r="Y11" s="236">
        <v>0</v>
      </c>
      <c r="Z11" s="236">
        <v>5196</v>
      </c>
      <c r="AA11" s="233">
        <v>1856</v>
      </c>
      <c r="AB11" s="234">
        <v>0</v>
      </c>
      <c r="AC11" s="237">
        <v>49384</v>
      </c>
    </row>
    <row r="12" spans="1:29" ht="22.5" customHeight="1">
      <c r="A12" s="533"/>
      <c r="B12" s="493" t="s">
        <v>523</v>
      </c>
      <c r="C12" s="232">
        <v>0</v>
      </c>
      <c r="D12" s="233">
        <v>0</v>
      </c>
      <c r="E12" s="233">
        <v>38155</v>
      </c>
      <c r="F12" s="233">
        <v>10862</v>
      </c>
      <c r="G12" s="233">
        <v>6213</v>
      </c>
      <c r="H12" s="233">
        <v>45006</v>
      </c>
      <c r="I12" s="233">
        <v>15717</v>
      </c>
      <c r="J12" s="233">
        <v>0</v>
      </c>
      <c r="K12" s="233">
        <v>6482</v>
      </c>
      <c r="L12" s="233">
        <v>0</v>
      </c>
      <c r="M12" s="233">
        <v>172</v>
      </c>
      <c r="N12" s="233">
        <v>0</v>
      </c>
      <c r="O12" s="234">
        <v>0</v>
      </c>
      <c r="P12" s="235">
        <v>7425</v>
      </c>
      <c r="Q12" s="233">
        <v>0</v>
      </c>
      <c r="R12" s="233">
        <v>0</v>
      </c>
      <c r="S12" s="233">
        <v>0</v>
      </c>
      <c r="T12" s="233">
        <v>0</v>
      </c>
      <c r="U12" s="233">
        <v>0</v>
      </c>
      <c r="V12" s="233">
        <v>0</v>
      </c>
      <c r="W12" s="233">
        <v>0</v>
      </c>
      <c r="X12" s="236">
        <v>0</v>
      </c>
      <c r="Y12" s="236">
        <v>0</v>
      </c>
      <c r="Z12" s="236">
        <v>0</v>
      </c>
      <c r="AA12" s="233">
        <v>0</v>
      </c>
      <c r="AB12" s="234">
        <v>0</v>
      </c>
      <c r="AC12" s="237">
        <v>130032</v>
      </c>
    </row>
    <row r="13" spans="1:29" ht="22.5" customHeight="1">
      <c r="A13" s="533"/>
      <c r="B13" s="231" t="s">
        <v>258</v>
      </c>
      <c r="C13" s="232">
        <v>100145</v>
      </c>
      <c r="D13" s="233">
        <v>98495</v>
      </c>
      <c r="E13" s="233">
        <v>35469</v>
      </c>
      <c r="F13" s="233">
        <v>27662</v>
      </c>
      <c r="G13" s="233">
        <v>43810</v>
      </c>
      <c r="H13" s="233">
        <v>70087</v>
      </c>
      <c r="I13" s="233">
        <v>20905</v>
      </c>
      <c r="J13" s="233">
        <v>12056</v>
      </c>
      <c r="K13" s="233">
        <v>15857</v>
      </c>
      <c r="L13" s="233">
        <v>15396</v>
      </c>
      <c r="M13" s="233">
        <v>9432</v>
      </c>
      <c r="N13" s="233">
        <v>15920</v>
      </c>
      <c r="O13" s="234">
        <v>30770</v>
      </c>
      <c r="P13" s="235">
        <v>44410</v>
      </c>
      <c r="Q13" s="233">
        <v>733</v>
      </c>
      <c r="R13" s="233">
        <v>6812</v>
      </c>
      <c r="S13" s="233">
        <v>21153</v>
      </c>
      <c r="T13" s="233">
        <v>4535</v>
      </c>
      <c r="U13" s="233">
        <v>6777</v>
      </c>
      <c r="V13" s="233">
        <v>3150</v>
      </c>
      <c r="W13" s="233">
        <v>4906</v>
      </c>
      <c r="X13" s="236">
        <v>6023</v>
      </c>
      <c r="Y13" s="236">
        <v>2305</v>
      </c>
      <c r="Z13" s="236">
        <v>12652</v>
      </c>
      <c r="AA13" s="233">
        <v>4234</v>
      </c>
      <c r="AB13" s="234">
        <v>6812</v>
      </c>
      <c r="AC13" s="237">
        <v>620506</v>
      </c>
    </row>
    <row r="14" spans="1:29" ht="22.5" customHeight="1" thickBot="1">
      <c r="A14" s="534"/>
      <c r="B14" s="238" t="s">
        <v>376</v>
      </c>
      <c r="C14" s="239">
        <v>646109</v>
      </c>
      <c r="D14" s="240">
        <v>588841</v>
      </c>
      <c r="E14" s="240">
        <v>243513</v>
      </c>
      <c r="F14" s="240">
        <v>168404</v>
      </c>
      <c r="G14" s="240">
        <v>211448</v>
      </c>
      <c r="H14" s="240">
        <v>461648</v>
      </c>
      <c r="I14" s="240">
        <v>131761</v>
      </c>
      <c r="J14" s="240">
        <v>70115</v>
      </c>
      <c r="K14" s="240">
        <v>107592</v>
      </c>
      <c r="L14" s="240">
        <v>83162</v>
      </c>
      <c r="M14" s="240">
        <v>59942</v>
      </c>
      <c r="N14" s="240">
        <v>86981</v>
      </c>
      <c r="O14" s="241">
        <v>173005</v>
      </c>
      <c r="P14" s="242">
        <v>251464</v>
      </c>
      <c r="Q14" s="240">
        <v>4532</v>
      </c>
      <c r="R14" s="240">
        <v>29667</v>
      </c>
      <c r="S14" s="240">
        <v>91301</v>
      </c>
      <c r="T14" s="240">
        <v>18629</v>
      </c>
      <c r="U14" s="240">
        <v>29884</v>
      </c>
      <c r="V14" s="240">
        <v>18159</v>
      </c>
      <c r="W14" s="240">
        <v>33614</v>
      </c>
      <c r="X14" s="243">
        <v>33917</v>
      </c>
      <c r="Y14" s="243">
        <v>13294</v>
      </c>
      <c r="Z14" s="243">
        <v>82863</v>
      </c>
      <c r="AA14" s="240">
        <v>17366</v>
      </c>
      <c r="AB14" s="241">
        <v>28402</v>
      </c>
      <c r="AC14" s="244">
        <v>3685613</v>
      </c>
    </row>
    <row r="15" spans="1:29" ht="22.5" customHeight="1">
      <c r="A15" s="535" t="s">
        <v>260</v>
      </c>
      <c r="B15" s="536"/>
      <c r="C15" s="245">
        <v>289023</v>
      </c>
      <c r="D15" s="246">
        <v>361450</v>
      </c>
      <c r="E15" s="246">
        <v>119988</v>
      </c>
      <c r="F15" s="246">
        <v>240551</v>
      </c>
      <c r="G15" s="246">
        <v>107197</v>
      </c>
      <c r="H15" s="246">
        <v>342837</v>
      </c>
      <c r="I15" s="246">
        <v>46427</v>
      </c>
      <c r="J15" s="246">
        <v>67979</v>
      </c>
      <c r="K15" s="246">
        <v>60829</v>
      </c>
      <c r="L15" s="246">
        <v>16455</v>
      </c>
      <c r="M15" s="246">
        <v>36071</v>
      </c>
      <c r="N15" s="246">
        <v>91479</v>
      </c>
      <c r="O15" s="247">
        <v>61574</v>
      </c>
      <c r="P15" s="248">
        <v>466615</v>
      </c>
      <c r="Q15" s="246">
        <v>0</v>
      </c>
      <c r="R15" s="246">
        <v>9581</v>
      </c>
      <c r="S15" s="246">
        <v>36737</v>
      </c>
      <c r="T15" s="246">
        <v>20239</v>
      </c>
      <c r="U15" s="246">
        <v>0</v>
      </c>
      <c r="V15" s="246">
        <v>25199</v>
      </c>
      <c r="W15" s="246">
        <v>51123</v>
      </c>
      <c r="X15" s="249">
        <v>10257</v>
      </c>
      <c r="Y15" s="249">
        <v>10727</v>
      </c>
      <c r="Z15" s="249">
        <v>32054</v>
      </c>
      <c r="AA15" s="246">
        <v>35395</v>
      </c>
      <c r="AB15" s="247">
        <v>25011</v>
      </c>
      <c r="AC15" s="250">
        <v>2564798</v>
      </c>
    </row>
    <row r="16" spans="1:29" ht="22.5" customHeight="1">
      <c r="A16" s="201"/>
      <c r="B16" s="251" t="s">
        <v>469</v>
      </c>
      <c r="C16" s="252">
        <v>289023</v>
      </c>
      <c r="D16" s="253">
        <v>361450</v>
      </c>
      <c r="E16" s="253">
        <v>119988</v>
      </c>
      <c r="F16" s="253">
        <v>240551</v>
      </c>
      <c r="G16" s="253">
        <v>107197</v>
      </c>
      <c r="H16" s="253">
        <v>342837</v>
      </c>
      <c r="I16" s="253">
        <v>46427</v>
      </c>
      <c r="J16" s="253">
        <v>67976</v>
      </c>
      <c r="K16" s="253">
        <v>60829</v>
      </c>
      <c r="L16" s="253">
        <v>16455</v>
      </c>
      <c r="M16" s="253">
        <v>36071</v>
      </c>
      <c r="N16" s="253">
        <v>91479</v>
      </c>
      <c r="O16" s="254">
        <v>61574</v>
      </c>
      <c r="P16" s="255">
        <v>466615</v>
      </c>
      <c r="Q16" s="253">
        <v>0</v>
      </c>
      <c r="R16" s="253">
        <v>9581</v>
      </c>
      <c r="S16" s="253">
        <v>36657</v>
      </c>
      <c r="T16" s="253">
        <v>20239</v>
      </c>
      <c r="U16" s="253">
        <v>0</v>
      </c>
      <c r="V16" s="253">
        <v>25199</v>
      </c>
      <c r="W16" s="253">
        <v>51123</v>
      </c>
      <c r="X16" s="256">
        <v>10257</v>
      </c>
      <c r="Y16" s="256">
        <v>10727</v>
      </c>
      <c r="Z16" s="256">
        <v>32054</v>
      </c>
      <c r="AA16" s="253">
        <v>35143</v>
      </c>
      <c r="AB16" s="254">
        <v>24755</v>
      </c>
      <c r="AC16" s="257">
        <v>2564207</v>
      </c>
    </row>
    <row r="17" spans="1:29" ht="22.5" customHeight="1">
      <c r="A17" s="201"/>
      <c r="B17" s="258" t="s">
        <v>470</v>
      </c>
      <c r="C17" s="259">
        <v>0</v>
      </c>
      <c r="D17" s="260">
        <v>0</v>
      </c>
      <c r="E17" s="260">
        <v>0</v>
      </c>
      <c r="F17" s="260">
        <v>0</v>
      </c>
      <c r="G17" s="260">
        <v>0</v>
      </c>
      <c r="H17" s="260">
        <v>0</v>
      </c>
      <c r="I17" s="260">
        <v>0</v>
      </c>
      <c r="J17" s="260">
        <v>0</v>
      </c>
      <c r="K17" s="260">
        <v>0</v>
      </c>
      <c r="L17" s="260">
        <v>0</v>
      </c>
      <c r="M17" s="260">
        <v>0</v>
      </c>
      <c r="N17" s="260">
        <v>0</v>
      </c>
      <c r="O17" s="261">
        <v>0</v>
      </c>
      <c r="P17" s="262">
        <v>0</v>
      </c>
      <c r="Q17" s="260">
        <v>0</v>
      </c>
      <c r="R17" s="260">
        <v>0</v>
      </c>
      <c r="S17" s="260">
        <v>0</v>
      </c>
      <c r="T17" s="260">
        <v>0</v>
      </c>
      <c r="U17" s="260">
        <v>0</v>
      </c>
      <c r="V17" s="260">
        <v>0</v>
      </c>
      <c r="W17" s="260">
        <v>0</v>
      </c>
      <c r="X17" s="263">
        <v>0</v>
      </c>
      <c r="Y17" s="263">
        <v>0</v>
      </c>
      <c r="Z17" s="263">
        <v>0</v>
      </c>
      <c r="AA17" s="260">
        <v>0</v>
      </c>
      <c r="AB17" s="261">
        <v>0</v>
      </c>
      <c r="AC17" s="264">
        <v>0</v>
      </c>
    </row>
    <row r="18" spans="1:29" ht="22.5" customHeight="1">
      <c r="A18" s="265"/>
      <c r="B18" s="266" t="s">
        <v>485</v>
      </c>
      <c r="C18" s="267">
        <v>0</v>
      </c>
      <c r="D18" s="268">
        <v>0</v>
      </c>
      <c r="E18" s="268">
        <v>0</v>
      </c>
      <c r="F18" s="268">
        <v>0</v>
      </c>
      <c r="G18" s="268">
        <v>0</v>
      </c>
      <c r="H18" s="268">
        <v>0</v>
      </c>
      <c r="I18" s="268">
        <v>0</v>
      </c>
      <c r="J18" s="268">
        <v>3</v>
      </c>
      <c r="K18" s="268">
        <v>0</v>
      </c>
      <c r="L18" s="268">
        <v>0</v>
      </c>
      <c r="M18" s="268">
        <v>0</v>
      </c>
      <c r="N18" s="268">
        <v>0</v>
      </c>
      <c r="O18" s="269">
        <v>0</v>
      </c>
      <c r="P18" s="270">
        <v>0</v>
      </c>
      <c r="Q18" s="268">
        <v>0</v>
      </c>
      <c r="R18" s="268">
        <v>0</v>
      </c>
      <c r="S18" s="268">
        <v>80</v>
      </c>
      <c r="T18" s="268">
        <v>0</v>
      </c>
      <c r="U18" s="268">
        <v>0</v>
      </c>
      <c r="V18" s="268">
        <v>0</v>
      </c>
      <c r="W18" s="268">
        <v>0</v>
      </c>
      <c r="X18" s="271">
        <v>0</v>
      </c>
      <c r="Y18" s="271">
        <v>0</v>
      </c>
      <c r="Z18" s="271">
        <v>0</v>
      </c>
      <c r="AA18" s="268">
        <v>252</v>
      </c>
      <c r="AB18" s="269">
        <v>256</v>
      </c>
      <c r="AC18" s="272">
        <v>591</v>
      </c>
    </row>
    <row r="19" spans="1:29" ht="22.5" customHeight="1">
      <c r="A19" s="530" t="s">
        <v>261</v>
      </c>
      <c r="B19" s="531"/>
      <c r="C19" s="273">
        <v>1633105</v>
      </c>
      <c r="D19" s="274">
        <v>1603562</v>
      </c>
      <c r="E19" s="274">
        <v>733026</v>
      </c>
      <c r="F19" s="274">
        <v>1047459</v>
      </c>
      <c r="G19" s="274">
        <v>884759</v>
      </c>
      <c r="H19" s="274">
        <v>1525128</v>
      </c>
      <c r="I19" s="274">
        <v>931423</v>
      </c>
      <c r="J19" s="274">
        <v>214487</v>
      </c>
      <c r="K19" s="274">
        <v>396898</v>
      </c>
      <c r="L19" s="274">
        <v>297630</v>
      </c>
      <c r="M19" s="274">
        <v>124362</v>
      </c>
      <c r="N19" s="274">
        <v>460080</v>
      </c>
      <c r="O19" s="275">
        <v>549435</v>
      </c>
      <c r="P19" s="276">
        <v>1626463</v>
      </c>
      <c r="Q19" s="274">
        <v>27239</v>
      </c>
      <c r="R19" s="274">
        <v>111307</v>
      </c>
      <c r="S19" s="274">
        <v>227438</v>
      </c>
      <c r="T19" s="274">
        <v>74300</v>
      </c>
      <c r="U19" s="274">
        <v>69996</v>
      </c>
      <c r="V19" s="274">
        <v>125733</v>
      </c>
      <c r="W19" s="274">
        <v>186746</v>
      </c>
      <c r="X19" s="277">
        <v>123231</v>
      </c>
      <c r="Y19" s="277">
        <v>70059</v>
      </c>
      <c r="Z19" s="277">
        <v>195199</v>
      </c>
      <c r="AA19" s="274">
        <v>128373</v>
      </c>
      <c r="AB19" s="275">
        <v>133115</v>
      </c>
      <c r="AC19" s="278">
        <v>13500553</v>
      </c>
    </row>
    <row r="20" spans="1:29" ht="22.5" customHeight="1">
      <c r="A20" s="530" t="s">
        <v>262</v>
      </c>
      <c r="B20" s="531"/>
      <c r="C20" s="273">
        <v>151366</v>
      </c>
      <c r="D20" s="274">
        <v>188941</v>
      </c>
      <c r="E20" s="274">
        <v>90484</v>
      </c>
      <c r="F20" s="274">
        <v>60846</v>
      </c>
      <c r="G20" s="274">
        <v>191404</v>
      </c>
      <c r="H20" s="274">
        <v>204064</v>
      </c>
      <c r="I20" s="274">
        <v>143521</v>
      </c>
      <c r="J20" s="274">
        <v>38874</v>
      </c>
      <c r="K20" s="274">
        <v>73980</v>
      </c>
      <c r="L20" s="274">
        <v>31580</v>
      </c>
      <c r="M20" s="274">
        <v>43260</v>
      </c>
      <c r="N20" s="274">
        <v>78929</v>
      </c>
      <c r="O20" s="275">
        <v>33281</v>
      </c>
      <c r="P20" s="276">
        <v>190047</v>
      </c>
      <c r="Q20" s="274">
        <v>0</v>
      </c>
      <c r="R20" s="274">
        <v>35630</v>
      </c>
      <c r="S20" s="274">
        <v>65243</v>
      </c>
      <c r="T20" s="274">
        <v>12230</v>
      </c>
      <c r="U20" s="274">
        <v>1384</v>
      </c>
      <c r="V20" s="274">
        <v>16975</v>
      </c>
      <c r="W20" s="274">
        <v>14363</v>
      </c>
      <c r="X20" s="277">
        <v>20156</v>
      </c>
      <c r="Y20" s="277">
        <v>25431</v>
      </c>
      <c r="Z20" s="277">
        <v>35233</v>
      </c>
      <c r="AA20" s="274">
        <v>21366</v>
      </c>
      <c r="AB20" s="275">
        <v>28055</v>
      </c>
      <c r="AC20" s="278">
        <v>1796643</v>
      </c>
    </row>
    <row r="21" spans="1:29" ht="22.5" customHeight="1">
      <c r="A21" s="530" t="s">
        <v>263</v>
      </c>
      <c r="B21" s="531"/>
      <c r="C21" s="273">
        <v>8984</v>
      </c>
      <c r="D21" s="274">
        <v>17478</v>
      </c>
      <c r="E21" s="274">
        <v>644</v>
      </c>
      <c r="F21" s="274">
        <v>3368</v>
      </c>
      <c r="G21" s="274">
        <v>4410</v>
      </c>
      <c r="H21" s="274">
        <v>10982</v>
      </c>
      <c r="I21" s="274">
        <v>3237</v>
      </c>
      <c r="J21" s="274">
        <v>567</v>
      </c>
      <c r="K21" s="274">
        <v>1160</v>
      </c>
      <c r="L21" s="274">
        <v>665</v>
      </c>
      <c r="M21" s="274">
        <v>198</v>
      </c>
      <c r="N21" s="274">
        <v>1308</v>
      </c>
      <c r="O21" s="275">
        <v>1631</v>
      </c>
      <c r="P21" s="276">
        <v>3800</v>
      </c>
      <c r="Q21" s="274">
        <v>1417</v>
      </c>
      <c r="R21" s="274">
        <v>81</v>
      </c>
      <c r="S21" s="274">
        <v>202</v>
      </c>
      <c r="T21" s="274">
        <v>389</v>
      </c>
      <c r="U21" s="274">
        <v>15</v>
      </c>
      <c r="V21" s="274">
        <v>162</v>
      </c>
      <c r="W21" s="274">
        <v>111</v>
      </c>
      <c r="X21" s="277">
        <v>156</v>
      </c>
      <c r="Y21" s="277">
        <v>0</v>
      </c>
      <c r="Z21" s="277">
        <v>26</v>
      </c>
      <c r="AA21" s="274">
        <v>109</v>
      </c>
      <c r="AB21" s="275">
        <v>23</v>
      </c>
      <c r="AC21" s="278">
        <v>61123</v>
      </c>
    </row>
    <row r="22" spans="1:29" ht="22.5" customHeight="1">
      <c r="A22" s="530" t="s">
        <v>264</v>
      </c>
      <c r="B22" s="531"/>
      <c r="C22" s="273">
        <v>38631</v>
      </c>
      <c r="D22" s="274">
        <v>25997</v>
      </c>
      <c r="E22" s="274">
        <v>6010</v>
      </c>
      <c r="F22" s="274">
        <v>12336</v>
      </c>
      <c r="G22" s="274">
        <v>12176</v>
      </c>
      <c r="H22" s="274">
        <v>14586</v>
      </c>
      <c r="I22" s="274">
        <v>8050</v>
      </c>
      <c r="J22" s="274">
        <v>5087</v>
      </c>
      <c r="K22" s="274">
        <v>3492</v>
      </c>
      <c r="L22" s="274">
        <v>1817</v>
      </c>
      <c r="M22" s="274">
        <v>4898</v>
      </c>
      <c r="N22" s="274">
        <v>8378</v>
      </c>
      <c r="O22" s="275">
        <v>8856</v>
      </c>
      <c r="P22" s="276">
        <v>18760</v>
      </c>
      <c r="Q22" s="274">
        <v>329</v>
      </c>
      <c r="R22" s="274">
        <v>1721</v>
      </c>
      <c r="S22" s="274">
        <v>3480</v>
      </c>
      <c r="T22" s="274">
        <v>247</v>
      </c>
      <c r="U22" s="274">
        <v>1099</v>
      </c>
      <c r="V22" s="274">
        <v>2853</v>
      </c>
      <c r="W22" s="274">
        <v>1593</v>
      </c>
      <c r="X22" s="277">
        <v>1060</v>
      </c>
      <c r="Y22" s="277">
        <v>2111</v>
      </c>
      <c r="Z22" s="277">
        <v>2943</v>
      </c>
      <c r="AA22" s="274">
        <v>2262</v>
      </c>
      <c r="AB22" s="275">
        <v>1485</v>
      </c>
      <c r="AC22" s="278">
        <v>190257</v>
      </c>
    </row>
    <row r="23" spans="1:29" ht="22.5" customHeight="1">
      <c r="A23" s="530" t="s">
        <v>265</v>
      </c>
      <c r="B23" s="531"/>
      <c r="C23" s="273">
        <v>56920</v>
      </c>
      <c r="D23" s="274">
        <v>164686</v>
      </c>
      <c r="E23" s="274">
        <v>28849</v>
      </c>
      <c r="F23" s="274">
        <v>27234</v>
      </c>
      <c r="G23" s="274">
        <v>155857</v>
      </c>
      <c r="H23" s="274">
        <v>76708</v>
      </c>
      <c r="I23" s="274">
        <v>56717</v>
      </c>
      <c r="J23" s="274">
        <v>17421</v>
      </c>
      <c r="K23" s="274">
        <v>63885</v>
      </c>
      <c r="L23" s="274">
        <v>35037</v>
      </c>
      <c r="M23" s="274">
        <v>6102</v>
      </c>
      <c r="N23" s="274">
        <v>35796</v>
      </c>
      <c r="O23" s="275">
        <v>55943</v>
      </c>
      <c r="P23" s="276">
        <v>52921</v>
      </c>
      <c r="Q23" s="274">
        <v>2921</v>
      </c>
      <c r="R23" s="274">
        <v>7947</v>
      </c>
      <c r="S23" s="274">
        <v>55927</v>
      </c>
      <c r="T23" s="274">
        <v>19817</v>
      </c>
      <c r="U23" s="274">
        <v>9530</v>
      </c>
      <c r="V23" s="274">
        <v>21614</v>
      </c>
      <c r="W23" s="274">
        <v>7580</v>
      </c>
      <c r="X23" s="277">
        <v>11297</v>
      </c>
      <c r="Y23" s="277">
        <v>14614</v>
      </c>
      <c r="Z23" s="277">
        <v>10395</v>
      </c>
      <c r="AA23" s="274">
        <v>4564</v>
      </c>
      <c r="AB23" s="275">
        <v>12884</v>
      </c>
      <c r="AC23" s="278">
        <v>1013166</v>
      </c>
    </row>
    <row r="24" spans="1:29" ht="22.5" customHeight="1">
      <c r="A24" s="530" t="s">
        <v>267</v>
      </c>
      <c r="B24" s="531"/>
      <c r="C24" s="273">
        <v>12354</v>
      </c>
      <c r="D24" s="274">
        <v>33247</v>
      </c>
      <c r="E24" s="274">
        <v>13657</v>
      </c>
      <c r="F24" s="274">
        <v>10322</v>
      </c>
      <c r="G24" s="274">
        <v>387</v>
      </c>
      <c r="H24" s="274">
        <v>5314</v>
      </c>
      <c r="I24" s="274">
        <v>4166</v>
      </c>
      <c r="J24" s="274">
        <v>6386</v>
      </c>
      <c r="K24" s="274">
        <v>3740</v>
      </c>
      <c r="L24" s="274">
        <v>312</v>
      </c>
      <c r="M24" s="274">
        <v>3856</v>
      </c>
      <c r="N24" s="274">
        <v>211</v>
      </c>
      <c r="O24" s="275">
        <v>2703</v>
      </c>
      <c r="P24" s="276">
        <v>10475</v>
      </c>
      <c r="Q24" s="274">
        <v>0</v>
      </c>
      <c r="R24" s="274">
        <v>255</v>
      </c>
      <c r="S24" s="274">
        <v>275</v>
      </c>
      <c r="T24" s="274">
        <v>0</v>
      </c>
      <c r="U24" s="274">
        <v>6</v>
      </c>
      <c r="V24" s="274">
        <v>1704</v>
      </c>
      <c r="W24" s="274">
        <v>458</v>
      </c>
      <c r="X24" s="277">
        <v>0</v>
      </c>
      <c r="Y24" s="277">
        <v>1687</v>
      </c>
      <c r="Z24" s="277">
        <v>2272</v>
      </c>
      <c r="AA24" s="274">
        <v>718</v>
      </c>
      <c r="AB24" s="275">
        <v>3558</v>
      </c>
      <c r="AC24" s="278">
        <v>118063</v>
      </c>
    </row>
    <row r="25" spans="1:29" ht="22.5" customHeight="1">
      <c r="A25" s="530" t="s">
        <v>266</v>
      </c>
      <c r="B25" s="531"/>
      <c r="C25" s="273">
        <v>26614</v>
      </c>
      <c r="D25" s="274">
        <v>12413</v>
      </c>
      <c r="E25" s="274">
        <v>2913</v>
      </c>
      <c r="F25" s="274">
        <v>2589</v>
      </c>
      <c r="G25" s="274">
        <v>6477</v>
      </c>
      <c r="H25" s="274">
        <v>7825</v>
      </c>
      <c r="I25" s="274">
        <v>26988</v>
      </c>
      <c r="J25" s="274">
        <v>2087</v>
      </c>
      <c r="K25" s="274">
        <v>3410</v>
      </c>
      <c r="L25" s="274">
        <v>909</v>
      </c>
      <c r="M25" s="274">
        <v>6700</v>
      </c>
      <c r="N25" s="274">
        <v>2236</v>
      </c>
      <c r="O25" s="275">
        <v>6697</v>
      </c>
      <c r="P25" s="276">
        <v>42042</v>
      </c>
      <c r="Q25" s="274">
        <v>0</v>
      </c>
      <c r="R25" s="274">
        <v>910</v>
      </c>
      <c r="S25" s="274">
        <v>1214</v>
      </c>
      <c r="T25" s="274">
        <v>469</v>
      </c>
      <c r="U25" s="274">
        <v>43</v>
      </c>
      <c r="V25" s="274">
        <v>626</v>
      </c>
      <c r="W25" s="274">
        <v>1506</v>
      </c>
      <c r="X25" s="277">
        <v>650</v>
      </c>
      <c r="Y25" s="277">
        <v>755</v>
      </c>
      <c r="Z25" s="277">
        <v>1466</v>
      </c>
      <c r="AA25" s="274">
        <v>1169</v>
      </c>
      <c r="AB25" s="275">
        <v>3247</v>
      </c>
      <c r="AC25" s="278">
        <v>161955</v>
      </c>
    </row>
    <row r="26" spans="1:29" ht="22.5" customHeight="1">
      <c r="A26" s="530" t="s">
        <v>268</v>
      </c>
      <c r="B26" s="531"/>
      <c r="C26" s="273">
        <v>1419</v>
      </c>
      <c r="D26" s="274">
        <v>4260</v>
      </c>
      <c r="E26" s="274">
        <v>6828</v>
      </c>
      <c r="F26" s="274">
        <v>23431</v>
      </c>
      <c r="G26" s="274">
        <v>0</v>
      </c>
      <c r="H26" s="274">
        <v>907</v>
      </c>
      <c r="I26" s="274">
        <v>9297</v>
      </c>
      <c r="J26" s="274">
        <v>1331</v>
      </c>
      <c r="K26" s="274">
        <v>3357</v>
      </c>
      <c r="L26" s="274">
        <v>0</v>
      </c>
      <c r="M26" s="274">
        <v>1111</v>
      </c>
      <c r="N26" s="274">
        <v>0</v>
      </c>
      <c r="O26" s="275">
        <v>1489</v>
      </c>
      <c r="P26" s="276">
        <v>9393</v>
      </c>
      <c r="Q26" s="274">
        <v>80</v>
      </c>
      <c r="R26" s="274">
        <v>0</v>
      </c>
      <c r="S26" s="274">
        <v>7727</v>
      </c>
      <c r="T26" s="274">
        <v>0</v>
      </c>
      <c r="U26" s="274">
        <v>0</v>
      </c>
      <c r="V26" s="274">
        <v>0</v>
      </c>
      <c r="W26" s="274">
        <v>0</v>
      </c>
      <c r="X26" s="277">
        <v>0</v>
      </c>
      <c r="Y26" s="277">
        <v>1210</v>
      </c>
      <c r="Z26" s="277">
        <v>0</v>
      </c>
      <c r="AA26" s="274">
        <v>0</v>
      </c>
      <c r="AB26" s="275">
        <v>0</v>
      </c>
      <c r="AC26" s="278">
        <v>71840</v>
      </c>
    </row>
    <row r="27" spans="1:29" ht="22.5" customHeight="1">
      <c r="A27" s="530" t="s">
        <v>269</v>
      </c>
      <c r="B27" s="531"/>
      <c r="C27" s="273">
        <v>791180</v>
      </c>
      <c r="D27" s="274">
        <v>652972</v>
      </c>
      <c r="E27" s="274">
        <v>202584</v>
      </c>
      <c r="F27" s="274">
        <v>314268</v>
      </c>
      <c r="G27" s="274">
        <v>316627</v>
      </c>
      <c r="H27" s="274">
        <v>266213</v>
      </c>
      <c r="I27" s="274">
        <v>234037</v>
      </c>
      <c r="J27" s="274">
        <v>54187</v>
      </c>
      <c r="K27" s="274">
        <v>68773</v>
      </c>
      <c r="L27" s="274">
        <v>126010</v>
      </c>
      <c r="M27" s="274">
        <v>18495</v>
      </c>
      <c r="N27" s="274">
        <v>74738</v>
      </c>
      <c r="O27" s="275">
        <v>238507</v>
      </c>
      <c r="P27" s="276">
        <v>261417</v>
      </c>
      <c r="Q27" s="274">
        <v>3315</v>
      </c>
      <c r="R27" s="274">
        <v>23416</v>
      </c>
      <c r="S27" s="274">
        <v>33176</v>
      </c>
      <c r="T27" s="274">
        <v>17667</v>
      </c>
      <c r="U27" s="274">
        <v>30381</v>
      </c>
      <c r="V27" s="274">
        <v>8577</v>
      </c>
      <c r="W27" s="274">
        <v>18455</v>
      </c>
      <c r="X27" s="277">
        <v>22353</v>
      </c>
      <c r="Y27" s="277">
        <v>15167</v>
      </c>
      <c r="Z27" s="277">
        <v>19654</v>
      </c>
      <c r="AA27" s="274">
        <v>14081</v>
      </c>
      <c r="AB27" s="275">
        <v>15696</v>
      </c>
      <c r="AC27" s="278">
        <v>3841946</v>
      </c>
    </row>
    <row r="28" spans="1:29" ht="22.5" customHeight="1">
      <c r="A28" s="530" t="s">
        <v>471</v>
      </c>
      <c r="B28" s="531"/>
      <c r="C28" s="273">
        <v>1640</v>
      </c>
      <c r="D28" s="274">
        <v>1264</v>
      </c>
      <c r="E28" s="274">
        <v>4848</v>
      </c>
      <c r="F28" s="274">
        <v>1260</v>
      </c>
      <c r="G28" s="274">
        <v>1735</v>
      </c>
      <c r="H28" s="274">
        <v>0</v>
      </c>
      <c r="I28" s="274">
        <v>41930</v>
      </c>
      <c r="J28" s="274">
        <v>599</v>
      </c>
      <c r="K28" s="274">
        <v>8318</v>
      </c>
      <c r="L28" s="274">
        <v>340</v>
      </c>
      <c r="M28" s="274">
        <v>242</v>
      </c>
      <c r="N28" s="274">
        <v>237</v>
      </c>
      <c r="O28" s="275">
        <v>0</v>
      </c>
      <c r="P28" s="276">
        <v>2058</v>
      </c>
      <c r="Q28" s="274">
        <v>0</v>
      </c>
      <c r="R28" s="274">
        <v>0</v>
      </c>
      <c r="S28" s="274">
        <v>223</v>
      </c>
      <c r="T28" s="274">
        <v>334</v>
      </c>
      <c r="U28" s="274">
        <v>0</v>
      </c>
      <c r="V28" s="274">
        <v>127</v>
      </c>
      <c r="W28" s="274">
        <v>0</v>
      </c>
      <c r="X28" s="277">
        <v>2604</v>
      </c>
      <c r="Y28" s="277">
        <v>0</v>
      </c>
      <c r="Z28" s="277">
        <v>0</v>
      </c>
      <c r="AA28" s="274">
        <v>111</v>
      </c>
      <c r="AB28" s="275">
        <v>0</v>
      </c>
      <c r="AC28" s="278">
        <v>67870</v>
      </c>
    </row>
    <row r="29" spans="1:29" ht="22.5" customHeight="1">
      <c r="A29" s="537" t="s">
        <v>472</v>
      </c>
      <c r="B29" s="538"/>
      <c r="C29" s="252">
        <v>2260315</v>
      </c>
      <c r="D29" s="253">
        <v>1848598</v>
      </c>
      <c r="E29" s="253">
        <v>567447</v>
      </c>
      <c r="F29" s="253">
        <v>1179639</v>
      </c>
      <c r="G29" s="253">
        <v>387307</v>
      </c>
      <c r="H29" s="253">
        <v>413400</v>
      </c>
      <c r="I29" s="253">
        <v>0</v>
      </c>
      <c r="J29" s="253">
        <v>0</v>
      </c>
      <c r="K29" s="253">
        <v>274959</v>
      </c>
      <c r="L29" s="253">
        <v>308909</v>
      </c>
      <c r="M29" s="253">
        <v>0</v>
      </c>
      <c r="N29" s="253">
        <v>0</v>
      </c>
      <c r="O29" s="254">
        <v>152390</v>
      </c>
      <c r="P29" s="255">
        <v>0</v>
      </c>
      <c r="Q29" s="253">
        <v>117694</v>
      </c>
      <c r="R29" s="253">
        <v>0</v>
      </c>
      <c r="S29" s="253">
        <v>112538</v>
      </c>
      <c r="T29" s="253">
        <v>50379</v>
      </c>
      <c r="U29" s="253">
        <v>161301</v>
      </c>
      <c r="V29" s="253">
        <v>98028</v>
      </c>
      <c r="W29" s="253">
        <v>59309</v>
      </c>
      <c r="X29" s="256">
        <v>7607</v>
      </c>
      <c r="Y29" s="256">
        <v>0</v>
      </c>
      <c r="Z29" s="256">
        <v>0</v>
      </c>
      <c r="AA29" s="253">
        <v>0</v>
      </c>
      <c r="AB29" s="254">
        <v>0</v>
      </c>
      <c r="AC29" s="257">
        <v>7999820</v>
      </c>
    </row>
    <row r="30" spans="1:29" ht="22.5" customHeight="1">
      <c r="A30" s="265"/>
      <c r="B30" s="279" t="s">
        <v>276</v>
      </c>
      <c r="C30" s="267">
        <v>1353050</v>
      </c>
      <c r="D30" s="268">
        <v>1109159</v>
      </c>
      <c r="E30" s="268">
        <v>364470</v>
      </c>
      <c r="F30" s="268">
        <v>707783</v>
      </c>
      <c r="G30" s="268">
        <v>232384</v>
      </c>
      <c r="H30" s="268">
        <v>248040</v>
      </c>
      <c r="I30" s="268">
        <v>0</v>
      </c>
      <c r="J30" s="268">
        <v>0</v>
      </c>
      <c r="K30" s="268">
        <v>171289</v>
      </c>
      <c r="L30" s="268">
        <v>185345</v>
      </c>
      <c r="M30" s="268">
        <v>0</v>
      </c>
      <c r="N30" s="268">
        <v>0</v>
      </c>
      <c r="O30" s="269">
        <v>91434</v>
      </c>
      <c r="P30" s="270">
        <v>0</v>
      </c>
      <c r="Q30" s="268">
        <v>70616</v>
      </c>
      <c r="R30" s="268">
        <v>0</v>
      </c>
      <c r="S30" s="268">
        <v>60658</v>
      </c>
      <c r="T30" s="268">
        <v>30227</v>
      </c>
      <c r="U30" s="268">
        <v>100319</v>
      </c>
      <c r="V30" s="268">
        <v>42152</v>
      </c>
      <c r="W30" s="268">
        <v>25503</v>
      </c>
      <c r="X30" s="271">
        <v>3514</v>
      </c>
      <c r="Y30" s="271">
        <v>0</v>
      </c>
      <c r="Z30" s="271">
        <v>0</v>
      </c>
      <c r="AA30" s="268">
        <v>0</v>
      </c>
      <c r="AB30" s="269">
        <v>0</v>
      </c>
      <c r="AC30" s="272">
        <v>4795943</v>
      </c>
    </row>
    <row r="31" spans="1:29" ht="22.5" customHeight="1">
      <c r="A31" s="530" t="s">
        <v>473</v>
      </c>
      <c r="B31" s="539"/>
      <c r="C31" s="273">
        <v>261603</v>
      </c>
      <c r="D31" s="274">
        <v>403339</v>
      </c>
      <c r="E31" s="274">
        <v>190021</v>
      </c>
      <c r="F31" s="274">
        <v>174712</v>
      </c>
      <c r="G31" s="274">
        <v>38452</v>
      </c>
      <c r="H31" s="274">
        <v>192701</v>
      </c>
      <c r="I31" s="274">
        <v>58645</v>
      </c>
      <c r="J31" s="274">
        <v>28053</v>
      </c>
      <c r="K31" s="274">
        <v>69838</v>
      </c>
      <c r="L31" s="274">
        <v>33485</v>
      </c>
      <c r="M31" s="274">
        <v>31760</v>
      </c>
      <c r="N31" s="274">
        <v>29822</v>
      </c>
      <c r="O31" s="275">
        <v>108792</v>
      </c>
      <c r="P31" s="276">
        <v>73536</v>
      </c>
      <c r="Q31" s="274">
        <v>7065</v>
      </c>
      <c r="R31" s="274">
        <v>10352</v>
      </c>
      <c r="S31" s="274">
        <v>29258</v>
      </c>
      <c r="T31" s="274">
        <v>8177</v>
      </c>
      <c r="U31" s="274">
        <v>22968</v>
      </c>
      <c r="V31" s="274">
        <v>9395</v>
      </c>
      <c r="W31" s="274">
        <v>17769</v>
      </c>
      <c r="X31" s="277">
        <v>10920</v>
      </c>
      <c r="Y31" s="277">
        <v>12973</v>
      </c>
      <c r="Z31" s="277">
        <v>19169</v>
      </c>
      <c r="AA31" s="274">
        <v>8864</v>
      </c>
      <c r="AB31" s="275">
        <v>13520</v>
      </c>
      <c r="AC31" s="278">
        <v>1865189</v>
      </c>
    </row>
    <row r="32" spans="1:29" ht="22.5" customHeight="1">
      <c r="A32" s="530" t="s">
        <v>474</v>
      </c>
      <c r="B32" s="539"/>
      <c r="C32" s="273">
        <v>6179263</v>
      </c>
      <c r="D32" s="274">
        <v>5907048</v>
      </c>
      <c r="E32" s="274">
        <v>2210812</v>
      </c>
      <c r="F32" s="274">
        <v>3266419</v>
      </c>
      <c r="G32" s="274">
        <v>2318236</v>
      </c>
      <c r="H32" s="274">
        <v>3522313</v>
      </c>
      <c r="I32" s="274">
        <v>1696199</v>
      </c>
      <c r="J32" s="274">
        <v>507173</v>
      </c>
      <c r="K32" s="274">
        <v>1140231</v>
      </c>
      <c r="L32" s="274">
        <v>936311</v>
      </c>
      <c r="M32" s="274">
        <v>336997</v>
      </c>
      <c r="N32" s="274">
        <v>870195</v>
      </c>
      <c r="O32" s="275">
        <v>1394303</v>
      </c>
      <c r="P32" s="276">
        <v>3008991</v>
      </c>
      <c r="Q32" s="274">
        <v>164592</v>
      </c>
      <c r="R32" s="274">
        <v>230867</v>
      </c>
      <c r="S32" s="274">
        <v>664739</v>
      </c>
      <c r="T32" s="274">
        <v>222877</v>
      </c>
      <c r="U32" s="274">
        <v>326607</v>
      </c>
      <c r="V32" s="274">
        <v>329152</v>
      </c>
      <c r="W32" s="274">
        <v>392627</v>
      </c>
      <c r="X32" s="277">
        <v>244208</v>
      </c>
      <c r="Y32" s="277">
        <v>168028</v>
      </c>
      <c r="Z32" s="277">
        <v>401274</v>
      </c>
      <c r="AA32" s="274">
        <v>234378</v>
      </c>
      <c r="AB32" s="275">
        <v>264996</v>
      </c>
      <c r="AC32" s="278">
        <v>36938836</v>
      </c>
    </row>
    <row r="33" spans="1:29" ht="22.5" customHeight="1">
      <c r="A33" s="530" t="s">
        <v>475</v>
      </c>
      <c r="B33" s="539"/>
      <c r="C33" s="273">
        <v>0</v>
      </c>
      <c r="D33" s="274">
        <v>489</v>
      </c>
      <c r="E33" s="274">
        <v>0</v>
      </c>
      <c r="F33" s="274">
        <v>55</v>
      </c>
      <c r="G33" s="274">
        <v>0</v>
      </c>
      <c r="H33" s="274">
        <v>10</v>
      </c>
      <c r="I33" s="274">
        <v>0</v>
      </c>
      <c r="J33" s="274">
        <v>44</v>
      </c>
      <c r="K33" s="274">
        <v>11</v>
      </c>
      <c r="L33" s="274">
        <v>10</v>
      </c>
      <c r="M33" s="274">
        <v>0</v>
      </c>
      <c r="N33" s="274">
        <v>0</v>
      </c>
      <c r="O33" s="275">
        <v>0</v>
      </c>
      <c r="P33" s="276">
        <v>10</v>
      </c>
      <c r="Q33" s="274">
        <v>0</v>
      </c>
      <c r="R33" s="274">
        <v>0</v>
      </c>
      <c r="S33" s="274">
        <v>0</v>
      </c>
      <c r="T33" s="274">
        <v>0</v>
      </c>
      <c r="U33" s="274">
        <v>0</v>
      </c>
      <c r="V33" s="274">
        <v>0</v>
      </c>
      <c r="W33" s="274">
        <v>0</v>
      </c>
      <c r="X33" s="277">
        <v>0</v>
      </c>
      <c r="Y33" s="277">
        <v>0</v>
      </c>
      <c r="Z33" s="277">
        <v>0</v>
      </c>
      <c r="AA33" s="274">
        <v>7</v>
      </c>
      <c r="AB33" s="275">
        <v>8</v>
      </c>
      <c r="AC33" s="278">
        <v>644</v>
      </c>
    </row>
    <row r="34" spans="1:29" ht="22.5" customHeight="1">
      <c r="A34" s="530" t="s">
        <v>476</v>
      </c>
      <c r="B34" s="539"/>
      <c r="C34" s="273">
        <v>215820</v>
      </c>
      <c r="D34" s="274">
        <v>241864</v>
      </c>
      <c r="E34" s="274">
        <v>9119</v>
      </c>
      <c r="F34" s="274">
        <v>26954</v>
      </c>
      <c r="G34" s="274">
        <v>9485</v>
      </c>
      <c r="H34" s="274">
        <v>58496</v>
      </c>
      <c r="I34" s="274">
        <v>1167</v>
      </c>
      <c r="J34" s="274">
        <v>0</v>
      </c>
      <c r="K34" s="274">
        <v>0</v>
      </c>
      <c r="L34" s="274">
        <v>807774</v>
      </c>
      <c r="M34" s="274">
        <v>100</v>
      </c>
      <c r="N34" s="274">
        <v>5326</v>
      </c>
      <c r="O34" s="275">
        <v>0</v>
      </c>
      <c r="P34" s="276">
        <v>8580</v>
      </c>
      <c r="Q34" s="274">
        <v>1328</v>
      </c>
      <c r="R34" s="274">
        <v>1297</v>
      </c>
      <c r="S34" s="274">
        <v>111973</v>
      </c>
      <c r="T34" s="274">
        <v>1072</v>
      </c>
      <c r="U34" s="274">
        <v>811</v>
      </c>
      <c r="V34" s="274">
        <v>0</v>
      </c>
      <c r="W34" s="274">
        <v>662</v>
      </c>
      <c r="X34" s="277">
        <v>0</v>
      </c>
      <c r="Y34" s="277">
        <v>3494</v>
      </c>
      <c r="Z34" s="277">
        <v>0</v>
      </c>
      <c r="AA34" s="274">
        <v>0</v>
      </c>
      <c r="AB34" s="275">
        <v>0</v>
      </c>
      <c r="AC34" s="278">
        <v>1505322</v>
      </c>
    </row>
    <row r="35" spans="1:29" ht="22.5" customHeight="1">
      <c r="A35" s="530" t="s">
        <v>477</v>
      </c>
      <c r="B35" s="539"/>
      <c r="C35" s="273">
        <v>0</v>
      </c>
      <c r="D35" s="274">
        <v>0</v>
      </c>
      <c r="E35" s="274">
        <v>0</v>
      </c>
      <c r="F35" s="274">
        <v>0</v>
      </c>
      <c r="G35" s="274">
        <v>0</v>
      </c>
      <c r="H35" s="274">
        <v>0</v>
      </c>
      <c r="I35" s="274">
        <v>0</v>
      </c>
      <c r="J35" s="274">
        <v>0</v>
      </c>
      <c r="K35" s="274">
        <v>0</v>
      </c>
      <c r="L35" s="274">
        <v>0</v>
      </c>
      <c r="M35" s="274">
        <v>0</v>
      </c>
      <c r="N35" s="274">
        <v>0</v>
      </c>
      <c r="O35" s="275">
        <v>0</v>
      </c>
      <c r="P35" s="276">
        <v>0</v>
      </c>
      <c r="Q35" s="274">
        <v>0</v>
      </c>
      <c r="R35" s="274">
        <v>0</v>
      </c>
      <c r="S35" s="274">
        <v>0</v>
      </c>
      <c r="T35" s="274">
        <v>0</v>
      </c>
      <c r="U35" s="274">
        <v>0</v>
      </c>
      <c r="V35" s="274">
        <v>0</v>
      </c>
      <c r="W35" s="274">
        <v>0</v>
      </c>
      <c r="X35" s="277">
        <v>0</v>
      </c>
      <c r="Y35" s="277">
        <v>0</v>
      </c>
      <c r="Z35" s="277">
        <v>0</v>
      </c>
      <c r="AA35" s="274">
        <v>0</v>
      </c>
      <c r="AB35" s="275">
        <v>0</v>
      </c>
      <c r="AC35" s="278">
        <v>0</v>
      </c>
    </row>
    <row r="36" spans="1:29" ht="22.5" customHeight="1">
      <c r="A36" s="530" t="s">
        <v>478</v>
      </c>
      <c r="B36" s="539"/>
      <c r="C36" s="273">
        <v>150</v>
      </c>
      <c r="D36" s="274">
        <v>0</v>
      </c>
      <c r="E36" s="274">
        <v>0</v>
      </c>
      <c r="F36" s="274">
        <v>0</v>
      </c>
      <c r="G36" s="274">
        <v>0</v>
      </c>
      <c r="H36" s="274">
        <v>0</v>
      </c>
      <c r="I36" s="274">
        <v>165</v>
      </c>
      <c r="J36" s="274">
        <v>380</v>
      </c>
      <c r="K36" s="274">
        <v>0</v>
      </c>
      <c r="L36" s="274">
        <v>0</v>
      </c>
      <c r="M36" s="274">
        <v>28</v>
      </c>
      <c r="N36" s="274">
        <v>1273</v>
      </c>
      <c r="O36" s="275">
        <v>790</v>
      </c>
      <c r="P36" s="276">
        <v>537</v>
      </c>
      <c r="Q36" s="274">
        <v>72</v>
      </c>
      <c r="R36" s="274">
        <v>1158</v>
      </c>
      <c r="S36" s="274">
        <v>0</v>
      </c>
      <c r="T36" s="274">
        <v>21</v>
      </c>
      <c r="U36" s="274">
        <v>0</v>
      </c>
      <c r="V36" s="274">
        <v>0</v>
      </c>
      <c r="W36" s="274">
        <v>0</v>
      </c>
      <c r="X36" s="277">
        <v>0</v>
      </c>
      <c r="Y36" s="277">
        <v>300</v>
      </c>
      <c r="Z36" s="277">
        <v>2712</v>
      </c>
      <c r="AA36" s="274">
        <v>0</v>
      </c>
      <c r="AB36" s="275">
        <v>0</v>
      </c>
      <c r="AC36" s="278">
        <v>7586</v>
      </c>
    </row>
    <row r="37" spans="1:29" ht="22.5" customHeight="1">
      <c r="A37" s="530" t="s">
        <v>479</v>
      </c>
      <c r="B37" s="539"/>
      <c r="C37" s="273">
        <v>6395233</v>
      </c>
      <c r="D37" s="274">
        <v>6148912</v>
      </c>
      <c r="E37" s="274">
        <v>2219931</v>
      </c>
      <c r="F37" s="274">
        <v>3293373</v>
      </c>
      <c r="G37" s="274">
        <v>2327721</v>
      </c>
      <c r="H37" s="274">
        <v>3580809</v>
      </c>
      <c r="I37" s="274">
        <v>1697531</v>
      </c>
      <c r="J37" s="274">
        <v>507553</v>
      </c>
      <c r="K37" s="274">
        <v>1140231</v>
      </c>
      <c r="L37" s="274">
        <v>1744085</v>
      </c>
      <c r="M37" s="274">
        <v>337125</v>
      </c>
      <c r="N37" s="274">
        <v>876794</v>
      </c>
      <c r="O37" s="275">
        <v>1395093</v>
      </c>
      <c r="P37" s="276">
        <v>3018108</v>
      </c>
      <c r="Q37" s="274">
        <v>165992</v>
      </c>
      <c r="R37" s="274">
        <v>233322</v>
      </c>
      <c r="S37" s="274">
        <v>776712</v>
      </c>
      <c r="T37" s="274">
        <v>223970</v>
      </c>
      <c r="U37" s="274">
        <v>327418</v>
      </c>
      <c r="V37" s="274">
        <v>329152</v>
      </c>
      <c r="W37" s="274">
        <v>393289</v>
      </c>
      <c r="X37" s="277">
        <v>244208</v>
      </c>
      <c r="Y37" s="277">
        <v>171822</v>
      </c>
      <c r="Z37" s="277">
        <v>403986</v>
      </c>
      <c r="AA37" s="274">
        <v>234378</v>
      </c>
      <c r="AB37" s="275">
        <v>264996</v>
      </c>
      <c r="AC37" s="278">
        <v>38451744</v>
      </c>
    </row>
    <row r="38" spans="1:29" ht="37.5" customHeight="1" thickBot="1">
      <c r="A38" s="540" t="s">
        <v>277</v>
      </c>
      <c r="B38" s="541"/>
      <c r="C38" s="81">
        <v>6179263</v>
      </c>
      <c r="D38" s="82">
        <v>5907048</v>
      </c>
      <c r="E38" s="82">
        <v>2210812</v>
      </c>
      <c r="F38" s="82">
        <v>3266419</v>
      </c>
      <c r="G38" s="82">
        <v>2318236</v>
      </c>
      <c r="H38" s="82">
        <v>3522313</v>
      </c>
      <c r="I38" s="82">
        <v>1696199</v>
      </c>
      <c r="J38" s="82">
        <v>507173</v>
      </c>
      <c r="K38" s="82">
        <v>1140231</v>
      </c>
      <c r="L38" s="82">
        <v>936311</v>
      </c>
      <c r="M38" s="82">
        <v>336997</v>
      </c>
      <c r="N38" s="82">
        <v>870195</v>
      </c>
      <c r="O38" s="83">
        <v>1394303</v>
      </c>
      <c r="P38" s="84">
        <v>3008991</v>
      </c>
      <c r="Q38" s="82">
        <v>164592</v>
      </c>
      <c r="R38" s="82">
        <v>230867</v>
      </c>
      <c r="S38" s="82">
        <v>664739</v>
      </c>
      <c r="T38" s="82">
        <v>222877</v>
      </c>
      <c r="U38" s="82">
        <v>326607</v>
      </c>
      <c r="V38" s="82">
        <v>329152</v>
      </c>
      <c r="W38" s="82">
        <v>392627</v>
      </c>
      <c r="X38" s="85">
        <v>244208</v>
      </c>
      <c r="Y38" s="85">
        <v>168028</v>
      </c>
      <c r="Z38" s="85">
        <v>401274</v>
      </c>
      <c r="AA38" s="82">
        <v>234378</v>
      </c>
      <c r="AB38" s="83">
        <v>264996</v>
      </c>
      <c r="AC38" s="280">
        <v>36938836</v>
      </c>
    </row>
    <row r="39" spans="1:29" ht="22.5" customHeight="1">
      <c r="A39" s="542" t="s">
        <v>270</v>
      </c>
      <c r="B39" s="543"/>
      <c r="C39" s="281">
        <v>39359</v>
      </c>
      <c r="D39" s="282">
        <v>8710</v>
      </c>
      <c r="E39" s="282">
        <v>20065</v>
      </c>
      <c r="F39" s="282">
        <v>23343</v>
      </c>
      <c r="G39" s="282">
        <v>21899</v>
      </c>
      <c r="H39" s="282">
        <v>9543</v>
      </c>
      <c r="I39" s="282">
        <v>29318</v>
      </c>
      <c r="J39" s="282">
        <v>5537</v>
      </c>
      <c r="K39" s="282">
        <v>2359</v>
      </c>
      <c r="L39" s="282">
        <v>10328</v>
      </c>
      <c r="M39" s="282">
        <v>10390</v>
      </c>
      <c r="N39" s="282">
        <v>30294</v>
      </c>
      <c r="O39" s="283">
        <v>700</v>
      </c>
      <c r="P39" s="284">
        <v>86740</v>
      </c>
      <c r="Q39" s="282">
        <v>1548</v>
      </c>
      <c r="R39" s="282">
        <v>700</v>
      </c>
      <c r="S39" s="282">
        <v>9451</v>
      </c>
      <c r="T39" s="282">
        <v>1000</v>
      </c>
      <c r="U39" s="282">
        <v>20000</v>
      </c>
      <c r="V39" s="282">
        <v>15398</v>
      </c>
      <c r="W39" s="282">
        <v>3000</v>
      </c>
      <c r="X39" s="285">
        <v>620</v>
      </c>
      <c r="Y39" s="285">
        <v>3442</v>
      </c>
      <c r="Z39" s="285">
        <v>10626</v>
      </c>
      <c r="AA39" s="282">
        <v>11792</v>
      </c>
      <c r="AB39" s="283">
        <v>33380</v>
      </c>
      <c r="AC39" s="286">
        <v>409542</v>
      </c>
    </row>
    <row r="40" spans="1:29" ht="22.5" customHeight="1">
      <c r="A40" s="530" t="s">
        <v>271</v>
      </c>
      <c r="B40" s="531"/>
      <c r="C40" s="273">
        <v>39359</v>
      </c>
      <c r="D40" s="274">
        <v>8710</v>
      </c>
      <c r="E40" s="274">
        <v>14079</v>
      </c>
      <c r="F40" s="274">
        <v>23343</v>
      </c>
      <c r="G40" s="274">
        <v>5638</v>
      </c>
      <c r="H40" s="274">
        <v>9543</v>
      </c>
      <c r="I40" s="274">
        <v>26617</v>
      </c>
      <c r="J40" s="274">
        <v>5537</v>
      </c>
      <c r="K40" s="274">
        <v>2359</v>
      </c>
      <c r="L40" s="274">
        <v>10328</v>
      </c>
      <c r="M40" s="274">
        <v>4936</v>
      </c>
      <c r="N40" s="274">
        <v>24899</v>
      </c>
      <c r="O40" s="275">
        <v>700</v>
      </c>
      <c r="P40" s="276">
        <v>86426</v>
      </c>
      <c r="Q40" s="274">
        <v>1548</v>
      </c>
      <c r="R40" s="274">
        <v>700</v>
      </c>
      <c r="S40" s="274">
        <v>9451</v>
      </c>
      <c r="T40" s="274">
        <v>0</v>
      </c>
      <c r="U40" s="274">
        <v>0</v>
      </c>
      <c r="V40" s="274">
        <v>3468</v>
      </c>
      <c r="W40" s="274">
        <v>3000</v>
      </c>
      <c r="X40" s="277">
        <v>620</v>
      </c>
      <c r="Y40" s="277">
        <v>3442</v>
      </c>
      <c r="Z40" s="277">
        <v>10398</v>
      </c>
      <c r="AA40" s="274">
        <v>11792</v>
      </c>
      <c r="AB40" s="275">
        <v>3380</v>
      </c>
      <c r="AC40" s="278">
        <v>310273</v>
      </c>
    </row>
    <row r="41" spans="1:29" ht="22.5" customHeight="1">
      <c r="A41" s="530" t="s">
        <v>272</v>
      </c>
      <c r="B41" s="531"/>
      <c r="C41" s="273">
        <v>0</v>
      </c>
      <c r="D41" s="274">
        <v>0</v>
      </c>
      <c r="E41" s="274">
        <v>5986</v>
      </c>
      <c r="F41" s="274">
        <v>0</v>
      </c>
      <c r="G41" s="274">
        <v>16261</v>
      </c>
      <c r="H41" s="274">
        <v>0</v>
      </c>
      <c r="I41" s="274">
        <v>2701</v>
      </c>
      <c r="J41" s="274">
        <v>0</v>
      </c>
      <c r="K41" s="274">
        <v>0</v>
      </c>
      <c r="L41" s="274">
        <v>0</v>
      </c>
      <c r="M41" s="274">
        <v>5454</v>
      </c>
      <c r="N41" s="274">
        <v>5395</v>
      </c>
      <c r="O41" s="275">
        <v>0</v>
      </c>
      <c r="P41" s="276">
        <v>314</v>
      </c>
      <c r="Q41" s="274">
        <v>0</v>
      </c>
      <c r="R41" s="274">
        <v>0</v>
      </c>
      <c r="S41" s="274">
        <v>0</v>
      </c>
      <c r="T41" s="274">
        <v>1000</v>
      </c>
      <c r="U41" s="274">
        <v>20000</v>
      </c>
      <c r="V41" s="274">
        <v>11930</v>
      </c>
      <c r="W41" s="274">
        <v>0</v>
      </c>
      <c r="X41" s="277">
        <v>0</v>
      </c>
      <c r="Y41" s="277">
        <v>0</v>
      </c>
      <c r="Z41" s="277">
        <v>228</v>
      </c>
      <c r="AA41" s="274">
        <v>0</v>
      </c>
      <c r="AB41" s="275">
        <v>30000</v>
      </c>
      <c r="AC41" s="278">
        <v>99269</v>
      </c>
    </row>
    <row r="42" spans="1:29" ht="37.5" customHeight="1">
      <c r="A42" s="287"/>
      <c r="B42" s="288" t="s">
        <v>273</v>
      </c>
      <c r="C42" s="289">
        <v>0</v>
      </c>
      <c r="D42" s="290">
        <v>0</v>
      </c>
      <c r="E42" s="290">
        <v>0</v>
      </c>
      <c r="F42" s="290">
        <v>0</v>
      </c>
      <c r="G42" s="290">
        <v>0</v>
      </c>
      <c r="H42" s="290">
        <v>0</v>
      </c>
      <c r="I42" s="290">
        <v>2701</v>
      </c>
      <c r="J42" s="290">
        <v>0</v>
      </c>
      <c r="K42" s="290">
        <v>0</v>
      </c>
      <c r="L42" s="290">
        <v>0</v>
      </c>
      <c r="M42" s="290">
        <v>4936</v>
      </c>
      <c r="N42" s="290">
        <v>0</v>
      </c>
      <c r="O42" s="291">
        <v>0</v>
      </c>
      <c r="P42" s="292">
        <v>0</v>
      </c>
      <c r="Q42" s="290">
        <v>0</v>
      </c>
      <c r="R42" s="290">
        <v>0</v>
      </c>
      <c r="S42" s="290">
        <v>0</v>
      </c>
      <c r="T42" s="290">
        <v>0</v>
      </c>
      <c r="U42" s="290">
        <v>0</v>
      </c>
      <c r="V42" s="290">
        <v>0</v>
      </c>
      <c r="W42" s="290">
        <v>0</v>
      </c>
      <c r="X42" s="293">
        <v>0</v>
      </c>
      <c r="Y42" s="293">
        <v>0</v>
      </c>
      <c r="Z42" s="293">
        <v>0</v>
      </c>
      <c r="AA42" s="290">
        <v>0</v>
      </c>
      <c r="AB42" s="291">
        <v>0</v>
      </c>
      <c r="AC42" s="294">
        <v>7637</v>
      </c>
    </row>
    <row r="43" spans="1:29" ht="22.5" customHeight="1" thickBot="1">
      <c r="A43" s="295"/>
      <c r="B43" s="296" t="s">
        <v>274</v>
      </c>
      <c r="C43" s="81">
        <v>0</v>
      </c>
      <c r="D43" s="82">
        <v>0</v>
      </c>
      <c r="E43" s="82">
        <v>5986</v>
      </c>
      <c r="F43" s="82">
        <v>0</v>
      </c>
      <c r="G43" s="82">
        <v>16261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518</v>
      </c>
      <c r="N43" s="82">
        <v>5395</v>
      </c>
      <c r="O43" s="83">
        <v>0</v>
      </c>
      <c r="P43" s="84">
        <v>314</v>
      </c>
      <c r="Q43" s="82">
        <v>0</v>
      </c>
      <c r="R43" s="82">
        <v>0</v>
      </c>
      <c r="S43" s="82">
        <v>0</v>
      </c>
      <c r="T43" s="82">
        <v>1000</v>
      </c>
      <c r="U43" s="82">
        <v>20000</v>
      </c>
      <c r="V43" s="82">
        <v>11930</v>
      </c>
      <c r="W43" s="82">
        <v>0</v>
      </c>
      <c r="X43" s="85">
        <v>0</v>
      </c>
      <c r="Y43" s="85">
        <v>0</v>
      </c>
      <c r="Z43" s="85">
        <v>228</v>
      </c>
      <c r="AA43" s="82">
        <v>0</v>
      </c>
      <c r="AB43" s="83">
        <v>30000</v>
      </c>
      <c r="AC43" s="280">
        <v>91632</v>
      </c>
    </row>
    <row r="44" spans="1:29" ht="22.5" customHeight="1">
      <c r="A44" s="542" t="s">
        <v>275</v>
      </c>
      <c r="B44" s="543"/>
      <c r="C44" s="281">
        <v>110110</v>
      </c>
      <c r="D44" s="282">
        <v>9783</v>
      </c>
      <c r="E44" s="282">
        <v>68443</v>
      </c>
      <c r="F44" s="282">
        <v>53972</v>
      </c>
      <c r="G44" s="282">
        <v>6428</v>
      </c>
      <c r="H44" s="282">
        <v>18709</v>
      </c>
      <c r="I44" s="282">
        <v>82230</v>
      </c>
      <c r="J44" s="282">
        <v>17013</v>
      </c>
      <c r="K44" s="282">
        <v>15007</v>
      </c>
      <c r="L44" s="282">
        <v>30762</v>
      </c>
      <c r="M44" s="282">
        <v>139243</v>
      </c>
      <c r="N44" s="282">
        <v>73547</v>
      </c>
      <c r="O44" s="283">
        <v>1080</v>
      </c>
      <c r="P44" s="284">
        <v>361634</v>
      </c>
      <c r="Q44" s="282">
        <v>0</v>
      </c>
      <c r="R44" s="282">
        <v>0</v>
      </c>
      <c r="S44" s="282">
        <v>45663</v>
      </c>
      <c r="T44" s="282">
        <v>0</v>
      </c>
      <c r="U44" s="282">
        <v>0</v>
      </c>
      <c r="V44" s="282">
        <v>6133</v>
      </c>
      <c r="W44" s="282">
        <v>55910</v>
      </c>
      <c r="X44" s="285">
        <v>0</v>
      </c>
      <c r="Y44" s="285">
        <v>0</v>
      </c>
      <c r="Z44" s="285">
        <v>44393</v>
      </c>
      <c r="AA44" s="282">
        <v>30455</v>
      </c>
      <c r="AB44" s="283">
        <v>0</v>
      </c>
      <c r="AC44" s="286">
        <v>1170515</v>
      </c>
    </row>
    <row r="45" spans="1:29" ht="22.5" customHeight="1">
      <c r="A45" s="530" t="s">
        <v>271</v>
      </c>
      <c r="B45" s="531"/>
      <c r="C45" s="273">
        <v>110110</v>
      </c>
      <c r="D45" s="274">
        <v>9783</v>
      </c>
      <c r="E45" s="274">
        <v>35455</v>
      </c>
      <c r="F45" s="274">
        <v>53972</v>
      </c>
      <c r="G45" s="274">
        <v>6428</v>
      </c>
      <c r="H45" s="274">
        <v>18709</v>
      </c>
      <c r="I45" s="274">
        <v>74600</v>
      </c>
      <c r="J45" s="274">
        <v>17013</v>
      </c>
      <c r="K45" s="274">
        <v>15007</v>
      </c>
      <c r="L45" s="274">
        <v>30762</v>
      </c>
      <c r="M45" s="274">
        <v>10405</v>
      </c>
      <c r="N45" s="274">
        <v>58718</v>
      </c>
      <c r="O45" s="275">
        <v>1080</v>
      </c>
      <c r="P45" s="276">
        <v>360349</v>
      </c>
      <c r="Q45" s="274">
        <v>0</v>
      </c>
      <c r="R45" s="274">
        <v>0</v>
      </c>
      <c r="S45" s="274">
        <v>45663</v>
      </c>
      <c r="T45" s="274">
        <v>0</v>
      </c>
      <c r="U45" s="274">
        <v>0</v>
      </c>
      <c r="V45" s="274">
        <v>6133</v>
      </c>
      <c r="W45" s="274">
        <v>47041</v>
      </c>
      <c r="X45" s="277">
        <v>0</v>
      </c>
      <c r="Y45" s="277">
        <v>0</v>
      </c>
      <c r="Z45" s="277">
        <v>44393</v>
      </c>
      <c r="AA45" s="274">
        <v>30455</v>
      </c>
      <c r="AB45" s="275">
        <v>0</v>
      </c>
      <c r="AC45" s="278">
        <v>976076</v>
      </c>
    </row>
    <row r="46" spans="1:29" ht="22.5" customHeight="1">
      <c r="A46" s="530" t="s">
        <v>272</v>
      </c>
      <c r="B46" s="531"/>
      <c r="C46" s="273">
        <v>0</v>
      </c>
      <c r="D46" s="274">
        <v>0</v>
      </c>
      <c r="E46" s="274">
        <v>32988</v>
      </c>
      <c r="F46" s="274">
        <v>0</v>
      </c>
      <c r="G46" s="274">
        <v>0</v>
      </c>
      <c r="H46" s="274">
        <v>0</v>
      </c>
      <c r="I46" s="274">
        <v>7630</v>
      </c>
      <c r="J46" s="274">
        <v>0</v>
      </c>
      <c r="K46" s="274">
        <v>0</v>
      </c>
      <c r="L46" s="274">
        <v>0</v>
      </c>
      <c r="M46" s="274">
        <v>128838</v>
      </c>
      <c r="N46" s="274">
        <v>14829</v>
      </c>
      <c r="O46" s="275">
        <v>0</v>
      </c>
      <c r="P46" s="276">
        <v>1285</v>
      </c>
      <c r="Q46" s="274">
        <v>0</v>
      </c>
      <c r="R46" s="274">
        <v>0</v>
      </c>
      <c r="S46" s="274">
        <v>0</v>
      </c>
      <c r="T46" s="274">
        <v>0</v>
      </c>
      <c r="U46" s="274">
        <v>0</v>
      </c>
      <c r="V46" s="274">
        <v>0</v>
      </c>
      <c r="W46" s="274">
        <v>8869</v>
      </c>
      <c r="X46" s="277">
        <v>0</v>
      </c>
      <c r="Y46" s="277">
        <v>0</v>
      </c>
      <c r="Z46" s="277">
        <v>0</v>
      </c>
      <c r="AA46" s="274">
        <v>0</v>
      </c>
      <c r="AB46" s="275">
        <v>0</v>
      </c>
      <c r="AC46" s="278">
        <v>194439</v>
      </c>
    </row>
    <row r="47" spans="1:29" ht="38.25" customHeight="1">
      <c r="A47" s="287"/>
      <c r="B47" s="288" t="s">
        <v>273</v>
      </c>
      <c r="C47" s="289">
        <v>0</v>
      </c>
      <c r="D47" s="290">
        <v>0</v>
      </c>
      <c r="E47" s="290">
        <v>0</v>
      </c>
      <c r="F47" s="290">
        <v>0</v>
      </c>
      <c r="G47" s="290">
        <v>0</v>
      </c>
      <c r="H47" s="290">
        <v>0</v>
      </c>
      <c r="I47" s="290">
        <v>7630</v>
      </c>
      <c r="J47" s="290">
        <v>0</v>
      </c>
      <c r="K47" s="290">
        <v>0</v>
      </c>
      <c r="L47" s="290">
        <v>0</v>
      </c>
      <c r="M47" s="290">
        <v>0</v>
      </c>
      <c r="N47" s="290">
        <v>0</v>
      </c>
      <c r="O47" s="291">
        <v>0</v>
      </c>
      <c r="P47" s="292">
        <v>0</v>
      </c>
      <c r="Q47" s="290">
        <v>0</v>
      </c>
      <c r="R47" s="290">
        <v>0</v>
      </c>
      <c r="S47" s="290">
        <v>0</v>
      </c>
      <c r="T47" s="290">
        <v>0</v>
      </c>
      <c r="U47" s="290">
        <v>0</v>
      </c>
      <c r="V47" s="290">
        <v>0</v>
      </c>
      <c r="W47" s="290">
        <v>0</v>
      </c>
      <c r="X47" s="293">
        <v>0</v>
      </c>
      <c r="Y47" s="293">
        <v>0</v>
      </c>
      <c r="Z47" s="293">
        <v>0</v>
      </c>
      <c r="AA47" s="290">
        <v>0</v>
      </c>
      <c r="AB47" s="291">
        <v>0</v>
      </c>
      <c r="AC47" s="294">
        <v>7630</v>
      </c>
    </row>
    <row r="48" spans="1:29" ht="22.5" customHeight="1" thickBot="1">
      <c r="A48" s="295"/>
      <c r="B48" s="296" t="s">
        <v>274</v>
      </c>
      <c r="C48" s="81">
        <v>0</v>
      </c>
      <c r="D48" s="82">
        <v>0</v>
      </c>
      <c r="E48" s="82">
        <v>32988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128838</v>
      </c>
      <c r="N48" s="82">
        <v>14829</v>
      </c>
      <c r="O48" s="83">
        <v>0</v>
      </c>
      <c r="P48" s="84">
        <v>1285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82">
        <v>0</v>
      </c>
      <c r="W48" s="82">
        <v>8869</v>
      </c>
      <c r="X48" s="85">
        <v>0</v>
      </c>
      <c r="Y48" s="85">
        <v>0</v>
      </c>
      <c r="Z48" s="85">
        <v>0</v>
      </c>
      <c r="AA48" s="82">
        <v>0</v>
      </c>
      <c r="AB48" s="83">
        <v>0</v>
      </c>
      <c r="AC48" s="280">
        <v>186809</v>
      </c>
    </row>
  </sheetData>
  <sheetProtection/>
  <mergeCells count="27">
    <mergeCell ref="A38:B38"/>
    <mergeCell ref="A45:B45"/>
    <mergeCell ref="A46:B46"/>
    <mergeCell ref="A39:B39"/>
    <mergeCell ref="A40:B40"/>
    <mergeCell ref="A41:B41"/>
    <mergeCell ref="A44:B44"/>
    <mergeCell ref="A32:B32"/>
    <mergeCell ref="A33:B33"/>
    <mergeCell ref="A34:B34"/>
    <mergeCell ref="A35:B35"/>
    <mergeCell ref="A36:B36"/>
    <mergeCell ref="A37:B37"/>
    <mergeCell ref="A25:B25"/>
    <mergeCell ref="A26:B26"/>
    <mergeCell ref="A27:B27"/>
    <mergeCell ref="A29:B29"/>
    <mergeCell ref="A28:B28"/>
    <mergeCell ref="A31:B31"/>
    <mergeCell ref="A21:B21"/>
    <mergeCell ref="A22:B22"/>
    <mergeCell ref="A23:B23"/>
    <mergeCell ref="A24:B24"/>
    <mergeCell ref="A9:A14"/>
    <mergeCell ref="A15:B15"/>
    <mergeCell ref="A19:B19"/>
    <mergeCell ref="A20:B20"/>
  </mergeCells>
  <printOptions horizontalCentered="1"/>
  <pageMargins left="0.61" right="0.58" top="0.61" bottom="0.58" header="0.5118110236220472" footer="0.6"/>
  <pageSetup horizontalDpi="600" verticalDpi="600" orientation="landscape" paperSize="9" scale="41" r:id="rId2"/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3"/>
  <sheetViews>
    <sheetView showZeros="0" zoomScale="80" zoomScaleNormal="80" zoomScalePageLayoutView="0" workbookViewId="0" topLeftCell="A1">
      <pane xSplit="3" ySplit="8" topLeftCell="D24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A29" sqref="A29:IV29"/>
    </sheetView>
  </sheetViews>
  <sheetFormatPr defaultColWidth="8.66015625" defaultRowHeight="18"/>
  <cols>
    <col min="1" max="2" width="2.58203125" style="102" customWidth="1"/>
    <col min="3" max="3" width="29.66015625" style="102" customWidth="1"/>
    <col min="4" max="30" width="12.58203125" style="102" customWidth="1"/>
    <col min="31" max="16384" width="8.83203125" style="102" customWidth="1"/>
  </cols>
  <sheetData>
    <row r="1" spans="1:30" ht="21">
      <c r="A1" s="100" t="s">
        <v>226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ht="17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</row>
    <row r="3" spans="1:30" ht="18" thickBot="1">
      <c r="A3" s="192" t="s">
        <v>45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3" t="s">
        <v>46</v>
      </c>
      <c r="Q3" s="193"/>
      <c r="R3" s="193"/>
      <c r="S3" s="192"/>
      <c r="T3" s="192"/>
      <c r="U3" s="192"/>
      <c r="V3" s="192"/>
      <c r="W3" s="192"/>
      <c r="X3" s="193"/>
      <c r="Y3" s="192"/>
      <c r="Z3" s="193"/>
      <c r="AA3" s="192"/>
      <c r="AB3" s="192"/>
      <c r="AC3" s="193"/>
      <c r="AD3" s="193" t="s">
        <v>46</v>
      </c>
    </row>
    <row r="4" spans="1:30" ht="17.25">
      <c r="A4" s="201"/>
      <c r="B4" s="190"/>
      <c r="C4" s="190"/>
      <c r="D4" s="201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196"/>
      <c r="P4" s="197"/>
      <c r="Q4" s="297"/>
      <c r="R4" s="203"/>
      <c r="S4" s="203"/>
      <c r="T4" s="203"/>
      <c r="U4" s="203"/>
      <c r="V4" s="203"/>
      <c r="W4" s="203"/>
      <c r="X4" s="196"/>
      <c r="Y4" s="199"/>
      <c r="Z4" s="199"/>
      <c r="AA4" s="199"/>
      <c r="AB4" s="196"/>
      <c r="AC4" s="197"/>
      <c r="AD4" s="200"/>
    </row>
    <row r="5" spans="1:30" ht="17.25">
      <c r="A5" s="201"/>
      <c r="B5" s="190"/>
      <c r="C5" s="190" t="s">
        <v>47</v>
      </c>
      <c r="D5" s="201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  <c r="Q5" s="298"/>
      <c r="R5" s="203"/>
      <c r="S5" s="203"/>
      <c r="T5" s="203"/>
      <c r="U5" s="203"/>
      <c r="V5" s="203"/>
      <c r="W5" s="203"/>
      <c r="X5" s="203"/>
      <c r="Y5" s="206"/>
      <c r="Z5" s="206"/>
      <c r="AA5" s="206"/>
      <c r="AB5" s="203"/>
      <c r="AC5" s="204"/>
      <c r="AD5" s="207"/>
    </row>
    <row r="6" spans="1:30" ht="17.25">
      <c r="A6" s="201"/>
      <c r="B6" s="190"/>
      <c r="C6" s="190"/>
      <c r="D6" s="208" t="s">
        <v>377</v>
      </c>
      <c r="E6" s="209" t="s">
        <v>43</v>
      </c>
      <c r="F6" s="209" t="s">
        <v>378</v>
      </c>
      <c r="G6" s="209" t="s">
        <v>379</v>
      </c>
      <c r="H6" s="209" t="s">
        <v>380</v>
      </c>
      <c r="I6" s="209" t="s">
        <v>381</v>
      </c>
      <c r="J6" s="209" t="s">
        <v>382</v>
      </c>
      <c r="K6" s="209" t="s">
        <v>383</v>
      </c>
      <c r="L6" s="209" t="s">
        <v>384</v>
      </c>
      <c r="M6" s="209" t="s">
        <v>385</v>
      </c>
      <c r="N6" s="209" t="s">
        <v>386</v>
      </c>
      <c r="O6" s="209" t="s">
        <v>387</v>
      </c>
      <c r="P6" s="122" t="s">
        <v>388</v>
      </c>
      <c r="Q6" s="123" t="s">
        <v>389</v>
      </c>
      <c r="R6" s="211" t="s">
        <v>44</v>
      </c>
      <c r="S6" s="209" t="s">
        <v>390</v>
      </c>
      <c r="T6" s="209" t="s">
        <v>391</v>
      </c>
      <c r="U6" s="209" t="s">
        <v>392</v>
      </c>
      <c r="V6" s="209" t="s">
        <v>393</v>
      </c>
      <c r="W6" s="209" t="s">
        <v>394</v>
      </c>
      <c r="X6" s="209" t="s">
        <v>395</v>
      </c>
      <c r="Y6" s="212" t="s">
        <v>396</v>
      </c>
      <c r="Z6" s="212" t="s">
        <v>397</v>
      </c>
      <c r="AA6" s="212" t="s">
        <v>398</v>
      </c>
      <c r="AB6" s="209" t="s">
        <v>399</v>
      </c>
      <c r="AC6" s="213" t="s">
        <v>79</v>
      </c>
      <c r="AD6" s="214" t="s">
        <v>40</v>
      </c>
    </row>
    <row r="7" spans="1:30" ht="17.25">
      <c r="A7" s="201"/>
      <c r="B7" s="190" t="s">
        <v>48</v>
      </c>
      <c r="C7" s="190"/>
      <c r="D7" s="201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4"/>
      <c r="Q7" s="298"/>
      <c r="R7" s="203"/>
      <c r="S7" s="203"/>
      <c r="T7" s="203"/>
      <c r="U7" s="203"/>
      <c r="V7" s="203"/>
      <c r="W7" s="203"/>
      <c r="X7" s="203"/>
      <c r="Y7" s="206"/>
      <c r="Z7" s="206"/>
      <c r="AA7" s="206"/>
      <c r="AB7" s="203"/>
      <c r="AC7" s="204"/>
      <c r="AD7" s="207"/>
    </row>
    <row r="8" spans="1:30" ht="18" thickBot="1">
      <c r="A8" s="216"/>
      <c r="B8" s="192"/>
      <c r="C8" s="192"/>
      <c r="D8" s="218">
        <v>242012</v>
      </c>
      <c r="E8" s="219">
        <v>242021</v>
      </c>
      <c r="F8" s="219">
        <v>242039</v>
      </c>
      <c r="G8" s="219">
        <v>242047</v>
      </c>
      <c r="H8" s="219">
        <v>242055</v>
      </c>
      <c r="I8" s="219">
        <v>242071</v>
      </c>
      <c r="J8" s="219">
        <v>242080</v>
      </c>
      <c r="K8" s="219">
        <v>242098</v>
      </c>
      <c r="L8" s="219">
        <v>242101</v>
      </c>
      <c r="M8" s="219">
        <v>242110</v>
      </c>
      <c r="N8" s="219">
        <v>242128</v>
      </c>
      <c r="O8" s="219">
        <v>242136</v>
      </c>
      <c r="P8" s="220"/>
      <c r="Q8" s="299"/>
      <c r="R8" s="219"/>
      <c r="S8" s="219">
        <v>243035</v>
      </c>
      <c r="T8" s="219">
        <v>243248</v>
      </c>
      <c r="U8" s="219">
        <v>243418</v>
      </c>
      <c r="V8" s="219">
        <v>243434</v>
      </c>
      <c r="W8" s="219">
        <v>243442</v>
      </c>
      <c r="X8" s="219">
        <v>243817</v>
      </c>
      <c r="Y8" s="222">
        <v>243825</v>
      </c>
      <c r="Z8" s="222">
        <v>243841</v>
      </c>
      <c r="AA8" s="222">
        <v>244031</v>
      </c>
      <c r="AB8" s="219">
        <v>244040</v>
      </c>
      <c r="AC8" s="220">
        <v>244414</v>
      </c>
      <c r="AD8" s="223"/>
    </row>
    <row r="9" spans="1:30" ht="17.25">
      <c r="A9" s="201" t="s">
        <v>49</v>
      </c>
      <c r="B9" s="300"/>
      <c r="C9" s="300"/>
      <c r="D9" s="245">
        <v>38750327</v>
      </c>
      <c r="E9" s="246">
        <v>38333268</v>
      </c>
      <c r="F9" s="246">
        <v>22274410</v>
      </c>
      <c r="G9" s="246">
        <v>27860062</v>
      </c>
      <c r="H9" s="246">
        <v>19212369</v>
      </c>
      <c r="I9" s="246">
        <v>41648999</v>
      </c>
      <c r="J9" s="246">
        <v>23151242</v>
      </c>
      <c r="K9" s="246">
        <v>5670160</v>
      </c>
      <c r="L9" s="246">
        <v>9717314</v>
      </c>
      <c r="M9" s="246">
        <v>5878329</v>
      </c>
      <c r="N9" s="246">
        <v>3779620</v>
      </c>
      <c r="O9" s="246">
        <v>11038638</v>
      </c>
      <c r="P9" s="247">
        <v>14781179</v>
      </c>
      <c r="Q9" s="301">
        <v>42926502</v>
      </c>
      <c r="R9" s="246">
        <v>425949</v>
      </c>
      <c r="S9" s="246">
        <v>2167225</v>
      </c>
      <c r="T9" s="246">
        <v>5881778</v>
      </c>
      <c r="U9" s="246">
        <v>1693028</v>
      </c>
      <c r="V9" s="246">
        <v>1474082</v>
      </c>
      <c r="W9" s="246">
        <v>3882187</v>
      </c>
      <c r="X9" s="246">
        <v>5694867</v>
      </c>
      <c r="Y9" s="249">
        <v>3151902</v>
      </c>
      <c r="Z9" s="249">
        <v>1762259</v>
      </c>
      <c r="AA9" s="249">
        <v>3790585</v>
      </c>
      <c r="AB9" s="246">
        <v>1927170</v>
      </c>
      <c r="AC9" s="247">
        <v>2266445</v>
      </c>
      <c r="AD9" s="250">
        <v>339139896</v>
      </c>
    </row>
    <row r="10" spans="1:30" ht="17.25">
      <c r="A10" s="201"/>
      <c r="B10" s="496" t="s">
        <v>526</v>
      </c>
      <c r="C10" s="302"/>
      <c r="D10" s="303">
        <v>38516452</v>
      </c>
      <c r="E10" s="304">
        <v>38328863</v>
      </c>
      <c r="F10" s="304">
        <v>22042226</v>
      </c>
      <c r="G10" s="304">
        <v>27796078</v>
      </c>
      <c r="H10" s="304">
        <v>19171079</v>
      </c>
      <c r="I10" s="304">
        <v>41647340</v>
      </c>
      <c r="J10" s="304">
        <v>19207216</v>
      </c>
      <c r="K10" s="304">
        <v>5669354</v>
      </c>
      <c r="L10" s="304">
        <v>9716433</v>
      </c>
      <c r="M10" s="304">
        <v>5845105</v>
      </c>
      <c r="N10" s="304">
        <v>3778497</v>
      </c>
      <c r="O10" s="304">
        <v>11036499</v>
      </c>
      <c r="P10" s="305">
        <v>14125315</v>
      </c>
      <c r="Q10" s="306">
        <v>42585425</v>
      </c>
      <c r="R10" s="304">
        <v>425949</v>
      </c>
      <c r="S10" s="304">
        <v>2166994</v>
      </c>
      <c r="T10" s="304">
        <v>5881216</v>
      </c>
      <c r="U10" s="304">
        <v>1692931</v>
      </c>
      <c r="V10" s="304">
        <v>1473920</v>
      </c>
      <c r="W10" s="304">
        <v>3882187</v>
      </c>
      <c r="X10" s="304">
        <v>5694867</v>
      </c>
      <c r="Y10" s="307">
        <v>3150446</v>
      </c>
      <c r="Z10" s="307">
        <v>1762058</v>
      </c>
      <c r="AA10" s="307">
        <v>3763878</v>
      </c>
      <c r="AB10" s="304">
        <v>1927170</v>
      </c>
      <c r="AC10" s="305">
        <v>2257960</v>
      </c>
      <c r="AD10" s="308">
        <v>333545458</v>
      </c>
    </row>
    <row r="11" spans="1:30" ht="17.25">
      <c r="A11" s="201"/>
      <c r="B11" s="190"/>
      <c r="C11" s="302" t="s">
        <v>50</v>
      </c>
      <c r="D11" s="303">
        <v>1919669</v>
      </c>
      <c r="E11" s="304">
        <v>1655977</v>
      </c>
      <c r="F11" s="304">
        <v>1351912</v>
      </c>
      <c r="G11" s="304">
        <v>551627</v>
      </c>
      <c r="H11" s="304">
        <v>1878216</v>
      </c>
      <c r="I11" s="304">
        <v>1082098</v>
      </c>
      <c r="J11" s="304">
        <v>1661530</v>
      </c>
      <c r="K11" s="304">
        <v>806773</v>
      </c>
      <c r="L11" s="304">
        <v>414641</v>
      </c>
      <c r="M11" s="304">
        <v>406617</v>
      </c>
      <c r="N11" s="304">
        <v>59916</v>
      </c>
      <c r="O11" s="304">
        <v>281988</v>
      </c>
      <c r="P11" s="305">
        <v>668151</v>
      </c>
      <c r="Q11" s="306">
        <v>2684578</v>
      </c>
      <c r="R11" s="304">
        <v>2097</v>
      </c>
      <c r="S11" s="304">
        <v>80139</v>
      </c>
      <c r="T11" s="304">
        <v>218687</v>
      </c>
      <c r="U11" s="304">
        <v>158532</v>
      </c>
      <c r="V11" s="304">
        <v>73111</v>
      </c>
      <c r="W11" s="304">
        <v>126983</v>
      </c>
      <c r="X11" s="304">
        <v>104501</v>
      </c>
      <c r="Y11" s="307">
        <v>138849</v>
      </c>
      <c r="Z11" s="307">
        <v>41564</v>
      </c>
      <c r="AA11" s="307">
        <v>140355</v>
      </c>
      <c r="AB11" s="304">
        <v>71384</v>
      </c>
      <c r="AC11" s="305">
        <v>236622</v>
      </c>
      <c r="AD11" s="308">
        <v>16816517</v>
      </c>
    </row>
    <row r="12" spans="1:30" ht="17.25">
      <c r="A12" s="201"/>
      <c r="B12" s="190"/>
      <c r="C12" s="302" t="s">
        <v>51</v>
      </c>
      <c r="D12" s="303">
        <v>72544512</v>
      </c>
      <c r="E12" s="304">
        <v>74688380</v>
      </c>
      <c r="F12" s="304">
        <v>35681396</v>
      </c>
      <c r="G12" s="304">
        <v>46440637</v>
      </c>
      <c r="H12" s="304">
        <v>37578966</v>
      </c>
      <c r="I12" s="304">
        <v>69284469</v>
      </c>
      <c r="J12" s="304">
        <v>33390391</v>
      </c>
      <c r="K12" s="304">
        <v>9131214</v>
      </c>
      <c r="L12" s="304">
        <v>17094630</v>
      </c>
      <c r="M12" s="304">
        <v>13430899</v>
      </c>
      <c r="N12" s="304">
        <v>5869496</v>
      </c>
      <c r="O12" s="304">
        <v>19668700</v>
      </c>
      <c r="P12" s="305">
        <v>24252222</v>
      </c>
      <c r="Q12" s="306">
        <v>62482962</v>
      </c>
      <c r="R12" s="304">
        <v>1199564</v>
      </c>
      <c r="S12" s="304">
        <v>6403398</v>
      </c>
      <c r="T12" s="304">
        <v>11268768</v>
      </c>
      <c r="U12" s="304">
        <v>2926194</v>
      </c>
      <c r="V12" s="304">
        <v>2834916</v>
      </c>
      <c r="W12" s="304">
        <v>7574690</v>
      </c>
      <c r="X12" s="304">
        <v>7719565</v>
      </c>
      <c r="Y12" s="307">
        <v>5204302</v>
      </c>
      <c r="Z12" s="307">
        <v>3420276</v>
      </c>
      <c r="AA12" s="307">
        <v>7376467</v>
      </c>
      <c r="AB12" s="304">
        <v>4532675</v>
      </c>
      <c r="AC12" s="305">
        <v>4400941</v>
      </c>
      <c r="AD12" s="308">
        <v>586400630</v>
      </c>
    </row>
    <row r="13" spans="1:30" ht="17.25">
      <c r="A13" s="201"/>
      <c r="B13" s="190"/>
      <c r="C13" s="302" t="s">
        <v>52</v>
      </c>
      <c r="D13" s="303">
        <v>38893349</v>
      </c>
      <c r="E13" s="304">
        <v>38323690</v>
      </c>
      <c r="F13" s="304">
        <v>15443895</v>
      </c>
      <c r="G13" s="304">
        <v>19359561</v>
      </c>
      <c r="H13" s="304">
        <v>20562903</v>
      </c>
      <c r="I13" s="304">
        <v>29870121</v>
      </c>
      <c r="J13" s="304">
        <v>16309767</v>
      </c>
      <c r="K13" s="304">
        <v>4270733</v>
      </c>
      <c r="L13" s="304">
        <v>7832422</v>
      </c>
      <c r="M13" s="304">
        <v>8023597</v>
      </c>
      <c r="N13" s="304">
        <v>2317215</v>
      </c>
      <c r="O13" s="304">
        <v>8975032</v>
      </c>
      <c r="P13" s="305">
        <v>10957233</v>
      </c>
      <c r="Q13" s="306">
        <v>23246821</v>
      </c>
      <c r="R13" s="304">
        <v>775712</v>
      </c>
      <c r="S13" s="304">
        <v>4327177</v>
      </c>
      <c r="T13" s="304">
        <v>5658240</v>
      </c>
      <c r="U13" s="304">
        <v>1391795</v>
      </c>
      <c r="V13" s="304">
        <v>1434107</v>
      </c>
      <c r="W13" s="304">
        <v>3862402</v>
      </c>
      <c r="X13" s="304">
        <v>2186728</v>
      </c>
      <c r="Y13" s="307">
        <v>2238705</v>
      </c>
      <c r="Z13" s="307">
        <v>1721046</v>
      </c>
      <c r="AA13" s="307">
        <v>3775016</v>
      </c>
      <c r="AB13" s="304">
        <v>2676889</v>
      </c>
      <c r="AC13" s="305">
        <v>2393852</v>
      </c>
      <c r="AD13" s="308">
        <v>276828008</v>
      </c>
    </row>
    <row r="14" spans="1:30" ht="17.25">
      <c r="A14" s="201"/>
      <c r="B14" s="190"/>
      <c r="C14" s="302" t="s">
        <v>53</v>
      </c>
      <c r="D14" s="303">
        <v>2941234</v>
      </c>
      <c r="E14" s="304">
        <v>308196</v>
      </c>
      <c r="F14" s="304">
        <v>452813</v>
      </c>
      <c r="G14" s="304">
        <v>162805</v>
      </c>
      <c r="H14" s="304">
        <v>276800</v>
      </c>
      <c r="I14" s="304">
        <v>1150894</v>
      </c>
      <c r="J14" s="304">
        <v>465062</v>
      </c>
      <c r="K14" s="304">
        <v>2100</v>
      </c>
      <c r="L14" s="304">
        <v>39584</v>
      </c>
      <c r="M14" s="304">
        <v>31186</v>
      </c>
      <c r="N14" s="304">
        <v>166300</v>
      </c>
      <c r="O14" s="304">
        <v>60843</v>
      </c>
      <c r="P14" s="305">
        <v>162175</v>
      </c>
      <c r="Q14" s="306">
        <v>664706</v>
      </c>
      <c r="R14" s="304">
        <v>0</v>
      </c>
      <c r="S14" s="304">
        <v>10634</v>
      </c>
      <c r="T14" s="304">
        <v>52001</v>
      </c>
      <c r="U14" s="304">
        <v>0</v>
      </c>
      <c r="V14" s="304">
        <v>0</v>
      </c>
      <c r="W14" s="304">
        <v>42916</v>
      </c>
      <c r="X14" s="304">
        <v>57529</v>
      </c>
      <c r="Y14" s="307">
        <v>46000</v>
      </c>
      <c r="Z14" s="307">
        <v>21264</v>
      </c>
      <c r="AA14" s="307">
        <v>22072</v>
      </c>
      <c r="AB14" s="304">
        <v>0</v>
      </c>
      <c r="AC14" s="305">
        <v>14249</v>
      </c>
      <c r="AD14" s="308">
        <v>7151363</v>
      </c>
    </row>
    <row r="15" spans="1:30" ht="17.25">
      <c r="A15" s="201"/>
      <c r="B15" s="300"/>
      <c r="C15" s="300" t="s">
        <v>54</v>
      </c>
      <c r="D15" s="245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7"/>
      <c r="Q15" s="301"/>
      <c r="R15" s="246"/>
      <c r="S15" s="246"/>
      <c r="T15" s="246"/>
      <c r="U15" s="246"/>
      <c r="V15" s="246"/>
      <c r="W15" s="246"/>
      <c r="X15" s="246"/>
      <c r="Y15" s="249"/>
      <c r="Z15" s="249"/>
      <c r="AA15" s="249"/>
      <c r="AB15" s="246"/>
      <c r="AC15" s="247"/>
      <c r="AD15" s="250">
        <v>0</v>
      </c>
    </row>
    <row r="16" spans="1:30" ht="17.25">
      <c r="A16" s="201"/>
      <c r="B16" s="495" t="s">
        <v>525</v>
      </c>
      <c r="C16" s="300"/>
      <c r="D16" s="245">
        <v>226953</v>
      </c>
      <c r="E16" s="246">
        <v>4405</v>
      </c>
      <c r="F16" s="246">
        <v>134151</v>
      </c>
      <c r="G16" s="246">
        <v>63984</v>
      </c>
      <c r="H16" s="246">
        <v>41290</v>
      </c>
      <c r="I16" s="246">
        <v>1659</v>
      </c>
      <c r="J16" s="246">
        <v>1823204</v>
      </c>
      <c r="K16" s="246">
        <v>740</v>
      </c>
      <c r="L16" s="246">
        <v>881</v>
      </c>
      <c r="M16" s="246">
        <v>23370</v>
      </c>
      <c r="N16" s="246">
        <v>1123</v>
      </c>
      <c r="O16" s="246">
        <v>2139</v>
      </c>
      <c r="P16" s="247">
        <v>155189</v>
      </c>
      <c r="Q16" s="301">
        <v>2077</v>
      </c>
      <c r="R16" s="246">
        <v>0</v>
      </c>
      <c r="S16" s="246">
        <v>231</v>
      </c>
      <c r="T16" s="246">
        <v>543</v>
      </c>
      <c r="U16" s="246">
        <v>97</v>
      </c>
      <c r="V16" s="246">
        <v>162</v>
      </c>
      <c r="W16" s="246">
        <v>0</v>
      </c>
      <c r="X16" s="246">
        <v>0</v>
      </c>
      <c r="Y16" s="249">
        <v>1456</v>
      </c>
      <c r="Z16" s="249">
        <v>201</v>
      </c>
      <c r="AA16" s="249">
        <v>26707</v>
      </c>
      <c r="AB16" s="246">
        <v>0</v>
      </c>
      <c r="AC16" s="247">
        <v>8485</v>
      </c>
      <c r="AD16" s="250">
        <v>2519047</v>
      </c>
    </row>
    <row r="17" spans="1:30" ht="18" thickBot="1">
      <c r="A17" s="216"/>
      <c r="B17" s="494" t="s">
        <v>524</v>
      </c>
      <c r="C17" s="192"/>
      <c r="D17" s="309">
        <v>6922</v>
      </c>
      <c r="E17" s="310">
        <v>0</v>
      </c>
      <c r="F17" s="310">
        <v>98033</v>
      </c>
      <c r="G17" s="310">
        <v>0</v>
      </c>
      <c r="H17" s="310">
        <v>0</v>
      </c>
      <c r="I17" s="310">
        <v>0</v>
      </c>
      <c r="J17" s="310">
        <v>2120822</v>
      </c>
      <c r="K17" s="310">
        <v>66</v>
      </c>
      <c r="L17" s="310">
        <v>0</v>
      </c>
      <c r="M17" s="310">
        <v>9854</v>
      </c>
      <c r="N17" s="310">
        <v>0</v>
      </c>
      <c r="O17" s="310">
        <v>0</v>
      </c>
      <c r="P17" s="311">
        <v>500675</v>
      </c>
      <c r="Q17" s="312">
        <v>339000</v>
      </c>
      <c r="R17" s="310">
        <v>0</v>
      </c>
      <c r="S17" s="310">
        <v>0</v>
      </c>
      <c r="T17" s="310">
        <v>19</v>
      </c>
      <c r="U17" s="310">
        <v>0</v>
      </c>
      <c r="V17" s="310">
        <v>0</v>
      </c>
      <c r="W17" s="310">
        <v>0</v>
      </c>
      <c r="X17" s="310">
        <v>0</v>
      </c>
      <c r="Y17" s="313">
        <v>0</v>
      </c>
      <c r="Z17" s="313">
        <v>0</v>
      </c>
      <c r="AA17" s="313">
        <v>0</v>
      </c>
      <c r="AB17" s="310">
        <v>0</v>
      </c>
      <c r="AC17" s="311">
        <v>0</v>
      </c>
      <c r="AD17" s="314">
        <v>3075391</v>
      </c>
    </row>
    <row r="18" spans="1:30" ht="17.25">
      <c r="A18" s="201" t="s">
        <v>55</v>
      </c>
      <c r="B18" s="300"/>
      <c r="C18" s="300"/>
      <c r="D18" s="245">
        <v>6433358</v>
      </c>
      <c r="E18" s="246">
        <v>5442681</v>
      </c>
      <c r="F18" s="246">
        <v>3363445</v>
      </c>
      <c r="G18" s="246">
        <v>3304583</v>
      </c>
      <c r="H18" s="246">
        <v>2175385</v>
      </c>
      <c r="I18" s="246">
        <v>4449875</v>
      </c>
      <c r="J18" s="246">
        <v>2328839</v>
      </c>
      <c r="K18" s="246">
        <v>767838</v>
      </c>
      <c r="L18" s="246">
        <v>1013532</v>
      </c>
      <c r="M18" s="246">
        <v>2076522</v>
      </c>
      <c r="N18" s="246">
        <v>204907</v>
      </c>
      <c r="O18" s="246">
        <v>2800829</v>
      </c>
      <c r="P18" s="247">
        <v>1748632</v>
      </c>
      <c r="Q18" s="301">
        <v>2958510</v>
      </c>
      <c r="R18" s="246">
        <v>926464</v>
      </c>
      <c r="S18" s="246">
        <v>675176</v>
      </c>
      <c r="T18" s="246">
        <v>1446893</v>
      </c>
      <c r="U18" s="246">
        <v>234546</v>
      </c>
      <c r="V18" s="246">
        <v>504020</v>
      </c>
      <c r="W18" s="246">
        <v>863505</v>
      </c>
      <c r="X18" s="246">
        <v>678040</v>
      </c>
      <c r="Y18" s="249">
        <v>696712</v>
      </c>
      <c r="Z18" s="249">
        <v>144611</v>
      </c>
      <c r="AA18" s="249">
        <v>263786</v>
      </c>
      <c r="AB18" s="246">
        <v>170677</v>
      </c>
      <c r="AC18" s="247">
        <v>113607</v>
      </c>
      <c r="AD18" s="250">
        <v>45786973</v>
      </c>
    </row>
    <row r="19" spans="1:30" ht="17.25">
      <c r="A19" s="201"/>
      <c r="B19" s="300" t="s">
        <v>56</v>
      </c>
      <c r="C19" s="300"/>
      <c r="D19" s="245">
        <v>5772089</v>
      </c>
      <c r="E19" s="246">
        <v>4423123</v>
      </c>
      <c r="F19" s="246">
        <v>3119213</v>
      </c>
      <c r="G19" s="246">
        <v>2970646</v>
      </c>
      <c r="H19" s="246">
        <v>1903830</v>
      </c>
      <c r="I19" s="246">
        <v>3740063</v>
      </c>
      <c r="J19" s="246">
        <v>1752796</v>
      </c>
      <c r="K19" s="246">
        <v>754978</v>
      </c>
      <c r="L19" s="246">
        <v>856559</v>
      </c>
      <c r="M19" s="246">
        <v>1951793</v>
      </c>
      <c r="N19" s="246">
        <v>159406</v>
      </c>
      <c r="O19" s="246">
        <v>2692237</v>
      </c>
      <c r="P19" s="247">
        <v>1559554</v>
      </c>
      <c r="Q19" s="301">
        <v>2556532</v>
      </c>
      <c r="R19" s="246">
        <v>909317</v>
      </c>
      <c r="S19" s="246">
        <v>664748</v>
      </c>
      <c r="T19" s="246">
        <v>1340098</v>
      </c>
      <c r="U19" s="246">
        <v>191972</v>
      </c>
      <c r="V19" s="246">
        <v>466756</v>
      </c>
      <c r="W19" s="246">
        <v>794710</v>
      </c>
      <c r="X19" s="246">
        <v>611230</v>
      </c>
      <c r="Y19" s="249">
        <v>640097</v>
      </c>
      <c r="Z19" s="249">
        <v>106114</v>
      </c>
      <c r="AA19" s="249">
        <v>220442</v>
      </c>
      <c r="AB19" s="246">
        <v>121638</v>
      </c>
      <c r="AC19" s="247">
        <v>94504</v>
      </c>
      <c r="AD19" s="250">
        <v>40374445</v>
      </c>
    </row>
    <row r="20" spans="1:30" ht="17.25">
      <c r="A20" s="201"/>
      <c r="B20" s="495" t="s">
        <v>527</v>
      </c>
      <c r="C20" s="300"/>
      <c r="D20" s="245">
        <v>612686</v>
      </c>
      <c r="E20" s="246">
        <v>958172</v>
      </c>
      <c r="F20" s="246">
        <v>227892</v>
      </c>
      <c r="G20" s="246">
        <v>327027</v>
      </c>
      <c r="H20" s="246">
        <v>291126</v>
      </c>
      <c r="I20" s="246">
        <v>386329</v>
      </c>
      <c r="J20" s="246">
        <v>178547</v>
      </c>
      <c r="K20" s="246">
        <v>11668</v>
      </c>
      <c r="L20" s="246">
        <v>150656</v>
      </c>
      <c r="M20" s="246">
        <v>122997</v>
      </c>
      <c r="N20" s="246">
        <v>29621</v>
      </c>
      <c r="O20" s="246">
        <v>109676</v>
      </c>
      <c r="P20" s="247">
        <v>271268</v>
      </c>
      <c r="Q20" s="301">
        <v>391291</v>
      </c>
      <c r="R20" s="246">
        <v>14652</v>
      </c>
      <c r="S20" s="246">
        <v>4427</v>
      </c>
      <c r="T20" s="246">
        <v>104996</v>
      </c>
      <c r="U20" s="246">
        <v>42484</v>
      </c>
      <c r="V20" s="246">
        <v>36333</v>
      </c>
      <c r="W20" s="246">
        <v>19928</v>
      </c>
      <c r="X20" s="246">
        <v>35957</v>
      </c>
      <c r="Y20" s="249">
        <v>47943</v>
      </c>
      <c r="Z20" s="249">
        <v>22639</v>
      </c>
      <c r="AA20" s="249">
        <v>17844</v>
      </c>
      <c r="AB20" s="246">
        <v>36369</v>
      </c>
      <c r="AC20" s="247">
        <v>12990</v>
      </c>
      <c r="AD20" s="250">
        <v>4465518</v>
      </c>
    </row>
    <row r="21" spans="1:30" ht="17.25">
      <c r="A21" s="201"/>
      <c r="B21" s="495" t="s">
        <v>530</v>
      </c>
      <c r="C21" s="300"/>
      <c r="D21" s="245">
        <v>49267</v>
      </c>
      <c r="E21" s="246">
        <v>56204</v>
      </c>
      <c r="F21" s="246">
        <v>69976</v>
      </c>
      <c r="G21" s="246">
        <v>8013</v>
      </c>
      <c r="H21" s="246">
        <v>27438</v>
      </c>
      <c r="I21" s="246">
        <v>4430</v>
      </c>
      <c r="J21" s="246">
        <v>2750</v>
      </c>
      <c r="K21" s="246">
        <v>505</v>
      </c>
      <c r="L21" s="246">
        <v>6114</v>
      </c>
      <c r="M21" s="246">
        <v>7919</v>
      </c>
      <c r="N21" s="246">
        <v>1409</v>
      </c>
      <c r="O21" s="246">
        <v>2579</v>
      </c>
      <c r="P21" s="247">
        <v>126397</v>
      </c>
      <c r="Q21" s="301">
        <v>8720</v>
      </c>
      <c r="R21" s="246">
        <v>100</v>
      </c>
      <c r="S21" s="246">
        <v>300</v>
      </c>
      <c r="T21" s="246">
        <v>2047</v>
      </c>
      <c r="U21" s="246">
        <v>389</v>
      </c>
      <c r="V21" s="246">
        <v>195</v>
      </c>
      <c r="W21" s="246">
        <v>0</v>
      </c>
      <c r="X21" s="246">
        <v>0</v>
      </c>
      <c r="Y21" s="249">
        <v>0</v>
      </c>
      <c r="Z21" s="249">
        <v>3907</v>
      </c>
      <c r="AA21" s="249">
        <v>401</v>
      </c>
      <c r="AB21" s="246">
        <v>0</v>
      </c>
      <c r="AC21" s="247">
        <v>444</v>
      </c>
      <c r="AD21" s="250">
        <v>379504</v>
      </c>
    </row>
    <row r="22" spans="1:30" ht="17.25">
      <c r="A22" s="201"/>
      <c r="B22" s="495" t="s">
        <v>528</v>
      </c>
      <c r="C22" s="300"/>
      <c r="D22" s="245">
        <v>95696</v>
      </c>
      <c r="E22" s="246">
        <v>56240</v>
      </c>
      <c r="F22" s="246">
        <v>33706</v>
      </c>
      <c r="G22" s="246">
        <v>14923</v>
      </c>
      <c r="H22" s="246">
        <v>7867</v>
      </c>
      <c r="I22" s="246">
        <v>10711</v>
      </c>
      <c r="J22" s="246">
        <v>35427</v>
      </c>
      <c r="K22" s="246">
        <v>1683</v>
      </c>
      <c r="L22" s="246">
        <v>11876</v>
      </c>
      <c r="M22" s="246">
        <v>8651</v>
      </c>
      <c r="N22" s="246">
        <v>17289</v>
      </c>
      <c r="O22" s="246">
        <v>1495</v>
      </c>
      <c r="P22" s="247">
        <v>44119</v>
      </c>
      <c r="Q22" s="301">
        <v>19407</v>
      </c>
      <c r="R22" s="246">
        <v>2595</v>
      </c>
      <c r="S22" s="246">
        <v>6170</v>
      </c>
      <c r="T22" s="246">
        <v>3846</v>
      </c>
      <c r="U22" s="246">
        <v>479</v>
      </c>
      <c r="V22" s="246">
        <v>1126</v>
      </c>
      <c r="W22" s="246">
        <v>6748</v>
      </c>
      <c r="X22" s="246">
        <v>2111</v>
      </c>
      <c r="Y22" s="249">
        <v>8672</v>
      </c>
      <c r="Z22" s="249">
        <v>9765</v>
      </c>
      <c r="AA22" s="249">
        <v>7931</v>
      </c>
      <c r="AB22" s="246">
        <v>12670</v>
      </c>
      <c r="AC22" s="247">
        <v>6557</v>
      </c>
      <c r="AD22" s="250">
        <v>427760</v>
      </c>
    </row>
    <row r="23" spans="1:30" ht="18" thickBot="1">
      <c r="A23" s="216"/>
      <c r="B23" s="494" t="s">
        <v>529</v>
      </c>
      <c r="C23" s="192"/>
      <c r="D23" s="309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13</v>
      </c>
      <c r="M23" s="310">
        <v>1000</v>
      </c>
      <c r="N23" s="310">
        <v>0</v>
      </c>
      <c r="O23" s="310">
        <v>0</v>
      </c>
      <c r="P23" s="311">
        <v>88</v>
      </c>
      <c r="Q23" s="312">
        <v>0</v>
      </c>
      <c r="R23" s="310">
        <v>0</v>
      </c>
      <c r="S23" s="310">
        <v>131</v>
      </c>
      <c r="T23" s="310">
        <v>0</v>
      </c>
      <c r="U23" s="310">
        <v>0</v>
      </c>
      <c r="V23" s="310">
        <v>0</v>
      </c>
      <c r="W23" s="310">
        <v>0</v>
      </c>
      <c r="X23" s="310">
        <v>0</v>
      </c>
      <c r="Y23" s="313">
        <v>0</v>
      </c>
      <c r="Z23" s="313">
        <v>0</v>
      </c>
      <c r="AA23" s="313">
        <v>17970</v>
      </c>
      <c r="AB23" s="310">
        <v>0</v>
      </c>
      <c r="AC23" s="311">
        <v>0</v>
      </c>
      <c r="AD23" s="314">
        <v>19202</v>
      </c>
    </row>
    <row r="24" spans="1:30" ht="18" thickBot="1">
      <c r="A24" s="497" t="s">
        <v>531</v>
      </c>
      <c r="B24" s="192"/>
      <c r="C24" s="192"/>
      <c r="D24" s="309">
        <v>0</v>
      </c>
      <c r="E24" s="310">
        <v>0</v>
      </c>
      <c r="F24" s="310">
        <v>0</v>
      </c>
      <c r="G24" s="310">
        <v>0</v>
      </c>
      <c r="H24" s="310">
        <v>0</v>
      </c>
      <c r="I24" s="310">
        <v>0</v>
      </c>
      <c r="J24" s="310">
        <v>0</v>
      </c>
      <c r="K24" s="310">
        <v>0</v>
      </c>
      <c r="L24" s="310">
        <v>0</v>
      </c>
      <c r="M24" s="310">
        <v>0</v>
      </c>
      <c r="N24" s="310">
        <v>0</v>
      </c>
      <c r="O24" s="310">
        <v>0</v>
      </c>
      <c r="P24" s="311">
        <v>0</v>
      </c>
      <c r="Q24" s="312">
        <v>0</v>
      </c>
      <c r="R24" s="310">
        <v>0</v>
      </c>
      <c r="S24" s="310">
        <v>0</v>
      </c>
      <c r="T24" s="310">
        <v>0</v>
      </c>
      <c r="U24" s="310">
        <v>2680</v>
      </c>
      <c r="V24" s="310">
        <v>0</v>
      </c>
      <c r="W24" s="310">
        <v>0</v>
      </c>
      <c r="X24" s="310">
        <v>0</v>
      </c>
      <c r="Y24" s="313">
        <v>0</v>
      </c>
      <c r="Z24" s="313">
        <v>0</v>
      </c>
      <c r="AA24" s="313">
        <v>0</v>
      </c>
      <c r="AB24" s="310">
        <v>0</v>
      </c>
      <c r="AC24" s="311">
        <v>0</v>
      </c>
      <c r="AD24" s="314">
        <v>2680</v>
      </c>
    </row>
    <row r="25" spans="1:30" ht="18" thickBot="1">
      <c r="A25" s="216" t="s">
        <v>57</v>
      </c>
      <c r="B25" s="192"/>
      <c r="C25" s="192"/>
      <c r="D25" s="309">
        <v>45183685</v>
      </c>
      <c r="E25" s="310">
        <v>43775949</v>
      </c>
      <c r="F25" s="310">
        <v>25637855</v>
      </c>
      <c r="G25" s="310">
        <v>31164645</v>
      </c>
      <c r="H25" s="310">
        <v>21387754</v>
      </c>
      <c r="I25" s="310">
        <v>46098874</v>
      </c>
      <c r="J25" s="310">
        <v>25480081</v>
      </c>
      <c r="K25" s="310">
        <v>6437998</v>
      </c>
      <c r="L25" s="310">
        <v>10730846</v>
      </c>
      <c r="M25" s="310">
        <v>7954851</v>
      </c>
      <c r="N25" s="310">
        <v>3984527</v>
      </c>
      <c r="O25" s="310">
        <v>13839467</v>
      </c>
      <c r="P25" s="311">
        <v>16529811</v>
      </c>
      <c r="Q25" s="312">
        <v>45885012</v>
      </c>
      <c r="R25" s="310">
        <v>1352413</v>
      </c>
      <c r="S25" s="310">
        <v>2842401</v>
      </c>
      <c r="T25" s="310">
        <v>7328671</v>
      </c>
      <c r="U25" s="310">
        <v>1930254</v>
      </c>
      <c r="V25" s="310">
        <v>1978102</v>
      </c>
      <c r="W25" s="310">
        <v>4745692</v>
      </c>
      <c r="X25" s="310">
        <v>6372907</v>
      </c>
      <c r="Y25" s="313">
        <v>3848614</v>
      </c>
      <c r="Z25" s="313">
        <v>1906870</v>
      </c>
      <c r="AA25" s="313">
        <v>4054371</v>
      </c>
      <c r="AB25" s="310">
        <v>2097847</v>
      </c>
      <c r="AC25" s="311">
        <v>2380052</v>
      </c>
      <c r="AD25" s="314">
        <v>384929549</v>
      </c>
    </row>
    <row r="26" spans="1:30" ht="17.25">
      <c r="A26" s="201" t="s">
        <v>58</v>
      </c>
      <c r="B26" s="300"/>
      <c r="C26" s="300"/>
      <c r="D26" s="245">
        <v>13033019</v>
      </c>
      <c r="E26" s="246">
        <v>15099011</v>
      </c>
      <c r="F26" s="246">
        <v>5548004</v>
      </c>
      <c r="G26" s="246">
        <v>11990405</v>
      </c>
      <c r="H26" s="246">
        <v>4570189</v>
      </c>
      <c r="I26" s="246">
        <v>13630190</v>
      </c>
      <c r="J26" s="246">
        <v>2223067</v>
      </c>
      <c r="K26" s="246">
        <v>3349428</v>
      </c>
      <c r="L26" s="246">
        <v>1782277</v>
      </c>
      <c r="M26" s="246">
        <v>710056</v>
      </c>
      <c r="N26" s="246">
        <v>1631292</v>
      </c>
      <c r="O26" s="246">
        <v>3523818</v>
      </c>
      <c r="P26" s="247">
        <v>2615814</v>
      </c>
      <c r="Q26" s="301">
        <v>15159729</v>
      </c>
      <c r="R26" s="246">
        <v>0</v>
      </c>
      <c r="S26" s="246">
        <v>269247</v>
      </c>
      <c r="T26" s="246">
        <v>802932</v>
      </c>
      <c r="U26" s="246">
        <v>823979</v>
      </c>
      <c r="V26" s="246">
        <v>15000</v>
      </c>
      <c r="W26" s="246">
        <v>1655369</v>
      </c>
      <c r="X26" s="246">
        <v>1904013</v>
      </c>
      <c r="Y26" s="249">
        <v>497012</v>
      </c>
      <c r="Z26" s="249">
        <v>481521</v>
      </c>
      <c r="AA26" s="249">
        <v>1449420</v>
      </c>
      <c r="AB26" s="246">
        <v>1650258</v>
      </c>
      <c r="AC26" s="247">
        <v>1507703</v>
      </c>
      <c r="AD26" s="250">
        <v>105922753</v>
      </c>
    </row>
    <row r="27" spans="1:30" ht="17.25">
      <c r="A27" s="201"/>
      <c r="B27" s="495" t="s">
        <v>538</v>
      </c>
      <c r="C27" s="300"/>
      <c r="D27" s="245">
        <v>12063532</v>
      </c>
      <c r="E27" s="246">
        <v>14042598</v>
      </c>
      <c r="F27" s="246">
        <v>5020131</v>
      </c>
      <c r="G27" s="246">
        <v>11167875</v>
      </c>
      <c r="H27" s="246">
        <v>4349193</v>
      </c>
      <c r="I27" s="246">
        <v>12948586</v>
      </c>
      <c r="J27" s="246">
        <v>879306</v>
      </c>
      <c r="K27" s="246">
        <v>3246415</v>
      </c>
      <c r="L27" s="246">
        <v>1775795</v>
      </c>
      <c r="M27" s="246">
        <v>626979</v>
      </c>
      <c r="N27" s="246">
        <v>1565745</v>
      </c>
      <c r="O27" s="246">
        <v>3515745</v>
      </c>
      <c r="P27" s="247">
        <v>2615814</v>
      </c>
      <c r="Q27" s="301">
        <v>15125393</v>
      </c>
      <c r="R27" s="246">
        <v>0</v>
      </c>
      <c r="S27" s="246">
        <v>269247</v>
      </c>
      <c r="T27" s="246">
        <v>727884</v>
      </c>
      <c r="U27" s="246">
        <v>823979</v>
      </c>
      <c r="V27" s="246">
        <v>0</v>
      </c>
      <c r="W27" s="246">
        <v>1655369</v>
      </c>
      <c r="X27" s="246">
        <v>1904013</v>
      </c>
      <c r="Y27" s="249">
        <v>497012</v>
      </c>
      <c r="Z27" s="249">
        <v>481521</v>
      </c>
      <c r="AA27" s="249">
        <v>1449420</v>
      </c>
      <c r="AB27" s="246">
        <v>1395940</v>
      </c>
      <c r="AC27" s="247">
        <v>1248279</v>
      </c>
      <c r="AD27" s="250">
        <v>99395771</v>
      </c>
    </row>
    <row r="28" spans="1:30" ht="17.25">
      <c r="A28" s="201"/>
      <c r="B28" s="495" t="s">
        <v>539</v>
      </c>
      <c r="C28" s="300"/>
      <c r="D28" s="245">
        <v>0</v>
      </c>
      <c r="E28" s="246">
        <v>0</v>
      </c>
      <c r="F28" s="246">
        <v>0</v>
      </c>
      <c r="G28" s="246">
        <v>0</v>
      </c>
      <c r="H28" s="246">
        <v>0</v>
      </c>
      <c r="I28" s="246">
        <v>0</v>
      </c>
      <c r="J28" s="246">
        <v>0</v>
      </c>
      <c r="K28" s="246">
        <v>0</v>
      </c>
      <c r="L28" s="246">
        <v>0</v>
      </c>
      <c r="M28" s="246">
        <v>0</v>
      </c>
      <c r="N28" s="246">
        <v>40064</v>
      </c>
      <c r="O28" s="246">
        <v>0</v>
      </c>
      <c r="P28" s="247">
        <v>0</v>
      </c>
      <c r="Q28" s="301">
        <v>0</v>
      </c>
      <c r="R28" s="246">
        <v>0</v>
      </c>
      <c r="S28" s="246">
        <v>0</v>
      </c>
      <c r="T28" s="246">
        <v>0</v>
      </c>
      <c r="U28" s="246">
        <v>0</v>
      </c>
      <c r="V28" s="246">
        <v>0</v>
      </c>
      <c r="W28" s="246">
        <v>0</v>
      </c>
      <c r="X28" s="246">
        <v>0</v>
      </c>
      <c r="Y28" s="249">
        <v>0</v>
      </c>
      <c r="Z28" s="249">
        <v>0</v>
      </c>
      <c r="AA28" s="249">
        <v>0</v>
      </c>
      <c r="AB28" s="246">
        <v>0</v>
      </c>
      <c r="AC28" s="247">
        <v>3424</v>
      </c>
      <c r="AD28" s="250">
        <v>43488</v>
      </c>
    </row>
    <row r="29" spans="1:30" ht="17.25">
      <c r="A29" s="201"/>
      <c r="B29" s="495" t="s">
        <v>536</v>
      </c>
      <c r="C29" s="300"/>
      <c r="D29" s="245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46">
        <v>0</v>
      </c>
      <c r="P29" s="247">
        <v>0</v>
      </c>
      <c r="Q29" s="301">
        <v>0</v>
      </c>
      <c r="R29" s="246">
        <v>0</v>
      </c>
      <c r="S29" s="246">
        <v>0</v>
      </c>
      <c r="T29" s="246">
        <v>0</v>
      </c>
      <c r="U29" s="246">
        <v>0</v>
      </c>
      <c r="V29" s="246">
        <v>0</v>
      </c>
      <c r="W29" s="246">
        <v>0</v>
      </c>
      <c r="X29" s="246">
        <v>0</v>
      </c>
      <c r="Y29" s="249">
        <v>0</v>
      </c>
      <c r="Z29" s="249">
        <v>0</v>
      </c>
      <c r="AA29" s="249">
        <v>0</v>
      </c>
      <c r="AB29" s="246">
        <v>0</v>
      </c>
      <c r="AC29" s="247">
        <v>0</v>
      </c>
      <c r="AD29" s="250">
        <v>0</v>
      </c>
    </row>
    <row r="30" spans="1:30" ht="17.25">
      <c r="A30" s="201"/>
      <c r="B30" s="495" t="s">
        <v>537</v>
      </c>
      <c r="C30" s="300"/>
      <c r="D30" s="245">
        <v>0</v>
      </c>
      <c r="E30" s="246">
        <v>0</v>
      </c>
      <c r="F30" s="246">
        <v>0</v>
      </c>
      <c r="G30" s="246">
        <v>0</v>
      </c>
      <c r="H30" s="246">
        <v>0</v>
      </c>
      <c r="I30" s="246">
        <v>0</v>
      </c>
      <c r="J30" s="246">
        <v>0</v>
      </c>
      <c r="K30" s="246">
        <v>0</v>
      </c>
      <c r="L30" s="246">
        <v>0</v>
      </c>
      <c r="M30" s="246">
        <v>0</v>
      </c>
      <c r="N30" s="246">
        <v>0</v>
      </c>
      <c r="O30" s="246">
        <v>0</v>
      </c>
      <c r="P30" s="247">
        <v>0</v>
      </c>
      <c r="Q30" s="301">
        <v>0</v>
      </c>
      <c r="R30" s="246">
        <v>0</v>
      </c>
      <c r="S30" s="246">
        <v>0</v>
      </c>
      <c r="T30" s="246">
        <v>0</v>
      </c>
      <c r="U30" s="246">
        <v>0</v>
      </c>
      <c r="V30" s="246">
        <v>0</v>
      </c>
      <c r="W30" s="246">
        <v>0</v>
      </c>
      <c r="X30" s="246">
        <v>0</v>
      </c>
      <c r="Y30" s="249">
        <v>0</v>
      </c>
      <c r="Z30" s="249">
        <v>0</v>
      </c>
      <c r="AA30" s="249">
        <v>0</v>
      </c>
      <c r="AB30" s="246">
        <v>0</v>
      </c>
      <c r="AC30" s="247">
        <v>0</v>
      </c>
      <c r="AD30" s="250">
        <v>0</v>
      </c>
    </row>
    <row r="31" spans="1:30" ht="17.25">
      <c r="A31" s="201"/>
      <c r="B31" s="495" t="s">
        <v>532</v>
      </c>
      <c r="C31" s="300"/>
      <c r="D31" s="245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7">
        <v>0</v>
      </c>
      <c r="Q31" s="301">
        <v>0</v>
      </c>
      <c r="R31" s="246">
        <v>0</v>
      </c>
      <c r="S31" s="246">
        <v>0</v>
      </c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Y31" s="249">
        <v>0</v>
      </c>
      <c r="Z31" s="249">
        <v>0</v>
      </c>
      <c r="AA31" s="249">
        <v>0</v>
      </c>
      <c r="AB31" s="246">
        <v>250000</v>
      </c>
      <c r="AC31" s="247">
        <v>256000</v>
      </c>
      <c r="AD31" s="250">
        <v>506000</v>
      </c>
    </row>
    <row r="32" spans="1:30" ht="17.25">
      <c r="A32" s="201"/>
      <c r="B32" s="495" t="s">
        <v>535</v>
      </c>
      <c r="C32" s="300"/>
      <c r="D32" s="245">
        <v>969487</v>
      </c>
      <c r="E32" s="246">
        <v>1056413</v>
      </c>
      <c r="F32" s="246">
        <v>527873</v>
      </c>
      <c r="G32" s="246">
        <v>822530</v>
      </c>
      <c r="H32" s="246">
        <v>220996</v>
      </c>
      <c r="I32" s="246">
        <v>681604</v>
      </c>
      <c r="J32" s="246">
        <v>597108</v>
      </c>
      <c r="K32" s="246">
        <v>103013</v>
      </c>
      <c r="L32" s="246">
        <v>6482</v>
      </c>
      <c r="M32" s="246">
        <v>82739</v>
      </c>
      <c r="N32" s="246">
        <v>25483</v>
      </c>
      <c r="O32" s="246">
        <v>8073</v>
      </c>
      <c r="P32" s="247">
        <v>0</v>
      </c>
      <c r="Q32" s="301">
        <v>34336</v>
      </c>
      <c r="R32" s="246">
        <v>0</v>
      </c>
      <c r="S32" s="246">
        <v>0</v>
      </c>
      <c r="T32" s="246">
        <v>71202</v>
      </c>
      <c r="U32" s="246">
        <v>0</v>
      </c>
      <c r="V32" s="246">
        <v>15000</v>
      </c>
      <c r="W32" s="246">
        <v>0</v>
      </c>
      <c r="X32" s="246">
        <v>0</v>
      </c>
      <c r="Y32" s="249">
        <v>0</v>
      </c>
      <c r="Z32" s="249">
        <v>0</v>
      </c>
      <c r="AA32" s="249">
        <v>0</v>
      </c>
      <c r="AB32" s="246">
        <v>4318</v>
      </c>
      <c r="AC32" s="247">
        <v>0</v>
      </c>
      <c r="AD32" s="250">
        <v>5226657</v>
      </c>
    </row>
    <row r="33" spans="1:30" ht="17.25">
      <c r="A33" s="201"/>
      <c r="B33" s="495" t="s">
        <v>534</v>
      </c>
      <c r="C33" s="300"/>
      <c r="D33" s="245">
        <v>0</v>
      </c>
      <c r="E33" s="246">
        <v>0</v>
      </c>
      <c r="F33" s="246">
        <v>0</v>
      </c>
      <c r="G33" s="246">
        <v>0</v>
      </c>
      <c r="H33" s="246">
        <v>0</v>
      </c>
      <c r="I33" s="246">
        <v>0</v>
      </c>
      <c r="J33" s="246">
        <v>0</v>
      </c>
      <c r="K33" s="246">
        <v>0</v>
      </c>
      <c r="L33" s="246">
        <v>0</v>
      </c>
      <c r="M33" s="246">
        <v>338</v>
      </c>
      <c r="N33" s="246">
        <v>0</v>
      </c>
      <c r="O33" s="246">
        <v>0</v>
      </c>
      <c r="P33" s="247">
        <v>0</v>
      </c>
      <c r="Q33" s="301">
        <v>0</v>
      </c>
      <c r="R33" s="246">
        <v>0</v>
      </c>
      <c r="S33" s="246">
        <v>0</v>
      </c>
      <c r="T33" s="246">
        <v>3846</v>
      </c>
      <c r="U33" s="246">
        <v>0</v>
      </c>
      <c r="V33" s="246">
        <v>0</v>
      </c>
      <c r="W33" s="246">
        <v>0</v>
      </c>
      <c r="X33" s="246">
        <v>0</v>
      </c>
      <c r="Y33" s="249">
        <v>0</v>
      </c>
      <c r="Z33" s="249">
        <v>0</v>
      </c>
      <c r="AA33" s="249">
        <v>0</v>
      </c>
      <c r="AB33" s="246">
        <v>0</v>
      </c>
      <c r="AC33" s="247">
        <v>0</v>
      </c>
      <c r="AD33" s="250">
        <v>4184</v>
      </c>
    </row>
    <row r="34" spans="1:30" ht="18" thickBot="1">
      <c r="A34" s="216"/>
      <c r="B34" s="494" t="s">
        <v>533</v>
      </c>
      <c r="C34" s="192"/>
      <c r="D34" s="309">
        <v>0</v>
      </c>
      <c r="E34" s="310">
        <v>0</v>
      </c>
      <c r="F34" s="310">
        <v>0</v>
      </c>
      <c r="G34" s="310">
        <v>0</v>
      </c>
      <c r="H34" s="310">
        <v>0</v>
      </c>
      <c r="I34" s="310">
        <v>0</v>
      </c>
      <c r="J34" s="310">
        <v>746653</v>
      </c>
      <c r="K34" s="310">
        <v>0</v>
      </c>
      <c r="L34" s="310">
        <v>0</v>
      </c>
      <c r="M34" s="310">
        <v>0</v>
      </c>
      <c r="N34" s="310">
        <v>0</v>
      </c>
      <c r="O34" s="310">
        <v>0</v>
      </c>
      <c r="P34" s="311">
        <v>0</v>
      </c>
      <c r="Q34" s="312">
        <v>0</v>
      </c>
      <c r="R34" s="310">
        <v>0</v>
      </c>
      <c r="S34" s="310">
        <v>0</v>
      </c>
      <c r="T34" s="310">
        <v>0</v>
      </c>
      <c r="U34" s="310">
        <v>0</v>
      </c>
      <c r="V34" s="310">
        <v>0</v>
      </c>
      <c r="W34" s="310">
        <v>0</v>
      </c>
      <c r="X34" s="310">
        <v>0</v>
      </c>
      <c r="Y34" s="313">
        <v>0</v>
      </c>
      <c r="Z34" s="313">
        <v>0</v>
      </c>
      <c r="AA34" s="313">
        <v>0</v>
      </c>
      <c r="AB34" s="310">
        <v>0</v>
      </c>
      <c r="AC34" s="311">
        <v>0</v>
      </c>
      <c r="AD34" s="314">
        <v>746653</v>
      </c>
    </row>
    <row r="35" spans="1:30" ht="17.25">
      <c r="A35" s="201" t="s">
        <v>59</v>
      </c>
      <c r="B35" s="300"/>
      <c r="C35" s="300"/>
      <c r="D35" s="245">
        <v>1643003</v>
      </c>
      <c r="E35" s="246">
        <v>2297185</v>
      </c>
      <c r="F35" s="246">
        <v>739149</v>
      </c>
      <c r="G35" s="246">
        <v>1146201</v>
      </c>
      <c r="H35" s="246">
        <v>706482</v>
      </c>
      <c r="I35" s="246">
        <v>2234362</v>
      </c>
      <c r="J35" s="246">
        <v>665278</v>
      </c>
      <c r="K35" s="246">
        <v>236346</v>
      </c>
      <c r="L35" s="246">
        <v>397475</v>
      </c>
      <c r="M35" s="246">
        <v>706991</v>
      </c>
      <c r="N35" s="246">
        <v>155655</v>
      </c>
      <c r="O35" s="246">
        <v>864730</v>
      </c>
      <c r="P35" s="247">
        <v>492318</v>
      </c>
      <c r="Q35" s="301">
        <v>1501441</v>
      </c>
      <c r="R35" s="246">
        <v>12574</v>
      </c>
      <c r="S35" s="246">
        <v>126505</v>
      </c>
      <c r="T35" s="246">
        <v>406996</v>
      </c>
      <c r="U35" s="246">
        <v>106421</v>
      </c>
      <c r="V35" s="246">
        <v>25191</v>
      </c>
      <c r="W35" s="246">
        <v>74002</v>
      </c>
      <c r="X35" s="246">
        <v>210489</v>
      </c>
      <c r="Y35" s="249">
        <v>55363</v>
      </c>
      <c r="Z35" s="249">
        <v>66549</v>
      </c>
      <c r="AA35" s="249">
        <v>130107</v>
      </c>
      <c r="AB35" s="246">
        <v>129592</v>
      </c>
      <c r="AC35" s="247">
        <v>109533</v>
      </c>
      <c r="AD35" s="250">
        <v>15239938</v>
      </c>
    </row>
    <row r="36" spans="1:30" ht="17.25">
      <c r="A36" s="201"/>
      <c r="B36" s="495" t="s">
        <v>538</v>
      </c>
      <c r="C36" s="300"/>
      <c r="D36" s="245">
        <v>912586</v>
      </c>
      <c r="E36" s="246">
        <v>923545</v>
      </c>
      <c r="F36" s="246">
        <v>321390</v>
      </c>
      <c r="G36" s="246">
        <v>600387</v>
      </c>
      <c r="H36" s="246">
        <v>305869</v>
      </c>
      <c r="I36" s="246">
        <v>1069031</v>
      </c>
      <c r="J36" s="246">
        <v>32014</v>
      </c>
      <c r="K36" s="246">
        <v>205535</v>
      </c>
      <c r="L36" s="246">
        <v>173650</v>
      </c>
      <c r="M36" s="246">
        <v>112880</v>
      </c>
      <c r="N36" s="246">
        <v>137448</v>
      </c>
      <c r="O36" s="246">
        <v>296244</v>
      </c>
      <c r="P36" s="247">
        <v>322927</v>
      </c>
      <c r="Q36" s="301">
        <v>1230828</v>
      </c>
      <c r="R36" s="246">
        <v>0</v>
      </c>
      <c r="S36" s="246">
        <v>32537</v>
      </c>
      <c r="T36" s="246">
        <v>120792</v>
      </c>
      <c r="U36" s="246">
        <v>95184</v>
      </c>
      <c r="V36" s="246">
        <v>0</v>
      </c>
      <c r="W36" s="246">
        <v>62247</v>
      </c>
      <c r="X36" s="246">
        <v>166542</v>
      </c>
      <c r="Y36" s="249">
        <v>40617</v>
      </c>
      <c r="Z36" s="249">
        <v>56002</v>
      </c>
      <c r="AA36" s="249">
        <v>118355</v>
      </c>
      <c r="AB36" s="246">
        <v>103838</v>
      </c>
      <c r="AC36" s="247">
        <v>92842</v>
      </c>
      <c r="AD36" s="250">
        <v>7533290</v>
      </c>
    </row>
    <row r="37" spans="1:30" ht="17.25">
      <c r="A37" s="201"/>
      <c r="B37" s="495" t="s">
        <v>539</v>
      </c>
      <c r="C37" s="300"/>
      <c r="D37" s="245">
        <v>0</v>
      </c>
      <c r="E37" s="246">
        <v>0</v>
      </c>
      <c r="F37" s="246">
        <v>0</v>
      </c>
      <c r="G37" s="246">
        <v>0</v>
      </c>
      <c r="H37" s="246">
        <v>0</v>
      </c>
      <c r="I37" s="246">
        <v>0</v>
      </c>
      <c r="J37" s="246">
        <v>0</v>
      </c>
      <c r="K37" s="246">
        <v>0</v>
      </c>
      <c r="L37" s="246">
        <v>0</v>
      </c>
      <c r="M37" s="246">
        <v>0</v>
      </c>
      <c r="N37" s="246">
        <v>6644</v>
      </c>
      <c r="O37" s="246">
        <v>0</v>
      </c>
      <c r="P37" s="247">
        <v>0</v>
      </c>
      <c r="Q37" s="301">
        <v>0</v>
      </c>
      <c r="R37" s="246">
        <v>0</v>
      </c>
      <c r="S37" s="246">
        <v>0</v>
      </c>
      <c r="T37" s="246">
        <v>0</v>
      </c>
      <c r="U37" s="246">
        <v>0</v>
      </c>
      <c r="V37" s="246">
        <v>0</v>
      </c>
      <c r="W37" s="246">
        <v>0</v>
      </c>
      <c r="X37" s="246">
        <v>0</v>
      </c>
      <c r="Y37" s="249">
        <v>0</v>
      </c>
      <c r="Z37" s="249">
        <v>0</v>
      </c>
      <c r="AA37" s="249">
        <v>0</v>
      </c>
      <c r="AB37" s="246">
        <v>0</v>
      </c>
      <c r="AC37" s="247">
        <v>563</v>
      </c>
      <c r="AD37" s="250">
        <v>7207</v>
      </c>
    </row>
    <row r="38" spans="1:30" ht="17.25">
      <c r="A38" s="201"/>
      <c r="B38" s="495" t="s">
        <v>541</v>
      </c>
      <c r="C38" s="300"/>
      <c r="D38" s="245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46">
        <v>0</v>
      </c>
      <c r="P38" s="247">
        <v>0</v>
      </c>
      <c r="Q38" s="301">
        <v>0</v>
      </c>
      <c r="R38" s="246">
        <v>0</v>
      </c>
      <c r="S38" s="246">
        <v>0</v>
      </c>
      <c r="T38" s="246">
        <v>0</v>
      </c>
      <c r="U38" s="246">
        <v>0</v>
      </c>
      <c r="V38" s="246">
        <v>0</v>
      </c>
      <c r="W38" s="246">
        <v>0</v>
      </c>
      <c r="X38" s="246">
        <v>0</v>
      </c>
      <c r="Y38" s="249">
        <v>0</v>
      </c>
      <c r="Z38" s="249">
        <v>0</v>
      </c>
      <c r="AA38" s="249">
        <v>0</v>
      </c>
      <c r="AB38" s="246">
        <v>0</v>
      </c>
      <c r="AC38" s="247">
        <v>0</v>
      </c>
      <c r="AD38" s="250">
        <v>0</v>
      </c>
    </row>
    <row r="39" spans="1:30" ht="17.25">
      <c r="A39" s="201"/>
      <c r="B39" s="495" t="s">
        <v>542</v>
      </c>
      <c r="C39" s="300"/>
      <c r="D39" s="245">
        <v>0</v>
      </c>
      <c r="E39" s="246">
        <v>0</v>
      </c>
      <c r="F39" s="246">
        <v>0</v>
      </c>
      <c r="G39" s="246">
        <v>0</v>
      </c>
      <c r="H39" s="246">
        <v>0</v>
      </c>
      <c r="I39" s="246">
        <v>0</v>
      </c>
      <c r="J39" s="246">
        <v>0</v>
      </c>
      <c r="K39" s="246">
        <v>0</v>
      </c>
      <c r="L39" s="246">
        <v>0</v>
      </c>
      <c r="M39" s="246">
        <v>0</v>
      </c>
      <c r="N39" s="246">
        <v>0</v>
      </c>
      <c r="O39" s="246">
        <v>0</v>
      </c>
      <c r="P39" s="247">
        <v>0</v>
      </c>
      <c r="Q39" s="301">
        <v>0</v>
      </c>
      <c r="R39" s="246">
        <v>0</v>
      </c>
      <c r="S39" s="246">
        <v>0</v>
      </c>
      <c r="T39" s="246">
        <v>0</v>
      </c>
      <c r="U39" s="246">
        <v>0</v>
      </c>
      <c r="V39" s="246">
        <v>0</v>
      </c>
      <c r="W39" s="246">
        <v>0</v>
      </c>
      <c r="X39" s="246">
        <v>0</v>
      </c>
      <c r="Y39" s="249">
        <v>0</v>
      </c>
      <c r="Z39" s="249">
        <v>0</v>
      </c>
      <c r="AA39" s="249">
        <v>0</v>
      </c>
      <c r="AB39" s="246">
        <v>0</v>
      </c>
      <c r="AC39" s="247">
        <v>0</v>
      </c>
      <c r="AD39" s="250">
        <v>0</v>
      </c>
    </row>
    <row r="40" spans="1:30" ht="17.25">
      <c r="A40" s="201"/>
      <c r="B40" s="495" t="s">
        <v>545</v>
      </c>
      <c r="C40" s="300"/>
      <c r="D40" s="245">
        <v>62377</v>
      </c>
      <c r="E40" s="246">
        <v>49534</v>
      </c>
      <c r="F40" s="246">
        <v>21281</v>
      </c>
      <c r="G40" s="246">
        <v>20400</v>
      </c>
      <c r="H40" s="246">
        <v>21084</v>
      </c>
      <c r="I40" s="246">
        <v>52232</v>
      </c>
      <c r="J40" s="246">
        <v>12607</v>
      </c>
      <c r="K40" s="246">
        <v>5721</v>
      </c>
      <c r="L40" s="246">
        <v>6911</v>
      </c>
      <c r="M40" s="246">
        <v>6740</v>
      </c>
      <c r="N40" s="246">
        <v>5426</v>
      </c>
      <c r="O40" s="246">
        <v>8790</v>
      </c>
      <c r="P40" s="247">
        <v>14070</v>
      </c>
      <c r="Q40" s="301">
        <v>22959</v>
      </c>
      <c r="R40" s="246">
        <v>377</v>
      </c>
      <c r="S40" s="246">
        <v>2274</v>
      </c>
      <c r="T40" s="246">
        <v>5755</v>
      </c>
      <c r="U40" s="246">
        <v>2474</v>
      </c>
      <c r="V40" s="246">
        <v>2172</v>
      </c>
      <c r="W40" s="246">
        <v>2402</v>
      </c>
      <c r="X40" s="246">
        <v>2162</v>
      </c>
      <c r="Y40" s="249">
        <v>2573</v>
      </c>
      <c r="Z40" s="249">
        <v>943</v>
      </c>
      <c r="AA40" s="249">
        <v>6223</v>
      </c>
      <c r="AB40" s="246">
        <v>1203</v>
      </c>
      <c r="AC40" s="247">
        <v>1933</v>
      </c>
      <c r="AD40" s="250">
        <v>340623</v>
      </c>
    </row>
    <row r="41" spans="1:30" ht="17.25">
      <c r="A41" s="201"/>
      <c r="B41" s="495" t="s">
        <v>546</v>
      </c>
      <c r="C41" s="300"/>
      <c r="D41" s="245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1053</v>
      </c>
      <c r="N41" s="246">
        <v>0</v>
      </c>
      <c r="O41" s="246">
        <v>0</v>
      </c>
      <c r="P41" s="247">
        <v>0</v>
      </c>
      <c r="Q41" s="301">
        <v>0</v>
      </c>
      <c r="R41" s="246">
        <v>0</v>
      </c>
      <c r="S41" s="246">
        <v>0</v>
      </c>
      <c r="T41" s="246">
        <v>4954</v>
      </c>
      <c r="U41" s="246">
        <v>0</v>
      </c>
      <c r="V41" s="246">
        <v>0</v>
      </c>
      <c r="W41" s="246">
        <v>0</v>
      </c>
      <c r="X41" s="246">
        <v>0</v>
      </c>
      <c r="Y41" s="249">
        <v>0</v>
      </c>
      <c r="Z41" s="249">
        <v>0</v>
      </c>
      <c r="AA41" s="249">
        <v>0</v>
      </c>
      <c r="AB41" s="246">
        <v>0</v>
      </c>
      <c r="AC41" s="247">
        <v>0</v>
      </c>
      <c r="AD41" s="250">
        <v>6007</v>
      </c>
    </row>
    <row r="42" spans="1:30" ht="17.25">
      <c r="A42" s="201"/>
      <c r="B42" s="495" t="s">
        <v>547</v>
      </c>
      <c r="C42" s="300"/>
      <c r="D42" s="245">
        <v>0</v>
      </c>
      <c r="E42" s="246">
        <v>0</v>
      </c>
      <c r="F42" s="246">
        <v>0</v>
      </c>
      <c r="G42" s="246">
        <v>0</v>
      </c>
      <c r="H42" s="246">
        <v>0</v>
      </c>
      <c r="I42" s="246">
        <v>0</v>
      </c>
      <c r="J42" s="246">
        <v>0</v>
      </c>
      <c r="K42" s="246">
        <v>0</v>
      </c>
      <c r="L42" s="246">
        <v>0</v>
      </c>
      <c r="M42" s="246">
        <v>0</v>
      </c>
      <c r="N42" s="246">
        <v>0</v>
      </c>
      <c r="O42" s="246">
        <v>0</v>
      </c>
      <c r="P42" s="247">
        <v>0</v>
      </c>
      <c r="Q42" s="301">
        <v>0</v>
      </c>
      <c r="R42" s="246">
        <v>0</v>
      </c>
      <c r="S42" s="246">
        <v>0</v>
      </c>
      <c r="T42" s="246">
        <v>0</v>
      </c>
      <c r="U42" s="246">
        <v>0</v>
      </c>
      <c r="V42" s="246">
        <v>0</v>
      </c>
      <c r="W42" s="246">
        <v>0</v>
      </c>
      <c r="X42" s="246">
        <v>0</v>
      </c>
      <c r="Y42" s="249">
        <v>0</v>
      </c>
      <c r="Z42" s="249">
        <v>0</v>
      </c>
      <c r="AA42" s="249">
        <v>0</v>
      </c>
      <c r="AB42" s="246">
        <v>0</v>
      </c>
      <c r="AC42" s="247">
        <v>0</v>
      </c>
      <c r="AD42" s="250">
        <v>0</v>
      </c>
    </row>
    <row r="43" spans="1:30" ht="17.25">
      <c r="A43" s="201"/>
      <c r="B43" s="495" t="s">
        <v>543</v>
      </c>
      <c r="C43" s="300"/>
      <c r="D43" s="245">
        <v>623697</v>
      </c>
      <c r="E43" s="246">
        <v>1238414</v>
      </c>
      <c r="F43" s="246">
        <v>395212</v>
      </c>
      <c r="G43" s="246">
        <v>502719</v>
      </c>
      <c r="H43" s="246">
        <v>368925</v>
      </c>
      <c r="I43" s="246">
        <v>843213</v>
      </c>
      <c r="J43" s="246">
        <v>464716</v>
      </c>
      <c r="K43" s="246">
        <v>24090</v>
      </c>
      <c r="L43" s="246">
        <v>180879</v>
      </c>
      <c r="M43" s="246">
        <v>510397</v>
      </c>
      <c r="N43" s="246">
        <v>6137</v>
      </c>
      <c r="O43" s="246">
        <v>559156</v>
      </c>
      <c r="P43" s="247">
        <v>145247</v>
      </c>
      <c r="Q43" s="301">
        <v>232971</v>
      </c>
      <c r="R43" s="246">
        <v>12197</v>
      </c>
      <c r="S43" s="246">
        <v>91194</v>
      </c>
      <c r="T43" s="246">
        <v>234638</v>
      </c>
      <c r="U43" s="246">
        <v>8668</v>
      </c>
      <c r="V43" s="246">
        <v>5557</v>
      </c>
      <c r="W43" s="246">
        <v>8351</v>
      </c>
      <c r="X43" s="246">
        <v>13077</v>
      </c>
      <c r="Y43" s="249">
        <v>11789</v>
      </c>
      <c r="Z43" s="249">
        <v>9535</v>
      </c>
      <c r="AA43" s="249">
        <v>5529</v>
      </c>
      <c r="AB43" s="246">
        <v>15636</v>
      </c>
      <c r="AC43" s="247">
        <v>14168</v>
      </c>
      <c r="AD43" s="250">
        <v>6526112</v>
      </c>
    </row>
    <row r="44" spans="1:30" ht="17.25">
      <c r="A44" s="201"/>
      <c r="B44" s="495" t="s">
        <v>544</v>
      </c>
      <c r="C44" s="300"/>
      <c r="D44" s="245">
        <v>0</v>
      </c>
      <c r="E44" s="246">
        <v>0</v>
      </c>
      <c r="F44" s="246">
        <v>10</v>
      </c>
      <c r="G44" s="246">
        <v>0</v>
      </c>
      <c r="H44" s="246">
        <v>0</v>
      </c>
      <c r="I44" s="246">
        <v>7767</v>
      </c>
      <c r="J44" s="246">
        <v>11486</v>
      </c>
      <c r="K44" s="246">
        <v>0</v>
      </c>
      <c r="L44" s="246">
        <v>0</v>
      </c>
      <c r="M44" s="246">
        <v>0</v>
      </c>
      <c r="N44" s="246">
        <v>0</v>
      </c>
      <c r="O44" s="246">
        <v>0</v>
      </c>
      <c r="P44" s="247">
        <v>0</v>
      </c>
      <c r="Q44" s="301">
        <v>13592</v>
      </c>
      <c r="R44" s="246">
        <v>0</v>
      </c>
      <c r="S44" s="246">
        <v>0</v>
      </c>
      <c r="T44" s="246">
        <v>8914</v>
      </c>
      <c r="U44" s="246">
        <v>0</v>
      </c>
      <c r="V44" s="246">
        <v>0</v>
      </c>
      <c r="W44" s="246">
        <v>0</v>
      </c>
      <c r="X44" s="246">
        <v>0</v>
      </c>
      <c r="Y44" s="249">
        <v>0</v>
      </c>
      <c r="Z44" s="249">
        <v>0</v>
      </c>
      <c r="AA44" s="249">
        <v>0</v>
      </c>
      <c r="AB44" s="246">
        <v>0</v>
      </c>
      <c r="AC44" s="247">
        <v>27</v>
      </c>
      <c r="AD44" s="250">
        <v>41796</v>
      </c>
    </row>
    <row r="45" spans="1:30" ht="18" thickBot="1">
      <c r="A45" s="216"/>
      <c r="B45" s="494" t="s">
        <v>540</v>
      </c>
      <c r="C45" s="192"/>
      <c r="D45" s="309">
        <v>44343</v>
      </c>
      <c r="E45" s="310">
        <v>85692</v>
      </c>
      <c r="F45" s="310">
        <v>1256</v>
      </c>
      <c r="G45" s="310">
        <v>22695</v>
      </c>
      <c r="H45" s="310">
        <v>10604</v>
      </c>
      <c r="I45" s="310">
        <v>262119</v>
      </c>
      <c r="J45" s="310">
        <v>144455</v>
      </c>
      <c r="K45" s="310">
        <v>1000</v>
      </c>
      <c r="L45" s="310">
        <v>36035</v>
      </c>
      <c r="M45" s="310">
        <v>75921</v>
      </c>
      <c r="N45" s="310">
        <v>0</v>
      </c>
      <c r="O45" s="310">
        <v>540</v>
      </c>
      <c r="P45" s="311">
        <v>10074</v>
      </c>
      <c r="Q45" s="312">
        <v>1091</v>
      </c>
      <c r="R45" s="310">
        <v>0</v>
      </c>
      <c r="S45" s="310">
        <v>500</v>
      </c>
      <c r="T45" s="310">
        <v>31943</v>
      </c>
      <c r="U45" s="310">
        <v>95</v>
      </c>
      <c r="V45" s="310">
        <v>17462</v>
      </c>
      <c r="W45" s="310">
        <v>1002</v>
      </c>
      <c r="X45" s="310">
        <v>28708</v>
      </c>
      <c r="Y45" s="313">
        <v>384</v>
      </c>
      <c r="Z45" s="313">
        <v>69</v>
      </c>
      <c r="AA45" s="313">
        <v>0</v>
      </c>
      <c r="AB45" s="310">
        <v>8915</v>
      </c>
      <c r="AC45" s="311">
        <v>0</v>
      </c>
      <c r="AD45" s="314">
        <v>784903</v>
      </c>
    </row>
    <row r="46" spans="1:30" ht="17.25">
      <c r="A46" s="504" t="s">
        <v>548</v>
      </c>
      <c r="B46" s="300"/>
      <c r="C46" s="300"/>
      <c r="D46" s="245">
        <v>11913369</v>
      </c>
      <c r="E46" s="246">
        <v>5745921</v>
      </c>
      <c r="F46" s="246">
        <v>5237550</v>
      </c>
      <c r="G46" s="246">
        <v>6418617</v>
      </c>
      <c r="H46" s="246">
        <v>6851517</v>
      </c>
      <c r="I46" s="246">
        <v>13036210</v>
      </c>
      <c r="J46" s="246">
        <v>7678965</v>
      </c>
      <c r="K46" s="246">
        <v>406722</v>
      </c>
      <c r="L46" s="246">
        <v>3971374</v>
      </c>
      <c r="M46" s="246">
        <v>1693373</v>
      </c>
      <c r="N46" s="246">
        <v>1155649</v>
      </c>
      <c r="O46" s="246">
        <v>2964008</v>
      </c>
      <c r="P46" s="247">
        <v>1802560</v>
      </c>
      <c r="Q46" s="301">
        <v>14053336</v>
      </c>
      <c r="R46" s="246">
        <v>48164</v>
      </c>
      <c r="S46" s="246">
        <v>686016</v>
      </c>
      <c r="T46" s="246">
        <v>1797269</v>
      </c>
      <c r="U46" s="246">
        <v>395994</v>
      </c>
      <c r="V46" s="246">
        <v>835027</v>
      </c>
      <c r="W46" s="246">
        <v>1448859</v>
      </c>
      <c r="X46" s="246">
        <v>1315026</v>
      </c>
      <c r="Y46" s="249">
        <v>480000</v>
      </c>
      <c r="Z46" s="249">
        <v>80204</v>
      </c>
      <c r="AA46" s="249">
        <v>1105028</v>
      </c>
      <c r="AB46" s="246">
        <v>439837</v>
      </c>
      <c r="AC46" s="247">
        <v>259346</v>
      </c>
      <c r="AD46" s="250">
        <v>91819941</v>
      </c>
    </row>
    <row r="47" spans="1:30" ht="17.25">
      <c r="A47" s="201"/>
      <c r="B47" s="495" t="s">
        <v>550</v>
      </c>
      <c r="C47" s="300"/>
      <c r="D47" s="245">
        <v>26195654</v>
      </c>
      <c r="E47" s="246">
        <v>11332377</v>
      </c>
      <c r="F47" s="246">
        <v>10327741</v>
      </c>
      <c r="G47" s="246">
        <v>11928013</v>
      </c>
      <c r="H47" s="246">
        <v>7481851</v>
      </c>
      <c r="I47" s="246">
        <v>22935528</v>
      </c>
      <c r="J47" s="246">
        <v>16572156</v>
      </c>
      <c r="K47" s="246">
        <v>997523</v>
      </c>
      <c r="L47" s="246">
        <v>7124203</v>
      </c>
      <c r="M47" s="246">
        <v>4014096</v>
      </c>
      <c r="N47" s="246">
        <v>1715783</v>
      </c>
      <c r="O47" s="246">
        <v>5377997</v>
      </c>
      <c r="P47" s="247">
        <v>3340443</v>
      </c>
      <c r="Q47" s="301">
        <v>21391788</v>
      </c>
      <c r="R47" s="246">
        <v>198706</v>
      </c>
      <c r="S47" s="246">
        <v>2683599</v>
      </c>
      <c r="T47" s="246">
        <v>3632982</v>
      </c>
      <c r="U47" s="246">
        <v>604779</v>
      </c>
      <c r="V47" s="246">
        <v>1526670</v>
      </c>
      <c r="W47" s="246">
        <v>3430061</v>
      </c>
      <c r="X47" s="246">
        <v>1459211</v>
      </c>
      <c r="Y47" s="249">
        <v>1021414</v>
      </c>
      <c r="Z47" s="249">
        <v>81265</v>
      </c>
      <c r="AA47" s="249">
        <v>2063547</v>
      </c>
      <c r="AB47" s="246">
        <v>963093</v>
      </c>
      <c r="AC47" s="247">
        <v>684408</v>
      </c>
      <c r="AD47" s="250">
        <v>169084888</v>
      </c>
    </row>
    <row r="48" spans="1:30" ht="18" thickBot="1">
      <c r="A48" s="216"/>
      <c r="B48" s="508" t="s">
        <v>549</v>
      </c>
      <c r="C48" s="192"/>
      <c r="D48" s="309">
        <v>14282285</v>
      </c>
      <c r="E48" s="310">
        <v>5586456</v>
      </c>
      <c r="F48" s="310">
        <v>5090191</v>
      </c>
      <c r="G48" s="310">
        <v>5509396</v>
      </c>
      <c r="H48" s="310">
        <v>630334</v>
      </c>
      <c r="I48" s="310">
        <v>9899318</v>
      </c>
      <c r="J48" s="310">
        <v>8893191</v>
      </c>
      <c r="K48" s="310">
        <v>590801</v>
      </c>
      <c r="L48" s="310">
        <v>3152829</v>
      </c>
      <c r="M48" s="310">
        <v>2320723</v>
      </c>
      <c r="N48" s="310">
        <v>560134</v>
      </c>
      <c r="O48" s="310">
        <v>2413989</v>
      </c>
      <c r="P48" s="311">
        <v>1537883</v>
      </c>
      <c r="Q48" s="312">
        <v>7338452</v>
      </c>
      <c r="R48" s="310">
        <v>150542</v>
      </c>
      <c r="S48" s="310">
        <v>1997583</v>
      </c>
      <c r="T48" s="310">
        <v>1835713</v>
      </c>
      <c r="U48" s="310">
        <v>208785</v>
      </c>
      <c r="V48" s="310">
        <v>691643</v>
      </c>
      <c r="W48" s="310">
        <v>1981202</v>
      </c>
      <c r="X48" s="310">
        <v>144185</v>
      </c>
      <c r="Y48" s="313">
        <v>541414</v>
      </c>
      <c r="Z48" s="313">
        <v>1061</v>
      </c>
      <c r="AA48" s="313">
        <v>958519</v>
      </c>
      <c r="AB48" s="310">
        <v>523256</v>
      </c>
      <c r="AC48" s="311">
        <v>425062</v>
      </c>
      <c r="AD48" s="314">
        <v>77264947</v>
      </c>
    </row>
    <row r="49" spans="1:30" ht="18" thickBot="1">
      <c r="A49" s="497" t="s">
        <v>551</v>
      </c>
      <c r="B49" s="192"/>
      <c r="C49" s="192"/>
      <c r="D49" s="309">
        <v>26589391</v>
      </c>
      <c r="E49" s="310">
        <v>23142117</v>
      </c>
      <c r="F49" s="310">
        <v>11524703</v>
      </c>
      <c r="G49" s="310">
        <v>19555223</v>
      </c>
      <c r="H49" s="310">
        <v>12128188</v>
      </c>
      <c r="I49" s="310">
        <v>28900762</v>
      </c>
      <c r="J49" s="310">
        <v>10567310</v>
      </c>
      <c r="K49" s="310">
        <v>3992496</v>
      </c>
      <c r="L49" s="310">
        <v>6151126</v>
      </c>
      <c r="M49" s="310">
        <v>3110420</v>
      </c>
      <c r="N49" s="310">
        <v>2942596</v>
      </c>
      <c r="O49" s="310">
        <v>7352556</v>
      </c>
      <c r="P49" s="311">
        <v>4910692</v>
      </c>
      <c r="Q49" s="312">
        <v>30714506</v>
      </c>
      <c r="R49" s="310">
        <v>60738</v>
      </c>
      <c r="S49" s="310">
        <v>1081768</v>
      </c>
      <c r="T49" s="310">
        <v>3007197</v>
      </c>
      <c r="U49" s="310">
        <v>1326394</v>
      </c>
      <c r="V49" s="310">
        <v>875218</v>
      </c>
      <c r="W49" s="310">
        <v>3178230</v>
      </c>
      <c r="X49" s="310">
        <v>3429528</v>
      </c>
      <c r="Y49" s="313">
        <v>1032375</v>
      </c>
      <c r="Z49" s="313">
        <v>628274</v>
      </c>
      <c r="AA49" s="313">
        <v>2684555</v>
      </c>
      <c r="AB49" s="310">
        <v>2219687</v>
      </c>
      <c r="AC49" s="311">
        <v>1876582</v>
      </c>
      <c r="AD49" s="314">
        <v>212982632</v>
      </c>
    </row>
    <row r="50" spans="1:30" ht="17.25">
      <c r="A50" s="504" t="s">
        <v>552</v>
      </c>
      <c r="B50" s="300"/>
      <c r="C50" s="300"/>
      <c r="D50" s="245">
        <v>17357100</v>
      </c>
      <c r="E50" s="246">
        <v>18372653</v>
      </c>
      <c r="F50" s="246">
        <v>13170901</v>
      </c>
      <c r="G50" s="246">
        <v>11089486</v>
      </c>
      <c r="H50" s="246">
        <v>8346387</v>
      </c>
      <c r="I50" s="246">
        <v>15569999</v>
      </c>
      <c r="J50" s="246">
        <v>6721071</v>
      </c>
      <c r="K50" s="246">
        <v>1758545</v>
      </c>
      <c r="L50" s="246">
        <v>4003276</v>
      </c>
      <c r="M50" s="246">
        <v>3307553</v>
      </c>
      <c r="N50" s="246">
        <v>503614</v>
      </c>
      <c r="O50" s="246">
        <v>2454517</v>
      </c>
      <c r="P50" s="247">
        <v>2483766</v>
      </c>
      <c r="Q50" s="301">
        <v>13301911</v>
      </c>
      <c r="R50" s="246">
        <v>331866</v>
      </c>
      <c r="S50" s="246">
        <v>461841</v>
      </c>
      <c r="T50" s="246">
        <v>1362771</v>
      </c>
      <c r="U50" s="246">
        <v>405169</v>
      </c>
      <c r="V50" s="246">
        <v>263166</v>
      </c>
      <c r="W50" s="246">
        <v>693635</v>
      </c>
      <c r="X50" s="246">
        <v>1835480</v>
      </c>
      <c r="Y50" s="249">
        <v>1876537</v>
      </c>
      <c r="Z50" s="249">
        <v>544594</v>
      </c>
      <c r="AA50" s="249">
        <v>598480</v>
      </c>
      <c r="AB50" s="246">
        <v>457968</v>
      </c>
      <c r="AC50" s="247">
        <v>503784</v>
      </c>
      <c r="AD50" s="250">
        <v>127776070</v>
      </c>
    </row>
    <row r="51" spans="1:30" ht="17.25">
      <c r="A51" s="201"/>
      <c r="B51" s="190"/>
      <c r="C51" s="302" t="s">
        <v>60</v>
      </c>
      <c r="D51" s="303">
        <v>4438636</v>
      </c>
      <c r="E51" s="304">
        <v>306838</v>
      </c>
      <c r="F51" s="304">
        <v>33623</v>
      </c>
      <c r="G51" s="304">
        <v>735505</v>
      </c>
      <c r="H51" s="304">
        <v>75072</v>
      </c>
      <c r="I51" s="304">
        <v>169079</v>
      </c>
      <c r="J51" s="304">
        <v>301540</v>
      </c>
      <c r="K51" s="304">
        <v>93606</v>
      </c>
      <c r="L51" s="304">
        <v>60787</v>
      </c>
      <c r="M51" s="304">
        <v>3307553</v>
      </c>
      <c r="N51" s="304">
        <v>503614</v>
      </c>
      <c r="O51" s="304">
        <v>716766</v>
      </c>
      <c r="P51" s="305">
        <v>10317</v>
      </c>
      <c r="Q51" s="306">
        <v>3739471</v>
      </c>
      <c r="R51" s="304">
        <v>19214</v>
      </c>
      <c r="S51" s="304">
        <v>32024</v>
      </c>
      <c r="T51" s="304">
        <v>52102</v>
      </c>
      <c r="U51" s="304">
        <v>91149</v>
      </c>
      <c r="V51" s="304">
        <v>82204</v>
      </c>
      <c r="W51" s="304">
        <v>480614</v>
      </c>
      <c r="X51" s="304">
        <v>0</v>
      </c>
      <c r="Y51" s="307">
        <v>49714</v>
      </c>
      <c r="Z51" s="307">
        <v>37884</v>
      </c>
      <c r="AA51" s="307">
        <v>68124</v>
      </c>
      <c r="AB51" s="304">
        <v>377401</v>
      </c>
      <c r="AC51" s="305">
        <v>0</v>
      </c>
      <c r="AD51" s="308">
        <v>15782837</v>
      </c>
    </row>
    <row r="52" spans="1:30" ht="17.25">
      <c r="A52" s="201"/>
      <c r="B52" s="190"/>
      <c r="C52" s="302" t="s">
        <v>61</v>
      </c>
      <c r="D52" s="303">
        <v>0</v>
      </c>
      <c r="E52" s="304">
        <v>0</v>
      </c>
      <c r="F52" s="304">
        <v>0</v>
      </c>
      <c r="G52" s="304">
        <v>0</v>
      </c>
      <c r="H52" s="304">
        <v>24851</v>
      </c>
      <c r="I52" s="304">
        <v>0</v>
      </c>
      <c r="J52" s="304">
        <v>0</v>
      </c>
      <c r="K52" s="304">
        <v>0</v>
      </c>
      <c r="L52" s="304">
        <v>0</v>
      </c>
      <c r="M52" s="304">
        <v>0</v>
      </c>
      <c r="N52" s="304">
        <v>0</v>
      </c>
      <c r="O52" s="304">
        <v>0</v>
      </c>
      <c r="P52" s="305">
        <v>0</v>
      </c>
      <c r="Q52" s="306">
        <v>0</v>
      </c>
      <c r="R52" s="304">
        <v>0</v>
      </c>
      <c r="S52" s="304">
        <v>0</v>
      </c>
      <c r="T52" s="304">
        <v>0</v>
      </c>
      <c r="U52" s="304">
        <v>0</v>
      </c>
      <c r="V52" s="304">
        <v>0</v>
      </c>
      <c r="W52" s="304">
        <v>0</v>
      </c>
      <c r="X52" s="304">
        <v>0</v>
      </c>
      <c r="Y52" s="307">
        <v>0</v>
      </c>
      <c r="Z52" s="307">
        <v>0</v>
      </c>
      <c r="AA52" s="307">
        <v>0</v>
      </c>
      <c r="AB52" s="304">
        <v>0</v>
      </c>
      <c r="AC52" s="305">
        <v>0</v>
      </c>
      <c r="AD52" s="308">
        <v>24851</v>
      </c>
    </row>
    <row r="53" spans="1:30" ht="17.25">
      <c r="A53" s="201"/>
      <c r="B53" s="190"/>
      <c r="C53" s="302" t="s">
        <v>62</v>
      </c>
      <c r="D53" s="303">
        <v>1924301</v>
      </c>
      <c r="E53" s="304">
        <v>0</v>
      </c>
      <c r="F53" s="304">
        <v>1366070</v>
      </c>
      <c r="G53" s="304">
        <v>2433860</v>
      </c>
      <c r="H53" s="304">
        <v>1602548</v>
      </c>
      <c r="I53" s="304">
        <v>493400</v>
      </c>
      <c r="J53" s="304">
        <v>843608</v>
      </c>
      <c r="K53" s="304">
        <v>220116</v>
      </c>
      <c r="L53" s="304">
        <v>227600</v>
      </c>
      <c r="M53" s="304">
        <v>0</v>
      </c>
      <c r="N53" s="304">
        <v>0</v>
      </c>
      <c r="O53" s="304">
        <v>1289816</v>
      </c>
      <c r="P53" s="305">
        <v>427643</v>
      </c>
      <c r="Q53" s="306">
        <v>7625800</v>
      </c>
      <c r="R53" s="304">
        <v>25200</v>
      </c>
      <c r="S53" s="304">
        <v>74970</v>
      </c>
      <c r="T53" s="304">
        <v>826908</v>
      </c>
      <c r="U53" s="304">
        <v>21619</v>
      </c>
      <c r="V53" s="304">
        <v>180962</v>
      </c>
      <c r="W53" s="304">
        <v>213021</v>
      </c>
      <c r="X53" s="304">
        <v>1608585</v>
      </c>
      <c r="Y53" s="307">
        <v>0</v>
      </c>
      <c r="Z53" s="307">
        <v>219710</v>
      </c>
      <c r="AA53" s="307">
        <v>0</v>
      </c>
      <c r="AB53" s="304">
        <v>80567</v>
      </c>
      <c r="AC53" s="305">
        <v>248483</v>
      </c>
      <c r="AD53" s="308">
        <v>21954787</v>
      </c>
    </row>
    <row r="54" spans="1:30" ht="18" thickBot="1">
      <c r="A54" s="201"/>
      <c r="B54" s="205"/>
      <c r="C54" s="205" t="s">
        <v>63</v>
      </c>
      <c r="D54" s="498">
        <v>10994163</v>
      </c>
      <c r="E54" s="499">
        <v>18065815</v>
      </c>
      <c r="F54" s="499">
        <v>11771208</v>
      </c>
      <c r="G54" s="499">
        <v>7920121</v>
      </c>
      <c r="H54" s="499">
        <v>6643916</v>
      </c>
      <c r="I54" s="499">
        <v>14907520</v>
      </c>
      <c r="J54" s="499">
        <v>5575923</v>
      </c>
      <c r="K54" s="499">
        <v>1444823</v>
      </c>
      <c r="L54" s="499">
        <v>3714889</v>
      </c>
      <c r="M54" s="499">
        <v>0</v>
      </c>
      <c r="N54" s="499">
        <v>0</v>
      </c>
      <c r="O54" s="499">
        <v>447935</v>
      </c>
      <c r="P54" s="500">
        <v>2045806</v>
      </c>
      <c r="Q54" s="501">
        <v>1936640</v>
      </c>
      <c r="R54" s="499">
        <v>287452</v>
      </c>
      <c r="S54" s="499">
        <v>354847</v>
      </c>
      <c r="T54" s="499">
        <v>483761</v>
      </c>
      <c r="U54" s="499">
        <v>292401</v>
      </c>
      <c r="V54" s="499">
        <v>0</v>
      </c>
      <c r="W54" s="499">
        <v>0</v>
      </c>
      <c r="X54" s="499">
        <v>226895</v>
      </c>
      <c r="Y54" s="502">
        <v>1826823</v>
      </c>
      <c r="Z54" s="502">
        <v>287000</v>
      </c>
      <c r="AA54" s="502">
        <v>530356</v>
      </c>
      <c r="AB54" s="499">
        <v>0</v>
      </c>
      <c r="AC54" s="500">
        <v>255301</v>
      </c>
      <c r="AD54" s="503">
        <v>90013595</v>
      </c>
    </row>
    <row r="55" spans="1:30" ht="17.25">
      <c r="A55" s="505" t="s">
        <v>553</v>
      </c>
      <c r="B55" s="506"/>
      <c r="C55" s="506"/>
      <c r="D55" s="281">
        <v>1237194</v>
      </c>
      <c r="E55" s="282">
        <v>2261179</v>
      </c>
      <c r="F55" s="282">
        <v>942251</v>
      </c>
      <c r="G55" s="282">
        <v>519936</v>
      </c>
      <c r="H55" s="282">
        <v>913179</v>
      </c>
      <c r="I55" s="282">
        <v>1628113</v>
      </c>
      <c r="J55" s="282">
        <v>8191700</v>
      </c>
      <c r="K55" s="282">
        <v>686957</v>
      </c>
      <c r="L55" s="282">
        <v>576444</v>
      </c>
      <c r="M55" s="282">
        <v>1536878</v>
      </c>
      <c r="N55" s="282">
        <v>538317</v>
      </c>
      <c r="O55" s="282">
        <v>4032394</v>
      </c>
      <c r="P55" s="283">
        <v>9135353</v>
      </c>
      <c r="Q55" s="507">
        <v>1868595</v>
      </c>
      <c r="R55" s="282">
        <v>959809</v>
      </c>
      <c r="S55" s="282">
        <v>1298792</v>
      </c>
      <c r="T55" s="282">
        <v>2958703</v>
      </c>
      <c r="U55" s="282">
        <v>198691</v>
      </c>
      <c r="V55" s="282">
        <v>839718</v>
      </c>
      <c r="W55" s="282">
        <v>873827</v>
      </c>
      <c r="X55" s="282">
        <v>1107899</v>
      </c>
      <c r="Y55" s="285">
        <v>939702</v>
      </c>
      <c r="Z55" s="285">
        <v>734002</v>
      </c>
      <c r="AA55" s="285">
        <v>771336</v>
      </c>
      <c r="AB55" s="282">
        <v>-579808</v>
      </c>
      <c r="AC55" s="283">
        <v>-314</v>
      </c>
      <c r="AD55" s="286">
        <v>44170847</v>
      </c>
    </row>
    <row r="56" spans="1:30" ht="17.25">
      <c r="A56" s="201"/>
      <c r="B56" s="190" t="s">
        <v>64</v>
      </c>
      <c r="C56" s="302"/>
      <c r="D56" s="303">
        <v>627774</v>
      </c>
      <c r="E56" s="304">
        <v>96520</v>
      </c>
      <c r="F56" s="304">
        <v>23129</v>
      </c>
      <c r="G56" s="304">
        <v>0</v>
      </c>
      <c r="H56" s="304">
        <v>438430</v>
      </c>
      <c r="I56" s="304">
        <v>9681</v>
      </c>
      <c r="J56" s="304">
        <v>1753280</v>
      </c>
      <c r="K56" s="304">
        <v>46821</v>
      </c>
      <c r="L56" s="304">
        <v>0</v>
      </c>
      <c r="M56" s="304">
        <v>439895</v>
      </c>
      <c r="N56" s="304">
        <v>313175</v>
      </c>
      <c r="O56" s="304">
        <v>2566326</v>
      </c>
      <c r="P56" s="305">
        <v>8773998</v>
      </c>
      <c r="Q56" s="306">
        <v>1142808</v>
      </c>
      <c r="R56" s="304">
        <v>339954</v>
      </c>
      <c r="S56" s="304">
        <v>1007289</v>
      </c>
      <c r="T56" s="304">
        <v>198361</v>
      </c>
      <c r="U56" s="304">
        <v>71758</v>
      </c>
      <c r="V56" s="304">
        <v>402032</v>
      </c>
      <c r="W56" s="304">
        <v>47672</v>
      </c>
      <c r="X56" s="304">
        <v>993963</v>
      </c>
      <c r="Y56" s="307">
        <v>684001</v>
      </c>
      <c r="Z56" s="307">
        <v>582615</v>
      </c>
      <c r="AA56" s="307">
        <v>38665</v>
      </c>
      <c r="AB56" s="304">
        <v>6693</v>
      </c>
      <c r="AC56" s="305">
        <v>280055</v>
      </c>
      <c r="AD56" s="308">
        <v>20884895</v>
      </c>
    </row>
    <row r="57" spans="1:30" ht="17.25">
      <c r="A57" s="201"/>
      <c r="B57" s="190"/>
      <c r="C57" s="302" t="s">
        <v>65</v>
      </c>
      <c r="D57" s="303">
        <v>344971</v>
      </c>
      <c r="E57" s="304">
        <v>0</v>
      </c>
      <c r="F57" s="304">
        <v>0</v>
      </c>
      <c r="G57" s="304">
        <v>0</v>
      </c>
      <c r="H57" s="304">
        <v>0</v>
      </c>
      <c r="I57" s="304">
        <v>636</v>
      </c>
      <c r="J57" s="304">
        <v>15894</v>
      </c>
      <c r="K57" s="304">
        <v>17962</v>
      </c>
      <c r="L57" s="304">
        <v>0</v>
      </c>
      <c r="M57" s="304">
        <v>167340</v>
      </c>
      <c r="N57" s="304">
        <v>369</v>
      </c>
      <c r="O57" s="304">
        <v>506103</v>
      </c>
      <c r="P57" s="305">
        <v>2595357</v>
      </c>
      <c r="Q57" s="306">
        <v>498652</v>
      </c>
      <c r="R57" s="304">
        <v>11319</v>
      </c>
      <c r="S57" s="304">
        <v>0</v>
      </c>
      <c r="T57" s="304">
        <v>24313</v>
      </c>
      <c r="U57" s="304">
        <v>0</v>
      </c>
      <c r="V57" s="304">
        <v>0</v>
      </c>
      <c r="W57" s="304">
        <v>3264</v>
      </c>
      <c r="X57" s="304">
        <v>0</v>
      </c>
      <c r="Y57" s="307">
        <v>0</v>
      </c>
      <c r="Z57" s="307">
        <v>156455</v>
      </c>
      <c r="AA57" s="307">
        <v>9506</v>
      </c>
      <c r="AB57" s="304">
        <v>0</v>
      </c>
      <c r="AC57" s="305">
        <v>39755</v>
      </c>
      <c r="AD57" s="308">
        <v>4391896</v>
      </c>
    </row>
    <row r="58" spans="1:30" ht="17.25">
      <c r="A58" s="201"/>
      <c r="B58" s="190"/>
      <c r="C58" s="302" t="s">
        <v>66</v>
      </c>
      <c r="D58" s="303">
        <v>0</v>
      </c>
      <c r="E58" s="304">
        <v>0</v>
      </c>
      <c r="F58" s="304">
        <v>0</v>
      </c>
      <c r="G58" s="304">
        <v>0</v>
      </c>
      <c r="H58" s="304">
        <v>0</v>
      </c>
      <c r="I58" s="304">
        <v>53</v>
      </c>
      <c r="J58" s="304">
        <v>0</v>
      </c>
      <c r="K58" s="304">
        <v>0</v>
      </c>
      <c r="L58" s="304">
        <v>0</v>
      </c>
      <c r="M58" s="304">
        <v>42022</v>
      </c>
      <c r="N58" s="304">
        <v>0</v>
      </c>
      <c r="O58" s="304">
        <v>25062</v>
      </c>
      <c r="P58" s="305">
        <v>12826</v>
      </c>
      <c r="Q58" s="306">
        <v>0</v>
      </c>
      <c r="R58" s="304">
        <v>0</v>
      </c>
      <c r="S58" s="304">
        <v>0</v>
      </c>
      <c r="T58" s="304">
        <v>1146</v>
      </c>
      <c r="U58" s="304">
        <v>0</v>
      </c>
      <c r="V58" s="304">
        <v>0</v>
      </c>
      <c r="W58" s="304">
        <v>0</v>
      </c>
      <c r="X58" s="304">
        <v>0</v>
      </c>
      <c r="Y58" s="307">
        <v>0</v>
      </c>
      <c r="Z58" s="307">
        <v>0</v>
      </c>
      <c r="AA58" s="307">
        <v>3457</v>
      </c>
      <c r="AB58" s="304">
        <v>0</v>
      </c>
      <c r="AC58" s="305">
        <v>0</v>
      </c>
      <c r="AD58" s="308">
        <v>84566</v>
      </c>
    </row>
    <row r="59" spans="1:30" ht="17.25">
      <c r="A59" s="201"/>
      <c r="B59" s="190"/>
      <c r="C59" s="302" t="s">
        <v>67</v>
      </c>
      <c r="D59" s="303">
        <v>61095</v>
      </c>
      <c r="E59" s="304">
        <v>0</v>
      </c>
      <c r="F59" s="304">
        <v>0</v>
      </c>
      <c r="G59" s="304">
        <v>0</v>
      </c>
      <c r="H59" s="304">
        <v>399667</v>
      </c>
      <c r="I59" s="304">
        <v>3067</v>
      </c>
      <c r="J59" s="304">
        <v>1022695</v>
      </c>
      <c r="K59" s="304">
        <v>6596</v>
      </c>
      <c r="L59" s="304">
        <v>0</v>
      </c>
      <c r="M59" s="304">
        <v>210260</v>
      </c>
      <c r="N59" s="304">
        <v>0</v>
      </c>
      <c r="O59" s="304">
        <v>1245873</v>
      </c>
      <c r="P59" s="305">
        <v>3042808</v>
      </c>
      <c r="Q59" s="306">
        <v>290189</v>
      </c>
      <c r="R59" s="304">
        <v>265776</v>
      </c>
      <c r="S59" s="304">
        <v>1001429</v>
      </c>
      <c r="T59" s="304">
        <v>105150</v>
      </c>
      <c r="U59" s="304">
        <v>60610</v>
      </c>
      <c r="V59" s="304">
        <v>286795</v>
      </c>
      <c r="W59" s="304">
        <v>31376</v>
      </c>
      <c r="X59" s="304">
        <v>973792</v>
      </c>
      <c r="Y59" s="307">
        <v>471120</v>
      </c>
      <c r="Z59" s="307">
        <v>346758</v>
      </c>
      <c r="AA59" s="307">
        <v>6674</v>
      </c>
      <c r="AB59" s="304">
        <v>0</v>
      </c>
      <c r="AC59" s="305">
        <v>130445</v>
      </c>
      <c r="AD59" s="308">
        <v>9962175</v>
      </c>
    </row>
    <row r="60" spans="1:30" ht="17.25">
      <c r="A60" s="201"/>
      <c r="B60" s="190"/>
      <c r="C60" s="302" t="s">
        <v>68</v>
      </c>
      <c r="D60" s="303">
        <v>0</v>
      </c>
      <c r="E60" s="304">
        <v>0</v>
      </c>
      <c r="F60" s="304">
        <v>0</v>
      </c>
      <c r="G60" s="304">
        <v>0</v>
      </c>
      <c r="H60" s="304">
        <v>0</v>
      </c>
      <c r="I60" s="304">
        <v>0</v>
      </c>
      <c r="J60" s="304">
        <v>0</v>
      </c>
      <c r="K60" s="304">
        <v>0</v>
      </c>
      <c r="L60" s="304">
        <v>0</v>
      </c>
      <c r="M60" s="304">
        <v>0</v>
      </c>
      <c r="N60" s="304">
        <v>0</v>
      </c>
      <c r="O60" s="304">
        <v>0</v>
      </c>
      <c r="P60" s="305">
        <v>187312</v>
      </c>
      <c r="Q60" s="306">
        <v>0</v>
      </c>
      <c r="R60" s="304">
        <v>0</v>
      </c>
      <c r="S60" s="304">
        <v>0</v>
      </c>
      <c r="T60" s="304">
        <v>0</v>
      </c>
      <c r="U60" s="304">
        <v>0</v>
      </c>
      <c r="V60" s="304">
        <v>0</v>
      </c>
      <c r="W60" s="304">
        <v>0</v>
      </c>
      <c r="X60" s="304">
        <v>0</v>
      </c>
      <c r="Y60" s="307">
        <v>0</v>
      </c>
      <c r="Z60" s="307">
        <v>0</v>
      </c>
      <c r="AA60" s="307">
        <v>0</v>
      </c>
      <c r="AB60" s="304">
        <v>0</v>
      </c>
      <c r="AC60" s="305">
        <v>0</v>
      </c>
      <c r="AD60" s="308">
        <v>187312</v>
      </c>
    </row>
    <row r="61" spans="1:30" ht="17.25">
      <c r="A61" s="201"/>
      <c r="B61" s="300"/>
      <c r="C61" s="300" t="s">
        <v>69</v>
      </c>
      <c r="D61" s="245">
        <v>221708</v>
      </c>
      <c r="E61" s="246">
        <v>96520</v>
      </c>
      <c r="F61" s="246">
        <v>23129</v>
      </c>
      <c r="G61" s="246">
        <v>0</v>
      </c>
      <c r="H61" s="246">
        <v>38763</v>
      </c>
      <c r="I61" s="246">
        <v>5925</v>
      </c>
      <c r="J61" s="246">
        <v>714691</v>
      </c>
      <c r="K61" s="246">
        <v>22263</v>
      </c>
      <c r="L61" s="246">
        <v>0</v>
      </c>
      <c r="M61" s="246">
        <v>20273</v>
      </c>
      <c r="N61" s="246">
        <v>312806</v>
      </c>
      <c r="O61" s="246">
        <v>789288</v>
      </c>
      <c r="P61" s="247">
        <v>2935695</v>
      </c>
      <c r="Q61" s="301">
        <v>353967</v>
      </c>
      <c r="R61" s="246">
        <v>62859</v>
      </c>
      <c r="S61" s="246">
        <v>5860</v>
      </c>
      <c r="T61" s="246">
        <v>67752</v>
      </c>
      <c r="U61" s="246">
        <v>11148</v>
      </c>
      <c r="V61" s="246">
        <v>115237</v>
      </c>
      <c r="W61" s="246">
        <v>13032</v>
      </c>
      <c r="X61" s="246">
        <v>20171</v>
      </c>
      <c r="Y61" s="249">
        <v>212881</v>
      </c>
      <c r="Z61" s="249">
        <v>79402</v>
      </c>
      <c r="AA61" s="249">
        <v>19028</v>
      </c>
      <c r="AB61" s="246">
        <v>6693</v>
      </c>
      <c r="AC61" s="247">
        <v>109855</v>
      </c>
      <c r="AD61" s="250">
        <v>6258946</v>
      </c>
    </row>
    <row r="62" spans="1:30" ht="17.25">
      <c r="A62" s="201"/>
      <c r="B62" s="190" t="s">
        <v>70</v>
      </c>
      <c r="C62" s="302"/>
      <c r="D62" s="303">
        <v>609420</v>
      </c>
      <c r="E62" s="304">
        <v>2164659</v>
      </c>
      <c r="F62" s="304">
        <v>919122</v>
      </c>
      <c r="G62" s="304">
        <v>519936</v>
      </c>
      <c r="H62" s="304">
        <v>474749</v>
      </c>
      <c r="I62" s="304">
        <v>1618432</v>
      </c>
      <c r="J62" s="304">
        <v>6438420</v>
      </c>
      <c r="K62" s="304">
        <v>640136</v>
      </c>
      <c r="L62" s="304">
        <v>576444</v>
      </c>
      <c r="M62" s="304">
        <v>1096983</v>
      </c>
      <c r="N62" s="304">
        <v>225142</v>
      </c>
      <c r="O62" s="304">
        <v>1466068</v>
      </c>
      <c r="P62" s="305">
        <v>361355</v>
      </c>
      <c r="Q62" s="306">
        <v>725787</v>
      </c>
      <c r="R62" s="304">
        <v>619855</v>
      </c>
      <c r="S62" s="304">
        <v>291503</v>
      </c>
      <c r="T62" s="304">
        <v>2760342</v>
      </c>
      <c r="U62" s="304">
        <v>126933</v>
      </c>
      <c r="V62" s="304">
        <v>437686</v>
      </c>
      <c r="W62" s="304">
        <v>826155</v>
      </c>
      <c r="X62" s="304">
        <v>113936</v>
      </c>
      <c r="Y62" s="307">
        <v>255701</v>
      </c>
      <c r="Z62" s="307">
        <v>151387</v>
      </c>
      <c r="AA62" s="307">
        <v>732671</v>
      </c>
      <c r="AB62" s="304">
        <v>-586501</v>
      </c>
      <c r="AC62" s="305">
        <v>-280369</v>
      </c>
      <c r="AD62" s="308">
        <v>23285952</v>
      </c>
    </row>
    <row r="63" spans="1:30" ht="17.25">
      <c r="A63" s="201"/>
      <c r="B63" s="190"/>
      <c r="C63" s="302" t="s">
        <v>71</v>
      </c>
      <c r="D63" s="303">
        <v>0</v>
      </c>
      <c r="E63" s="304">
        <v>0</v>
      </c>
      <c r="F63" s="304">
        <v>0</v>
      </c>
      <c r="G63" s="304">
        <v>0</v>
      </c>
      <c r="H63" s="304">
        <v>0</v>
      </c>
      <c r="I63" s="304">
        <v>0</v>
      </c>
      <c r="J63" s="304">
        <v>130115</v>
      </c>
      <c r="K63" s="304">
        <v>394949</v>
      </c>
      <c r="L63" s="304">
        <v>132976</v>
      </c>
      <c r="M63" s="304">
        <v>690000</v>
      </c>
      <c r="N63" s="304">
        <v>0</v>
      </c>
      <c r="O63" s="304">
        <v>180590</v>
      </c>
      <c r="P63" s="305">
        <v>0</v>
      </c>
      <c r="Q63" s="306">
        <v>23200</v>
      </c>
      <c r="R63" s="304">
        <v>0</v>
      </c>
      <c r="S63" s="304">
        <v>127800</v>
      </c>
      <c r="T63" s="304">
        <v>359621</v>
      </c>
      <c r="U63" s="304">
        <v>1</v>
      </c>
      <c r="V63" s="304">
        <v>0</v>
      </c>
      <c r="W63" s="304">
        <v>695500</v>
      </c>
      <c r="X63" s="304">
        <v>92</v>
      </c>
      <c r="Y63" s="307">
        <v>161318</v>
      </c>
      <c r="Z63" s="307">
        <v>44000</v>
      </c>
      <c r="AA63" s="307">
        <v>32138</v>
      </c>
      <c r="AB63" s="304">
        <v>0</v>
      </c>
      <c r="AC63" s="305">
        <v>0</v>
      </c>
      <c r="AD63" s="308">
        <v>2972300</v>
      </c>
    </row>
    <row r="64" spans="1:30" ht="17.25">
      <c r="A64" s="201"/>
      <c r="B64" s="190"/>
      <c r="C64" s="302" t="s">
        <v>72</v>
      </c>
      <c r="D64" s="303">
        <v>0</v>
      </c>
      <c r="E64" s="304">
        <v>0</v>
      </c>
      <c r="F64" s="304">
        <v>0</v>
      </c>
      <c r="G64" s="304">
        <v>1400</v>
      </c>
      <c r="H64" s="304">
        <v>0</v>
      </c>
      <c r="I64" s="304">
        <v>0</v>
      </c>
      <c r="J64" s="304">
        <v>0</v>
      </c>
      <c r="K64" s="304">
        <v>0</v>
      </c>
      <c r="L64" s="304">
        <v>0</v>
      </c>
      <c r="M64" s="304">
        <v>0</v>
      </c>
      <c r="N64" s="304">
        <v>207354</v>
      </c>
      <c r="O64" s="304">
        <v>15410</v>
      </c>
      <c r="P64" s="305">
        <v>0</v>
      </c>
      <c r="Q64" s="306">
        <v>0</v>
      </c>
      <c r="R64" s="304">
        <v>120000</v>
      </c>
      <c r="S64" s="304">
        <v>0</v>
      </c>
      <c r="T64" s="304">
        <v>57990</v>
      </c>
      <c r="U64" s="304">
        <v>0</v>
      </c>
      <c r="V64" s="304">
        <v>1000</v>
      </c>
      <c r="W64" s="304">
        <v>0</v>
      </c>
      <c r="X64" s="304">
        <v>0</v>
      </c>
      <c r="Y64" s="307">
        <v>10000</v>
      </c>
      <c r="Z64" s="307">
        <v>0</v>
      </c>
      <c r="AA64" s="307">
        <v>0</v>
      </c>
      <c r="AB64" s="304">
        <v>0</v>
      </c>
      <c r="AC64" s="305">
        <v>0</v>
      </c>
      <c r="AD64" s="308">
        <v>413154</v>
      </c>
    </row>
    <row r="65" spans="1:30" ht="17.25">
      <c r="A65" s="201"/>
      <c r="B65" s="190"/>
      <c r="C65" s="302" t="s">
        <v>73</v>
      </c>
      <c r="D65" s="303">
        <v>0</v>
      </c>
      <c r="E65" s="304">
        <v>0</v>
      </c>
      <c r="F65" s="304">
        <v>0</v>
      </c>
      <c r="G65" s="304">
        <v>0</v>
      </c>
      <c r="H65" s="304">
        <v>505000</v>
      </c>
      <c r="I65" s="304">
        <v>500000</v>
      </c>
      <c r="J65" s="304">
        <v>0</v>
      </c>
      <c r="K65" s="304">
        <v>76436</v>
      </c>
      <c r="L65" s="304">
        <v>42322</v>
      </c>
      <c r="M65" s="304">
        <v>71704</v>
      </c>
      <c r="N65" s="304">
        <v>14246</v>
      </c>
      <c r="O65" s="304">
        <v>117262</v>
      </c>
      <c r="P65" s="305">
        <v>0</v>
      </c>
      <c r="Q65" s="306">
        <v>0</v>
      </c>
      <c r="R65" s="304">
        <v>500000</v>
      </c>
      <c r="S65" s="304">
        <v>132577</v>
      </c>
      <c r="T65" s="304">
        <v>357444</v>
      </c>
      <c r="U65" s="304">
        <v>6825</v>
      </c>
      <c r="V65" s="304">
        <v>52300</v>
      </c>
      <c r="W65" s="304">
        <v>5000</v>
      </c>
      <c r="X65" s="304">
        <v>78947</v>
      </c>
      <c r="Y65" s="307">
        <v>0</v>
      </c>
      <c r="Z65" s="307">
        <v>99000</v>
      </c>
      <c r="AA65" s="307">
        <v>81197</v>
      </c>
      <c r="AB65" s="304">
        <v>0</v>
      </c>
      <c r="AC65" s="305">
        <v>0</v>
      </c>
      <c r="AD65" s="308">
        <v>2640260</v>
      </c>
    </row>
    <row r="66" spans="1:30" ht="17.25">
      <c r="A66" s="201"/>
      <c r="B66" s="190"/>
      <c r="C66" s="302" t="s">
        <v>74</v>
      </c>
      <c r="D66" s="303">
        <v>0</v>
      </c>
      <c r="E66" s="304">
        <v>0</v>
      </c>
      <c r="F66" s="304">
        <v>0</v>
      </c>
      <c r="G66" s="304">
        <v>0</v>
      </c>
      <c r="H66" s="304">
        <v>0</v>
      </c>
      <c r="I66" s="304">
        <v>0</v>
      </c>
      <c r="J66" s="304">
        <v>0</v>
      </c>
      <c r="K66" s="304">
        <v>0</v>
      </c>
      <c r="L66" s="304">
        <v>0</v>
      </c>
      <c r="M66" s="304">
        <v>0</v>
      </c>
      <c r="N66" s="304">
        <v>0</v>
      </c>
      <c r="O66" s="304">
        <v>0</v>
      </c>
      <c r="P66" s="305">
        <v>0</v>
      </c>
      <c r="Q66" s="306">
        <v>0</v>
      </c>
      <c r="R66" s="304">
        <v>0</v>
      </c>
      <c r="S66" s="304">
        <v>0</v>
      </c>
      <c r="T66" s="304">
        <v>100000</v>
      </c>
      <c r="U66" s="304">
        <v>0</v>
      </c>
      <c r="V66" s="304">
        <v>0</v>
      </c>
      <c r="W66" s="304">
        <v>0</v>
      </c>
      <c r="X66" s="304">
        <v>0</v>
      </c>
      <c r="Y66" s="307">
        <v>0</v>
      </c>
      <c r="Z66" s="307">
        <v>0</v>
      </c>
      <c r="AA66" s="307">
        <v>0</v>
      </c>
      <c r="AB66" s="304">
        <v>0</v>
      </c>
      <c r="AC66" s="305">
        <v>0</v>
      </c>
      <c r="AD66" s="308">
        <v>100000</v>
      </c>
    </row>
    <row r="67" spans="1:30" ht="17.25">
      <c r="A67" s="201"/>
      <c r="B67" s="544" t="s">
        <v>229</v>
      </c>
      <c r="C67" s="315" t="s">
        <v>227</v>
      </c>
      <c r="D67" s="303">
        <v>609420</v>
      </c>
      <c r="E67" s="304">
        <v>2164659</v>
      </c>
      <c r="F67" s="304">
        <v>919122</v>
      </c>
      <c r="G67" s="304">
        <v>518536</v>
      </c>
      <c r="H67" s="304">
        <v>0</v>
      </c>
      <c r="I67" s="304">
        <v>1118432</v>
      </c>
      <c r="J67" s="304">
        <v>6308305</v>
      </c>
      <c r="K67" s="304">
        <v>168751</v>
      </c>
      <c r="L67" s="304">
        <v>401146</v>
      </c>
      <c r="M67" s="304">
        <v>335279</v>
      </c>
      <c r="N67" s="304">
        <v>3542</v>
      </c>
      <c r="O67" s="304">
        <v>1152806</v>
      </c>
      <c r="P67" s="305">
        <v>361355</v>
      </c>
      <c r="Q67" s="306">
        <v>702587</v>
      </c>
      <c r="R67" s="304">
        <v>0</v>
      </c>
      <c r="S67" s="304">
        <v>31126</v>
      </c>
      <c r="T67" s="304">
        <v>1885287</v>
      </c>
      <c r="U67" s="304">
        <v>120107</v>
      </c>
      <c r="V67" s="304">
        <v>384386</v>
      </c>
      <c r="W67" s="304">
        <v>125655</v>
      </c>
      <c r="X67" s="304">
        <v>34897</v>
      </c>
      <c r="Y67" s="307">
        <v>84383</v>
      </c>
      <c r="Z67" s="307">
        <v>8387</v>
      </c>
      <c r="AA67" s="307">
        <v>619336</v>
      </c>
      <c r="AB67" s="304">
        <v>0</v>
      </c>
      <c r="AC67" s="305">
        <v>0</v>
      </c>
      <c r="AD67" s="308">
        <v>18057504</v>
      </c>
    </row>
    <row r="68" spans="1:30" ht="18" thickBot="1">
      <c r="A68" s="216"/>
      <c r="B68" s="545"/>
      <c r="C68" s="191" t="s">
        <v>228</v>
      </c>
      <c r="D68" s="309">
        <v>0</v>
      </c>
      <c r="E68" s="310">
        <v>0</v>
      </c>
      <c r="F68" s="310">
        <v>0</v>
      </c>
      <c r="G68" s="310">
        <v>0</v>
      </c>
      <c r="H68" s="310">
        <v>30251</v>
      </c>
      <c r="I68" s="310">
        <v>0</v>
      </c>
      <c r="J68" s="310">
        <v>0</v>
      </c>
      <c r="K68" s="310">
        <v>0</v>
      </c>
      <c r="L68" s="310">
        <v>0</v>
      </c>
      <c r="M68" s="310">
        <v>0</v>
      </c>
      <c r="N68" s="310">
        <v>0</v>
      </c>
      <c r="O68" s="310">
        <v>0</v>
      </c>
      <c r="P68" s="311">
        <v>0</v>
      </c>
      <c r="Q68" s="312">
        <v>0</v>
      </c>
      <c r="R68" s="310">
        <v>145</v>
      </c>
      <c r="S68" s="310">
        <v>0</v>
      </c>
      <c r="T68" s="310">
        <v>0</v>
      </c>
      <c r="U68" s="310">
        <v>0</v>
      </c>
      <c r="V68" s="310">
        <v>0</v>
      </c>
      <c r="W68" s="310">
        <v>0</v>
      </c>
      <c r="X68" s="310">
        <v>0</v>
      </c>
      <c r="Y68" s="313">
        <v>0</v>
      </c>
      <c r="Z68" s="313">
        <v>0</v>
      </c>
      <c r="AA68" s="313">
        <v>0</v>
      </c>
      <c r="AB68" s="310">
        <v>586501</v>
      </c>
      <c r="AC68" s="311">
        <v>280369</v>
      </c>
      <c r="AD68" s="314">
        <v>897266</v>
      </c>
    </row>
    <row r="69" spans="1:30" ht="18" thickBot="1">
      <c r="A69" s="497" t="s">
        <v>554</v>
      </c>
      <c r="B69" s="192"/>
      <c r="C69" s="192"/>
      <c r="D69" s="309">
        <v>0</v>
      </c>
      <c r="E69" s="310">
        <v>0</v>
      </c>
      <c r="F69" s="310">
        <v>0</v>
      </c>
      <c r="G69" s="310">
        <v>0</v>
      </c>
      <c r="H69" s="310">
        <v>0</v>
      </c>
      <c r="I69" s="310">
        <v>0</v>
      </c>
      <c r="J69" s="310">
        <v>0</v>
      </c>
      <c r="K69" s="310">
        <v>0</v>
      </c>
      <c r="L69" s="310">
        <v>0</v>
      </c>
      <c r="M69" s="310">
        <v>0</v>
      </c>
      <c r="N69" s="310">
        <v>0</v>
      </c>
      <c r="O69" s="310">
        <v>0</v>
      </c>
      <c r="P69" s="311">
        <v>0</v>
      </c>
      <c r="Q69" s="312">
        <v>0</v>
      </c>
      <c r="R69" s="310">
        <v>0</v>
      </c>
      <c r="S69" s="310">
        <v>0</v>
      </c>
      <c r="T69" s="310">
        <v>0</v>
      </c>
      <c r="U69" s="310">
        <v>0</v>
      </c>
      <c r="V69" s="310">
        <v>0</v>
      </c>
      <c r="W69" s="310">
        <v>0</v>
      </c>
      <c r="X69" s="310">
        <v>0</v>
      </c>
      <c r="Y69" s="313">
        <v>0</v>
      </c>
      <c r="Z69" s="313">
        <v>0</v>
      </c>
      <c r="AA69" s="313">
        <v>0</v>
      </c>
      <c r="AB69" s="310">
        <v>0</v>
      </c>
      <c r="AC69" s="311">
        <v>0</v>
      </c>
      <c r="AD69" s="314">
        <v>0</v>
      </c>
    </row>
    <row r="70" spans="1:30" ht="18" thickBot="1">
      <c r="A70" s="497" t="s">
        <v>555</v>
      </c>
      <c r="B70" s="192"/>
      <c r="C70" s="192"/>
      <c r="D70" s="309">
        <v>18594294</v>
      </c>
      <c r="E70" s="310">
        <v>20633832</v>
      </c>
      <c r="F70" s="310">
        <v>14113152</v>
      </c>
      <c r="G70" s="310">
        <v>11609422</v>
      </c>
      <c r="H70" s="310">
        <v>9259566</v>
      </c>
      <c r="I70" s="310">
        <v>17198112</v>
      </c>
      <c r="J70" s="310">
        <v>14912771</v>
      </c>
      <c r="K70" s="310">
        <v>2445502</v>
      </c>
      <c r="L70" s="310">
        <v>4579720</v>
      </c>
      <c r="M70" s="310">
        <v>4844431</v>
      </c>
      <c r="N70" s="310">
        <v>1041931</v>
      </c>
      <c r="O70" s="310">
        <v>6486911</v>
      </c>
      <c r="P70" s="311">
        <v>11619119</v>
      </c>
      <c r="Q70" s="312">
        <v>15170506</v>
      </c>
      <c r="R70" s="310">
        <v>1291675</v>
      </c>
      <c r="S70" s="310">
        <v>1760633</v>
      </c>
      <c r="T70" s="310">
        <v>4321474</v>
      </c>
      <c r="U70" s="310">
        <v>603860</v>
      </c>
      <c r="V70" s="310">
        <v>1102884</v>
      </c>
      <c r="W70" s="310">
        <v>1567462</v>
      </c>
      <c r="X70" s="310">
        <v>2943379</v>
      </c>
      <c r="Y70" s="313">
        <v>2816239</v>
      </c>
      <c r="Z70" s="313">
        <v>1278596</v>
      </c>
      <c r="AA70" s="313">
        <v>1369816</v>
      </c>
      <c r="AB70" s="310">
        <v>-121840</v>
      </c>
      <c r="AC70" s="311">
        <v>503470</v>
      </c>
      <c r="AD70" s="314">
        <v>171946917</v>
      </c>
    </row>
    <row r="71" spans="1:30" ht="18" thickBot="1">
      <c r="A71" s="497" t="s">
        <v>556</v>
      </c>
      <c r="B71" s="192"/>
      <c r="C71" s="192"/>
      <c r="D71" s="309">
        <v>45183685</v>
      </c>
      <c r="E71" s="310">
        <v>43775949</v>
      </c>
      <c r="F71" s="310">
        <v>25637855</v>
      </c>
      <c r="G71" s="310">
        <v>31164645</v>
      </c>
      <c r="H71" s="310">
        <v>21387754</v>
      </c>
      <c r="I71" s="310">
        <v>46098874</v>
      </c>
      <c r="J71" s="310">
        <v>25480081</v>
      </c>
      <c r="K71" s="310">
        <v>6437998</v>
      </c>
      <c r="L71" s="310">
        <v>10730846</v>
      </c>
      <c r="M71" s="310">
        <v>7954851</v>
      </c>
      <c r="N71" s="310">
        <v>3984527</v>
      </c>
      <c r="O71" s="310">
        <v>13839467</v>
      </c>
      <c r="P71" s="311">
        <v>16529811</v>
      </c>
      <c r="Q71" s="312">
        <v>45885012</v>
      </c>
      <c r="R71" s="310">
        <v>1352413</v>
      </c>
      <c r="S71" s="310">
        <v>2842401</v>
      </c>
      <c r="T71" s="310">
        <v>7328671</v>
      </c>
      <c r="U71" s="310">
        <v>1930254</v>
      </c>
      <c r="V71" s="310">
        <v>1978102</v>
      </c>
      <c r="W71" s="310">
        <v>4745692</v>
      </c>
      <c r="X71" s="310">
        <v>6372907</v>
      </c>
      <c r="Y71" s="313">
        <v>3848614</v>
      </c>
      <c r="Z71" s="313">
        <v>1906870</v>
      </c>
      <c r="AA71" s="313">
        <v>4054371</v>
      </c>
      <c r="AB71" s="310">
        <v>2097847</v>
      </c>
      <c r="AC71" s="311">
        <v>2380052</v>
      </c>
      <c r="AD71" s="314">
        <v>384929549</v>
      </c>
    </row>
    <row r="72" spans="1:30" ht="18" thickBot="1">
      <c r="A72" s="497" t="s">
        <v>557</v>
      </c>
      <c r="B72" s="192"/>
      <c r="C72" s="192"/>
      <c r="D72" s="309">
        <v>0</v>
      </c>
      <c r="E72" s="310">
        <v>0</v>
      </c>
      <c r="F72" s="310">
        <v>0</v>
      </c>
      <c r="G72" s="310">
        <v>0</v>
      </c>
      <c r="H72" s="310">
        <v>0</v>
      </c>
      <c r="I72" s="310">
        <v>0</v>
      </c>
      <c r="J72" s="310">
        <v>0</v>
      </c>
      <c r="K72" s="310">
        <v>0</v>
      </c>
      <c r="L72" s="310">
        <v>0</v>
      </c>
      <c r="M72" s="310">
        <v>0</v>
      </c>
      <c r="N72" s="310">
        <v>0</v>
      </c>
      <c r="O72" s="310">
        <v>0</v>
      </c>
      <c r="P72" s="311">
        <v>0</v>
      </c>
      <c r="Q72" s="312">
        <v>0</v>
      </c>
      <c r="R72" s="310">
        <v>0</v>
      </c>
      <c r="S72" s="310">
        <v>0</v>
      </c>
      <c r="T72" s="310">
        <v>0</v>
      </c>
      <c r="U72" s="310">
        <v>0</v>
      </c>
      <c r="V72" s="310">
        <v>0</v>
      </c>
      <c r="W72" s="310">
        <v>0</v>
      </c>
      <c r="X72" s="310">
        <v>0</v>
      </c>
      <c r="Y72" s="313">
        <v>0</v>
      </c>
      <c r="Z72" s="313">
        <v>0</v>
      </c>
      <c r="AA72" s="313">
        <v>0</v>
      </c>
      <c r="AB72" s="310">
        <v>0</v>
      </c>
      <c r="AC72" s="311">
        <v>0</v>
      </c>
      <c r="AD72" s="314">
        <v>0</v>
      </c>
    </row>
    <row r="73" spans="1:30" ht="18" thickBot="1">
      <c r="A73" s="497" t="s">
        <v>558</v>
      </c>
      <c r="B73" s="192"/>
      <c r="C73" s="192"/>
      <c r="D73" s="309">
        <v>0</v>
      </c>
      <c r="E73" s="310">
        <v>0</v>
      </c>
      <c r="F73" s="310">
        <v>0</v>
      </c>
      <c r="G73" s="310">
        <v>0</v>
      </c>
      <c r="H73" s="310">
        <v>0</v>
      </c>
      <c r="I73" s="310">
        <v>0</v>
      </c>
      <c r="J73" s="310">
        <v>0</v>
      </c>
      <c r="K73" s="310">
        <v>0</v>
      </c>
      <c r="L73" s="310">
        <v>0</v>
      </c>
      <c r="M73" s="310">
        <v>0</v>
      </c>
      <c r="N73" s="310">
        <v>0</v>
      </c>
      <c r="O73" s="310">
        <v>0</v>
      </c>
      <c r="P73" s="311">
        <v>0</v>
      </c>
      <c r="Q73" s="312">
        <v>0</v>
      </c>
      <c r="R73" s="310">
        <v>0</v>
      </c>
      <c r="S73" s="310">
        <v>0</v>
      </c>
      <c r="T73" s="310">
        <v>0</v>
      </c>
      <c r="U73" s="310">
        <v>0</v>
      </c>
      <c r="V73" s="310">
        <v>0</v>
      </c>
      <c r="W73" s="310">
        <v>0</v>
      </c>
      <c r="X73" s="310">
        <v>0</v>
      </c>
      <c r="Y73" s="313">
        <v>0</v>
      </c>
      <c r="Z73" s="313">
        <v>0</v>
      </c>
      <c r="AA73" s="313">
        <v>0</v>
      </c>
      <c r="AB73" s="310">
        <v>0</v>
      </c>
      <c r="AC73" s="311">
        <v>0</v>
      </c>
      <c r="AD73" s="314">
        <v>0</v>
      </c>
    </row>
  </sheetData>
  <sheetProtection/>
  <mergeCells count="1">
    <mergeCell ref="B67:B68"/>
  </mergeCells>
  <printOptions horizontalCentered="1"/>
  <pageMargins left="0.7874015748031497" right="0.7874015748031497" top="0.61" bottom="0.2362204724409449" header="0.5118110236220472" footer="0.24"/>
  <pageSetup fitToWidth="0" fitToHeight="1" horizontalDpi="600" verticalDpi="600" orientation="landscape" paperSize="9" scale="47" r:id="rId2"/>
  <colBreaks count="1" manualBreakCount="1">
    <brk id="16" max="6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9"/>
  <sheetViews>
    <sheetView showZeros="0" zoomScale="65" zoomScaleNormal="65" zoomScalePageLayoutView="0" workbookViewId="0" topLeftCell="A1">
      <pane xSplit="3" ySplit="8" topLeftCell="D9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AA45" sqref="AA45"/>
    </sheetView>
  </sheetViews>
  <sheetFormatPr defaultColWidth="8.66015625" defaultRowHeight="18"/>
  <cols>
    <col min="1" max="1" width="4.58203125" style="102" customWidth="1"/>
    <col min="2" max="2" width="4.83203125" style="102" customWidth="1"/>
    <col min="3" max="3" width="22.66015625" style="102" customWidth="1"/>
    <col min="4" max="30" width="12.66015625" style="102" customWidth="1"/>
    <col min="31" max="16384" width="8.83203125" style="102" customWidth="1"/>
  </cols>
  <sheetData>
    <row r="1" spans="1:30" ht="21">
      <c r="A1" s="100" t="s">
        <v>226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</row>
    <row r="2" spans="1:30" ht="17.2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</row>
    <row r="3" spans="1:30" ht="18" thickBot="1">
      <c r="A3" s="317" t="s">
        <v>120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8" t="s">
        <v>46</v>
      </c>
      <c r="Q3" s="318"/>
      <c r="R3" s="318"/>
      <c r="S3" s="317"/>
      <c r="T3" s="317"/>
      <c r="U3" s="317"/>
      <c r="V3" s="317"/>
      <c r="W3" s="317"/>
      <c r="X3" s="318"/>
      <c r="Y3" s="317"/>
      <c r="Z3" s="317"/>
      <c r="AA3" s="317"/>
      <c r="AB3" s="317"/>
      <c r="AC3" s="318"/>
      <c r="AD3" s="318" t="s">
        <v>46</v>
      </c>
    </row>
    <row r="4" spans="1:30" ht="17.25">
      <c r="A4" s="319"/>
      <c r="B4" s="320"/>
      <c r="C4" s="321"/>
      <c r="D4" s="322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4"/>
      <c r="Q4" s="325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6"/>
      <c r="AD4" s="327"/>
    </row>
    <row r="5" spans="1:30" ht="17.25">
      <c r="A5" s="322"/>
      <c r="B5" s="328" t="s">
        <v>47</v>
      </c>
      <c r="C5" s="329"/>
      <c r="D5" s="322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1"/>
      <c r="P5" s="332"/>
      <c r="Q5" s="333"/>
      <c r="R5" s="328"/>
      <c r="S5" s="330"/>
      <c r="T5" s="330"/>
      <c r="U5" s="330"/>
      <c r="V5" s="330"/>
      <c r="W5" s="330"/>
      <c r="X5" s="331"/>
      <c r="Y5" s="328"/>
      <c r="Z5" s="330"/>
      <c r="AA5" s="330"/>
      <c r="AB5" s="330"/>
      <c r="AC5" s="334"/>
      <c r="AD5" s="335"/>
    </row>
    <row r="6" spans="1:30" ht="17.25">
      <c r="A6" s="322"/>
      <c r="B6" s="328"/>
      <c r="C6" s="329"/>
      <c r="D6" s="336" t="s">
        <v>377</v>
      </c>
      <c r="E6" s="337" t="s">
        <v>43</v>
      </c>
      <c r="F6" s="337" t="s">
        <v>378</v>
      </c>
      <c r="G6" s="337" t="s">
        <v>379</v>
      </c>
      <c r="H6" s="337" t="s">
        <v>380</v>
      </c>
      <c r="I6" s="337" t="s">
        <v>381</v>
      </c>
      <c r="J6" s="337" t="s">
        <v>382</v>
      </c>
      <c r="K6" s="337" t="s">
        <v>383</v>
      </c>
      <c r="L6" s="337" t="s">
        <v>384</v>
      </c>
      <c r="M6" s="337" t="s">
        <v>385</v>
      </c>
      <c r="N6" s="337" t="s">
        <v>386</v>
      </c>
      <c r="O6" s="338" t="s">
        <v>387</v>
      </c>
      <c r="P6" s="122" t="s">
        <v>388</v>
      </c>
      <c r="Q6" s="123" t="s">
        <v>389</v>
      </c>
      <c r="R6" s="211" t="s">
        <v>44</v>
      </c>
      <c r="S6" s="337" t="s">
        <v>390</v>
      </c>
      <c r="T6" s="337" t="s">
        <v>391</v>
      </c>
      <c r="U6" s="337" t="s">
        <v>392</v>
      </c>
      <c r="V6" s="337" t="s">
        <v>393</v>
      </c>
      <c r="W6" s="337" t="s">
        <v>394</v>
      </c>
      <c r="X6" s="338" t="s">
        <v>395</v>
      </c>
      <c r="Y6" s="339" t="s">
        <v>396</v>
      </c>
      <c r="Z6" s="337" t="s">
        <v>397</v>
      </c>
      <c r="AA6" s="337" t="s">
        <v>398</v>
      </c>
      <c r="AB6" s="337" t="s">
        <v>399</v>
      </c>
      <c r="AC6" s="340" t="s">
        <v>79</v>
      </c>
      <c r="AD6" s="341" t="s">
        <v>40</v>
      </c>
    </row>
    <row r="7" spans="1:30" ht="17.25">
      <c r="A7" s="322"/>
      <c r="B7" s="328" t="s">
        <v>48</v>
      </c>
      <c r="C7" s="329"/>
      <c r="D7" s="322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1"/>
      <c r="P7" s="332"/>
      <c r="Q7" s="333"/>
      <c r="R7" s="328"/>
      <c r="S7" s="330"/>
      <c r="T7" s="330"/>
      <c r="U7" s="330"/>
      <c r="V7" s="330"/>
      <c r="W7" s="330"/>
      <c r="X7" s="331"/>
      <c r="Y7" s="328"/>
      <c r="Z7" s="330"/>
      <c r="AA7" s="330"/>
      <c r="AB7" s="330"/>
      <c r="AC7" s="334"/>
      <c r="AD7" s="335"/>
    </row>
    <row r="8" spans="1:30" ht="18" thickBot="1">
      <c r="A8" s="342"/>
      <c r="B8" s="317"/>
      <c r="C8" s="343"/>
      <c r="D8" s="344">
        <v>242012</v>
      </c>
      <c r="E8" s="345">
        <v>242021</v>
      </c>
      <c r="F8" s="345">
        <v>242039</v>
      </c>
      <c r="G8" s="345">
        <v>242047</v>
      </c>
      <c r="H8" s="345">
        <v>242055</v>
      </c>
      <c r="I8" s="345">
        <v>242071</v>
      </c>
      <c r="J8" s="345">
        <v>242080</v>
      </c>
      <c r="K8" s="345">
        <v>242098</v>
      </c>
      <c r="L8" s="345">
        <v>242101</v>
      </c>
      <c r="M8" s="345">
        <v>242110</v>
      </c>
      <c r="N8" s="345">
        <v>242128</v>
      </c>
      <c r="O8" s="346">
        <v>242136</v>
      </c>
      <c r="P8" s="347"/>
      <c r="Q8" s="348"/>
      <c r="R8" s="349"/>
      <c r="S8" s="345">
        <v>243035</v>
      </c>
      <c r="T8" s="345">
        <v>243248</v>
      </c>
      <c r="U8" s="345">
        <v>243418</v>
      </c>
      <c r="V8" s="345">
        <v>243434</v>
      </c>
      <c r="W8" s="345">
        <v>243442</v>
      </c>
      <c r="X8" s="346">
        <v>243817</v>
      </c>
      <c r="Y8" s="349">
        <v>243825</v>
      </c>
      <c r="Z8" s="345">
        <v>243841</v>
      </c>
      <c r="AA8" s="345">
        <v>244031</v>
      </c>
      <c r="AB8" s="345">
        <v>244040</v>
      </c>
      <c r="AC8" s="350">
        <v>244414</v>
      </c>
      <c r="AD8" s="351"/>
    </row>
    <row r="9" spans="1:30" ht="27.75" customHeight="1">
      <c r="A9" s="546" t="s">
        <v>239</v>
      </c>
      <c r="B9" s="352" t="s">
        <v>243</v>
      </c>
      <c r="C9" s="353"/>
      <c r="D9" s="354">
        <v>604400</v>
      </c>
      <c r="E9" s="355">
        <v>260000</v>
      </c>
      <c r="F9" s="355">
        <v>198800</v>
      </c>
      <c r="G9" s="355">
        <v>626000</v>
      </c>
      <c r="H9" s="355">
        <v>38000</v>
      </c>
      <c r="I9" s="355">
        <v>1269800</v>
      </c>
      <c r="J9" s="355">
        <v>365700</v>
      </c>
      <c r="K9" s="355">
        <v>13200</v>
      </c>
      <c r="L9" s="355">
        <v>0</v>
      </c>
      <c r="M9" s="355">
        <v>48700</v>
      </c>
      <c r="N9" s="355">
        <v>57100</v>
      </c>
      <c r="O9" s="356">
        <v>96700</v>
      </c>
      <c r="P9" s="357">
        <v>0</v>
      </c>
      <c r="Q9" s="358">
        <v>192700</v>
      </c>
      <c r="R9" s="359">
        <v>0</v>
      </c>
      <c r="S9" s="355">
        <v>0</v>
      </c>
      <c r="T9" s="355">
        <v>0</v>
      </c>
      <c r="U9" s="355">
        <v>45300</v>
      </c>
      <c r="V9" s="355">
        <v>0</v>
      </c>
      <c r="W9" s="355">
        <v>170000</v>
      </c>
      <c r="X9" s="356">
        <v>0</v>
      </c>
      <c r="Y9" s="359">
        <v>0</v>
      </c>
      <c r="Z9" s="355">
        <v>53500</v>
      </c>
      <c r="AA9" s="355">
        <v>78100</v>
      </c>
      <c r="AB9" s="355">
        <v>0</v>
      </c>
      <c r="AC9" s="360">
        <v>0</v>
      </c>
      <c r="AD9" s="361">
        <v>4118000</v>
      </c>
    </row>
    <row r="10" spans="1:30" ht="27.75" customHeight="1">
      <c r="A10" s="547"/>
      <c r="B10" s="352" t="s">
        <v>244</v>
      </c>
      <c r="C10" s="353"/>
      <c r="D10" s="354">
        <v>28900</v>
      </c>
      <c r="E10" s="355">
        <v>0</v>
      </c>
      <c r="F10" s="355">
        <v>28100</v>
      </c>
      <c r="G10" s="355">
        <v>39985</v>
      </c>
      <c r="H10" s="355">
        <v>0</v>
      </c>
      <c r="I10" s="355">
        <v>7816</v>
      </c>
      <c r="J10" s="355">
        <v>70454</v>
      </c>
      <c r="K10" s="355">
        <v>0</v>
      </c>
      <c r="L10" s="355">
        <v>0</v>
      </c>
      <c r="M10" s="355">
        <v>0</v>
      </c>
      <c r="N10" s="355">
        <v>0</v>
      </c>
      <c r="O10" s="356">
        <v>73547</v>
      </c>
      <c r="P10" s="357">
        <v>0</v>
      </c>
      <c r="Q10" s="358">
        <v>348676</v>
      </c>
      <c r="R10" s="359">
        <v>0</v>
      </c>
      <c r="S10" s="355">
        <v>0</v>
      </c>
      <c r="T10" s="355">
        <v>41425</v>
      </c>
      <c r="U10" s="355">
        <v>0</v>
      </c>
      <c r="V10" s="355">
        <v>0</v>
      </c>
      <c r="W10" s="355">
        <v>6133</v>
      </c>
      <c r="X10" s="356">
        <v>47041</v>
      </c>
      <c r="Y10" s="359">
        <v>0</v>
      </c>
      <c r="Z10" s="355">
        <v>0</v>
      </c>
      <c r="AA10" s="355">
        <v>0</v>
      </c>
      <c r="AB10" s="355">
        <v>29545</v>
      </c>
      <c r="AC10" s="360">
        <v>0</v>
      </c>
      <c r="AD10" s="361">
        <v>721622</v>
      </c>
    </row>
    <row r="11" spans="1:30" ht="27.75" customHeight="1">
      <c r="A11" s="547"/>
      <c r="B11" s="352" t="s">
        <v>245</v>
      </c>
      <c r="C11" s="353"/>
      <c r="D11" s="354">
        <v>2721</v>
      </c>
      <c r="E11" s="355">
        <v>9783</v>
      </c>
      <c r="F11" s="355">
        <v>7355</v>
      </c>
      <c r="G11" s="355">
        <v>13987</v>
      </c>
      <c r="H11" s="355">
        <v>6428</v>
      </c>
      <c r="I11" s="355">
        <v>10893</v>
      </c>
      <c r="J11" s="355">
        <v>11776</v>
      </c>
      <c r="K11" s="355">
        <v>2810</v>
      </c>
      <c r="L11" s="355">
        <v>15007</v>
      </c>
      <c r="M11" s="355">
        <v>2260</v>
      </c>
      <c r="N11" s="355">
        <v>3616</v>
      </c>
      <c r="O11" s="356">
        <v>0</v>
      </c>
      <c r="P11" s="357">
        <v>1080</v>
      </c>
      <c r="Q11" s="358">
        <v>12406</v>
      </c>
      <c r="R11" s="359">
        <v>0</v>
      </c>
      <c r="S11" s="355">
        <v>0</v>
      </c>
      <c r="T11" s="355">
        <v>4238</v>
      </c>
      <c r="U11" s="355">
        <v>0</v>
      </c>
      <c r="V11" s="355">
        <v>0</v>
      </c>
      <c r="W11" s="355">
        <v>0</v>
      </c>
      <c r="X11" s="356">
        <v>0</v>
      </c>
      <c r="Y11" s="359">
        <v>0</v>
      </c>
      <c r="Z11" s="355">
        <v>0</v>
      </c>
      <c r="AA11" s="355">
        <v>3600</v>
      </c>
      <c r="AB11" s="355">
        <v>910</v>
      </c>
      <c r="AC11" s="360">
        <v>0</v>
      </c>
      <c r="AD11" s="361">
        <v>108870</v>
      </c>
    </row>
    <row r="12" spans="1:30" ht="27.75" customHeight="1">
      <c r="A12" s="547"/>
      <c r="B12" s="352" t="s">
        <v>246</v>
      </c>
      <c r="C12" s="353"/>
      <c r="D12" s="354">
        <v>0</v>
      </c>
      <c r="E12" s="355">
        <v>0</v>
      </c>
      <c r="F12" s="355">
        <v>0</v>
      </c>
      <c r="G12" s="355">
        <v>0</v>
      </c>
      <c r="H12" s="355">
        <v>0</v>
      </c>
      <c r="I12" s="355">
        <v>0</v>
      </c>
      <c r="J12" s="355">
        <v>0</v>
      </c>
      <c r="K12" s="355">
        <v>0</v>
      </c>
      <c r="L12" s="355">
        <v>0</v>
      </c>
      <c r="M12" s="355">
        <v>0</v>
      </c>
      <c r="N12" s="355">
        <v>0</v>
      </c>
      <c r="O12" s="356">
        <v>0</v>
      </c>
      <c r="P12" s="357">
        <v>0</v>
      </c>
      <c r="Q12" s="358">
        <v>0</v>
      </c>
      <c r="R12" s="359">
        <v>0</v>
      </c>
      <c r="S12" s="355">
        <v>0</v>
      </c>
      <c r="T12" s="355">
        <v>0</v>
      </c>
      <c r="U12" s="355">
        <v>0</v>
      </c>
      <c r="V12" s="355">
        <v>0</v>
      </c>
      <c r="W12" s="355">
        <v>0</v>
      </c>
      <c r="X12" s="356">
        <v>0</v>
      </c>
      <c r="Y12" s="359">
        <v>0</v>
      </c>
      <c r="Z12" s="355">
        <v>0</v>
      </c>
      <c r="AA12" s="355">
        <v>0</v>
      </c>
      <c r="AB12" s="355">
        <v>0</v>
      </c>
      <c r="AC12" s="360">
        <v>0</v>
      </c>
      <c r="AD12" s="361">
        <v>0</v>
      </c>
    </row>
    <row r="13" spans="1:30" ht="27.75" customHeight="1">
      <c r="A13" s="547"/>
      <c r="B13" s="352" t="s">
        <v>247</v>
      </c>
      <c r="C13" s="353"/>
      <c r="D13" s="354">
        <v>78489</v>
      </c>
      <c r="E13" s="355">
        <v>0</v>
      </c>
      <c r="F13" s="355">
        <v>32988</v>
      </c>
      <c r="G13" s="355">
        <v>0</v>
      </c>
      <c r="H13" s="355">
        <v>0</v>
      </c>
      <c r="I13" s="355">
        <v>0</v>
      </c>
      <c r="J13" s="355">
        <v>0</v>
      </c>
      <c r="K13" s="355">
        <v>14203</v>
      </c>
      <c r="L13" s="355">
        <v>0</v>
      </c>
      <c r="M13" s="355">
        <v>28502</v>
      </c>
      <c r="N13" s="355">
        <v>135627</v>
      </c>
      <c r="O13" s="356">
        <v>0</v>
      </c>
      <c r="P13" s="357">
        <v>0</v>
      </c>
      <c r="Q13" s="358">
        <v>552</v>
      </c>
      <c r="R13" s="359">
        <v>0</v>
      </c>
      <c r="S13" s="355">
        <v>0</v>
      </c>
      <c r="T13" s="355">
        <v>0</v>
      </c>
      <c r="U13" s="355">
        <v>0</v>
      </c>
      <c r="V13" s="355">
        <v>0</v>
      </c>
      <c r="W13" s="355">
        <v>0</v>
      </c>
      <c r="X13" s="356">
        <v>8869</v>
      </c>
      <c r="Y13" s="359">
        <v>0</v>
      </c>
      <c r="Z13" s="355">
        <v>0</v>
      </c>
      <c r="AA13" s="355">
        <v>40793</v>
      </c>
      <c r="AB13" s="355">
        <v>0</v>
      </c>
      <c r="AC13" s="360">
        <v>0</v>
      </c>
      <c r="AD13" s="361">
        <v>340023</v>
      </c>
    </row>
    <row r="14" spans="1:30" ht="27.75" customHeight="1">
      <c r="A14" s="547"/>
      <c r="B14" s="352" t="s">
        <v>248</v>
      </c>
      <c r="C14" s="353"/>
      <c r="D14" s="354">
        <v>0</v>
      </c>
      <c r="E14" s="355">
        <v>5539</v>
      </c>
      <c r="F14" s="355">
        <v>0</v>
      </c>
      <c r="G14" s="355">
        <v>0</v>
      </c>
      <c r="H14" s="355">
        <v>99960</v>
      </c>
      <c r="I14" s="355">
        <v>0</v>
      </c>
      <c r="J14" s="355">
        <v>0</v>
      </c>
      <c r="K14" s="355">
        <v>0</v>
      </c>
      <c r="L14" s="355">
        <v>0</v>
      </c>
      <c r="M14" s="355">
        <v>0</v>
      </c>
      <c r="N14" s="355">
        <v>0</v>
      </c>
      <c r="O14" s="356">
        <v>0</v>
      </c>
      <c r="P14" s="357">
        <v>0</v>
      </c>
      <c r="Q14" s="358">
        <v>407</v>
      </c>
      <c r="R14" s="359">
        <v>0</v>
      </c>
      <c r="S14" s="355">
        <v>0</v>
      </c>
      <c r="T14" s="355">
        <v>0</v>
      </c>
      <c r="U14" s="355">
        <v>0</v>
      </c>
      <c r="V14" s="355">
        <v>0</v>
      </c>
      <c r="W14" s="355">
        <v>0</v>
      </c>
      <c r="X14" s="356">
        <v>0</v>
      </c>
      <c r="Y14" s="359">
        <v>0</v>
      </c>
      <c r="Z14" s="355">
        <v>0</v>
      </c>
      <c r="AA14" s="355">
        <v>0</v>
      </c>
      <c r="AB14" s="355">
        <v>0</v>
      </c>
      <c r="AC14" s="360">
        <v>0</v>
      </c>
      <c r="AD14" s="361">
        <v>105906</v>
      </c>
    </row>
    <row r="15" spans="1:30" ht="27.75" customHeight="1">
      <c r="A15" s="547"/>
      <c r="B15" s="352" t="s">
        <v>249</v>
      </c>
      <c r="C15" s="353"/>
      <c r="D15" s="354">
        <v>204618</v>
      </c>
      <c r="E15" s="355">
        <v>0</v>
      </c>
      <c r="F15" s="355">
        <v>0</v>
      </c>
      <c r="G15" s="355">
        <v>71194</v>
      </c>
      <c r="H15" s="355">
        <v>0</v>
      </c>
      <c r="I15" s="355">
        <v>0</v>
      </c>
      <c r="J15" s="355">
        <v>0</v>
      </c>
      <c r="K15" s="355">
        <v>0</v>
      </c>
      <c r="L15" s="355">
        <v>0</v>
      </c>
      <c r="M15" s="355">
        <v>0</v>
      </c>
      <c r="N15" s="355">
        <v>0</v>
      </c>
      <c r="O15" s="356">
        <v>32254</v>
      </c>
      <c r="P15" s="357">
        <v>9748</v>
      </c>
      <c r="Q15" s="358">
        <v>220677</v>
      </c>
      <c r="R15" s="359">
        <v>0</v>
      </c>
      <c r="S15" s="355">
        <v>0</v>
      </c>
      <c r="T15" s="355">
        <v>29224</v>
      </c>
      <c r="U15" s="355">
        <v>0</v>
      </c>
      <c r="V15" s="355">
        <v>0</v>
      </c>
      <c r="W15" s="355">
        <v>0</v>
      </c>
      <c r="X15" s="356">
        <v>0</v>
      </c>
      <c r="Y15" s="359">
        <v>0</v>
      </c>
      <c r="Z15" s="355">
        <v>25325</v>
      </c>
      <c r="AA15" s="355">
        <v>0</v>
      </c>
      <c r="AB15" s="355">
        <v>0</v>
      </c>
      <c r="AC15" s="360">
        <v>0</v>
      </c>
      <c r="AD15" s="361">
        <v>593040</v>
      </c>
    </row>
    <row r="16" spans="1:30" ht="27.75" customHeight="1">
      <c r="A16" s="547"/>
      <c r="B16" s="352" t="s">
        <v>250</v>
      </c>
      <c r="C16" s="353"/>
      <c r="D16" s="354">
        <v>0</v>
      </c>
      <c r="E16" s="355">
        <v>0</v>
      </c>
      <c r="F16" s="355">
        <v>0</v>
      </c>
      <c r="G16" s="355">
        <v>0</v>
      </c>
      <c r="H16" s="355">
        <v>0</v>
      </c>
      <c r="I16" s="355">
        <v>0</v>
      </c>
      <c r="J16" s="355">
        <v>0</v>
      </c>
      <c r="K16" s="355">
        <v>0</v>
      </c>
      <c r="L16" s="355">
        <v>0</v>
      </c>
      <c r="M16" s="355">
        <v>0</v>
      </c>
      <c r="N16" s="355">
        <v>0</v>
      </c>
      <c r="O16" s="356">
        <v>0</v>
      </c>
      <c r="P16" s="357">
        <v>0</v>
      </c>
      <c r="Q16" s="358">
        <v>0</v>
      </c>
      <c r="R16" s="359">
        <v>0</v>
      </c>
      <c r="S16" s="355">
        <v>0</v>
      </c>
      <c r="T16" s="355">
        <v>0</v>
      </c>
      <c r="U16" s="355">
        <v>0</v>
      </c>
      <c r="V16" s="355">
        <v>0</v>
      </c>
      <c r="W16" s="355">
        <v>0</v>
      </c>
      <c r="X16" s="356">
        <v>0</v>
      </c>
      <c r="Y16" s="359">
        <v>0</v>
      </c>
      <c r="Z16" s="355">
        <v>0</v>
      </c>
      <c r="AA16" s="355">
        <v>0</v>
      </c>
      <c r="AB16" s="355">
        <v>0</v>
      </c>
      <c r="AC16" s="360">
        <v>0</v>
      </c>
      <c r="AD16" s="361">
        <v>0</v>
      </c>
    </row>
    <row r="17" spans="1:30" ht="27.75" customHeight="1">
      <c r="A17" s="547"/>
      <c r="B17" s="352" t="s">
        <v>251</v>
      </c>
      <c r="C17" s="353"/>
      <c r="D17" s="354">
        <v>0</v>
      </c>
      <c r="E17" s="355">
        <v>0</v>
      </c>
      <c r="F17" s="355">
        <v>125182</v>
      </c>
      <c r="G17" s="355">
        <v>0</v>
      </c>
      <c r="H17" s="355">
        <v>18389</v>
      </c>
      <c r="I17" s="355">
        <v>270062</v>
      </c>
      <c r="J17" s="355">
        <v>20133</v>
      </c>
      <c r="K17" s="355">
        <v>3715</v>
      </c>
      <c r="L17" s="355">
        <v>34461</v>
      </c>
      <c r="M17" s="355">
        <v>902</v>
      </c>
      <c r="N17" s="355">
        <v>6845</v>
      </c>
      <c r="O17" s="356">
        <v>5351</v>
      </c>
      <c r="P17" s="357">
        <v>215</v>
      </c>
      <c r="Q17" s="358">
        <v>18343</v>
      </c>
      <c r="R17" s="359">
        <v>1836</v>
      </c>
      <c r="S17" s="355">
        <v>9575</v>
      </c>
      <c r="T17" s="355">
        <v>30162</v>
      </c>
      <c r="U17" s="355">
        <v>0</v>
      </c>
      <c r="V17" s="355">
        <v>50087</v>
      </c>
      <c r="W17" s="355">
        <v>4633</v>
      </c>
      <c r="X17" s="356">
        <v>11466</v>
      </c>
      <c r="Y17" s="359">
        <v>37994</v>
      </c>
      <c r="Z17" s="355">
        <v>12350</v>
      </c>
      <c r="AA17" s="355">
        <v>0</v>
      </c>
      <c r="AB17" s="355">
        <v>754</v>
      </c>
      <c r="AC17" s="360">
        <v>0</v>
      </c>
      <c r="AD17" s="361">
        <v>662455</v>
      </c>
    </row>
    <row r="18" spans="1:30" ht="27.75" customHeight="1">
      <c r="A18" s="547"/>
      <c r="B18" s="352" t="s">
        <v>252</v>
      </c>
      <c r="C18" s="353"/>
      <c r="D18" s="354">
        <v>18144</v>
      </c>
      <c r="E18" s="355">
        <v>0</v>
      </c>
      <c r="F18" s="355">
        <v>1866</v>
      </c>
      <c r="G18" s="355">
        <v>0</v>
      </c>
      <c r="H18" s="355">
        <v>91132</v>
      </c>
      <c r="I18" s="355">
        <v>0</v>
      </c>
      <c r="J18" s="355">
        <v>130166</v>
      </c>
      <c r="K18" s="355">
        <v>0</v>
      </c>
      <c r="L18" s="355">
        <v>0</v>
      </c>
      <c r="M18" s="355">
        <v>0</v>
      </c>
      <c r="N18" s="355">
        <v>0</v>
      </c>
      <c r="O18" s="356">
        <v>21805</v>
      </c>
      <c r="P18" s="357">
        <v>18067</v>
      </c>
      <c r="Q18" s="358">
        <v>0</v>
      </c>
      <c r="R18" s="359">
        <v>0</v>
      </c>
      <c r="S18" s="355">
        <v>0</v>
      </c>
      <c r="T18" s="355">
        <v>43340</v>
      </c>
      <c r="U18" s="355">
        <v>0</v>
      </c>
      <c r="V18" s="355">
        <v>8446</v>
      </c>
      <c r="W18" s="355">
        <v>0</v>
      </c>
      <c r="X18" s="356">
        <v>0</v>
      </c>
      <c r="Y18" s="359">
        <v>0</v>
      </c>
      <c r="Z18" s="355">
        <v>0</v>
      </c>
      <c r="AA18" s="355">
        <v>0</v>
      </c>
      <c r="AB18" s="355">
        <v>0</v>
      </c>
      <c r="AC18" s="360">
        <v>0</v>
      </c>
      <c r="AD18" s="361">
        <v>332966</v>
      </c>
    </row>
    <row r="19" spans="1:30" ht="39.75" customHeight="1">
      <c r="A19" s="547"/>
      <c r="B19" s="362" t="s">
        <v>483</v>
      </c>
      <c r="C19" s="363" t="s">
        <v>253</v>
      </c>
      <c r="D19" s="354">
        <v>0</v>
      </c>
      <c r="E19" s="355">
        <v>0</v>
      </c>
      <c r="F19" s="355">
        <v>0</v>
      </c>
      <c r="G19" s="355">
        <v>0</v>
      </c>
      <c r="H19" s="355">
        <v>0</v>
      </c>
      <c r="I19" s="355">
        <v>0</v>
      </c>
      <c r="J19" s="355">
        <v>0</v>
      </c>
      <c r="K19" s="355">
        <v>0</v>
      </c>
      <c r="L19" s="355">
        <v>0</v>
      </c>
      <c r="M19" s="355">
        <v>0</v>
      </c>
      <c r="N19" s="355">
        <v>0</v>
      </c>
      <c r="O19" s="356">
        <v>0</v>
      </c>
      <c r="P19" s="357">
        <v>0</v>
      </c>
      <c r="Q19" s="358">
        <v>0</v>
      </c>
      <c r="R19" s="359">
        <v>0</v>
      </c>
      <c r="S19" s="355">
        <v>0</v>
      </c>
      <c r="T19" s="355">
        <v>0</v>
      </c>
      <c r="U19" s="355">
        <v>0</v>
      </c>
      <c r="V19" s="355">
        <v>0</v>
      </c>
      <c r="W19" s="355">
        <v>0</v>
      </c>
      <c r="X19" s="356">
        <v>0</v>
      </c>
      <c r="Y19" s="359">
        <v>0</v>
      </c>
      <c r="Z19" s="355">
        <v>0</v>
      </c>
      <c r="AA19" s="355">
        <v>0</v>
      </c>
      <c r="AB19" s="355">
        <v>0</v>
      </c>
      <c r="AC19" s="360">
        <v>0</v>
      </c>
      <c r="AD19" s="361">
        <v>0</v>
      </c>
    </row>
    <row r="20" spans="1:30" ht="39.75" customHeight="1">
      <c r="A20" s="547"/>
      <c r="B20" s="362" t="s">
        <v>484</v>
      </c>
      <c r="C20" s="363" t="s">
        <v>482</v>
      </c>
      <c r="D20" s="354">
        <v>0</v>
      </c>
      <c r="E20" s="355">
        <v>0</v>
      </c>
      <c r="F20" s="355">
        <v>0</v>
      </c>
      <c r="G20" s="355">
        <v>0</v>
      </c>
      <c r="H20" s="355">
        <v>0</v>
      </c>
      <c r="I20" s="355">
        <v>0</v>
      </c>
      <c r="J20" s="355">
        <v>0</v>
      </c>
      <c r="K20" s="355">
        <v>0</v>
      </c>
      <c r="L20" s="355">
        <v>0</v>
      </c>
      <c r="M20" s="355">
        <v>0</v>
      </c>
      <c r="N20" s="355">
        <v>0</v>
      </c>
      <c r="O20" s="356">
        <v>0</v>
      </c>
      <c r="P20" s="357">
        <v>0</v>
      </c>
      <c r="Q20" s="358">
        <v>0</v>
      </c>
      <c r="R20" s="359">
        <v>0</v>
      </c>
      <c r="S20" s="355">
        <v>0</v>
      </c>
      <c r="T20" s="355">
        <v>0</v>
      </c>
      <c r="U20" s="355">
        <v>0</v>
      </c>
      <c r="V20" s="355">
        <v>0</v>
      </c>
      <c r="W20" s="355">
        <v>0</v>
      </c>
      <c r="X20" s="356">
        <v>0</v>
      </c>
      <c r="Y20" s="359">
        <v>0</v>
      </c>
      <c r="Z20" s="355">
        <v>0</v>
      </c>
      <c r="AA20" s="355">
        <v>0</v>
      </c>
      <c r="AB20" s="355">
        <v>0</v>
      </c>
      <c r="AC20" s="360">
        <v>0</v>
      </c>
      <c r="AD20" s="361">
        <v>0</v>
      </c>
    </row>
    <row r="21" spans="1:30" ht="27.75" customHeight="1">
      <c r="A21" s="548"/>
      <c r="B21" s="364" t="s">
        <v>121</v>
      </c>
      <c r="C21" s="365"/>
      <c r="D21" s="366">
        <v>937272</v>
      </c>
      <c r="E21" s="367">
        <v>275322</v>
      </c>
      <c r="F21" s="367">
        <v>394291</v>
      </c>
      <c r="G21" s="367">
        <v>751166</v>
      </c>
      <c r="H21" s="367">
        <v>253909</v>
      </c>
      <c r="I21" s="367">
        <v>1558571</v>
      </c>
      <c r="J21" s="367">
        <v>598229</v>
      </c>
      <c r="K21" s="367">
        <v>33928</v>
      </c>
      <c r="L21" s="367">
        <v>49468</v>
      </c>
      <c r="M21" s="367">
        <v>80364</v>
      </c>
      <c r="N21" s="367">
        <v>203188</v>
      </c>
      <c r="O21" s="368">
        <v>229657</v>
      </c>
      <c r="P21" s="369">
        <v>29110</v>
      </c>
      <c r="Q21" s="370">
        <v>793761</v>
      </c>
      <c r="R21" s="371">
        <v>1836</v>
      </c>
      <c r="S21" s="367">
        <v>9575</v>
      </c>
      <c r="T21" s="367">
        <v>148389</v>
      </c>
      <c r="U21" s="367">
        <v>45300</v>
      </c>
      <c r="V21" s="367">
        <v>58533</v>
      </c>
      <c r="W21" s="367">
        <v>180766</v>
      </c>
      <c r="X21" s="368">
        <v>67376</v>
      </c>
      <c r="Y21" s="371">
        <v>37994</v>
      </c>
      <c r="Z21" s="367">
        <v>91175</v>
      </c>
      <c r="AA21" s="367">
        <v>122493</v>
      </c>
      <c r="AB21" s="367">
        <v>31209</v>
      </c>
      <c r="AC21" s="372">
        <v>0</v>
      </c>
      <c r="AD21" s="373">
        <v>6982882</v>
      </c>
    </row>
    <row r="22" spans="1:30" ht="27.75" customHeight="1">
      <c r="A22" s="549" t="s">
        <v>240</v>
      </c>
      <c r="B22" s="330" t="s">
        <v>122</v>
      </c>
      <c r="C22" s="353"/>
      <c r="D22" s="354">
        <v>1935112</v>
      </c>
      <c r="E22" s="355">
        <v>2143422</v>
      </c>
      <c r="F22" s="355">
        <v>1443417</v>
      </c>
      <c r="G22" s="355">
        <v>1412825</v>
      </c>
      <c r="H22" s="355">
        <v>552881</v>
      </c>
      <c r="I22" s="355">
        <v>2064803</v>
      </c>
      <c r="J22" s="355">
        <v>828644</v>
      </c>
      <c r="K22" s="355">
        <v>47235</v>
      </c>
      <c r="L22" s="355">
        <v>286781</v>
      </c>
      <c r="M22" s="355">
        <v>215785</v>
      </c>
      <c r="N22" s="355">
        <v>178018</v>
      </c>
      <c r="O22" s="356">
        <v>655250</v>
      </c>
      <c r="P22" s="357">
        <v>341031</v>
      </c>
      <c r="Q22" s="358">
        <v>857962</v>
      </c>
      <c r="R22" s="359">
        <v>7685</v>
      </c>
      <c r="S22" s="355">
        <v>38779</v>
      </c>
      <c r="T22" s="355">
        <v>340811</v>
      </c>
      <c r="U22" s="355">
        <v>45475</v>
      </c>
      <c r="V22" s="355">
        <v>123773</v>
      </c>
      <c r="W22" s="355">
        <v>186066</v>
      </c>
      <c r="X22" s="356">
        <v>61305</v>
      </c>
      <c r="Y22" s="359">
        <v>180469</v>
      </c>
      <c r="Z22" s="355">
        <v>183718</v>
      </c>
      <c r="AA22" s="355">
        <v>177366</v>
      </c>
      <c r="AB22" s="355">
        <v>10267</v>
      </c>
      <c r="AC22" s="360">
        <v>17695</v>
      </c>
      <c r="AD22" s="361">
        <v>14336575</v>
      </c>
    </row>
    <row r="23" spans="1:30" ht="27.75" customHeight="1">
      <c r="A23" s="550"/>
      <c r="B23" s="374" t="s">
        <v>123</v>
      </c>
      <c r="C23" s="353" t="s">
        <v>124</v>
      </c>
      <c r="D23" s="354">
        <v>131095</v>
      </c>
      <c r="E23" s="355">
        <v>164565</v>
      </c>
      <c r="F23" s="355">
        <v>60280</v>
      </c>
      <c r="G23" s="355">
        <v>92975</v>
      </c>
      <c r="H23" s="355">
        <v>55482</v>
      </c>
      <c r="I23" s="355">
        <v>159339</v>
      </c>
      <c r="J23" s="355">
        <v>44497</v>
      </c>
      <c r="K23" s="355">
        <v>0</v>
      </c>
      <c r="L23" s="355">
        <v>0</v>
      </c>
      <c r="M23" s="355">
        <v>0</v>
      </c>
      <c r="N23" s="355">
        <v>10098</v>
      </c>
      <c r="O23" s="356">
        <v>14501</v>
      </c>
      <c r="P23" s="357">
        <v>0</v>
      </c>
      <c r="Q23" s="358">
        <v>43945</v>
      </c>
      <c r="R23" s="359">
        <v>0</v>
      </c>
      <c r="S23" s="355">
        <v>0</v>
      </c>
      <c r="T23" s="355">
        <v>0</v>
      </c>
      <c r="U23" s="355">
        <v>0</v>
      </c>
      <c r="V23" s="355">
        <v>0</v>
      </c>
      <c r="W23" s="355">
        <v>5123</v>
      </c>
      <c r="X23" s="356">
        <v>4660</v>
      </c>
      <c r="Y23" s="359">
        <v>0</v>
      </c>
      <c r="Z23" s="355">
        <v>0</v>
      </c>
      <c r="AA23" s="355">
        <v>0</v>
      </c>
      <c r="AB23" s="355">
        <v>0</v>
      </c>
      <c r="AC23" s="360">
        <v>0</v>
      </c>
      <c r="AD23" s="361">
        <v>786560</v>
      </c>
    </row>
    <row r="24" spans="1:30" ht="27.75" customHeight="1">
      <c r="A24" s="550"/>
      <c r="B24" s="374" t="s">
        <v>125</v>
      </c>
      <c r="C24" s="353"/>
      <c r="D24" s="354">
        <v>930626</v>
      </c>
      <c r="E24" s="355">
        <v>868792</v>
      </c>
      <c r="F24" s="355">
        <v>316719</v>
      </c>
      <c r="G24" s="355">
        <v>582932</v>
      </c>
      <c r="H24" s="355">
        <v>366039</v>
      </c>
      <c r="I24" s="355">
        <v>1045298</v>
      </c>
      <c r="J24" s="355">
        <v>31263</v>
      </c>
      <c r="K24" s="355">
        <v>206501</v>
      </c>
      <c r="L24" s="355">
        <v>179155</v>
      </c>
      <c r="M24" s="355">
        <v>133030</v>
      </c>
      <c r="N24" s="355">
        <v>141034</v>
      </c>
      <c r="O24" s="356">
        <v>288286</v>
      </c>
      <c r="P24" s="357">
        <v>363287</v>
      </c>
      <c r="Q24" s="358">
        <v>1227777</v>
      </c>
      <c r="R24" s="359">
        <v>0</v>
      </c>
      <c r="S24" s="355">
        <v>35852</v>
      </c>
      <c r="T24" s="355">
        <v>115700</v>
      </c>
      <c r="U24" s="355">
        <v>93453</v>
      </c>
      <c r="V24" s="355">
        <v>0</v>
      </c>
      <c r="W24" s="355">
        <v>59027</v>
      </c>
      <c r="X24" s="356">
        <v>166865</v>
      </c>
      <c r="Y24" s="359">
        <v>38070</v>
      </c>
      <c r="Z24" s="355">
        <v>54995</v>
      </c>
      <c r="AA24" s="355">
        <v>124620</v>
      </c>
      <c r="AB24" s="355">
        <v>112578</v>
      </c>
      <c r="AC24" s="360">
        <v>91798</v>
      </c>
      <c r="AD24" s="361">
        <v>7573697</v>
      </c>
    </row>
    <row r="25" spans="1:30" ht="27.75" customHeight="1">
      <c r="A25" s="550"/>
      <c r="B25" s="374" t="s">
        <v>123</v>
      </c>
      <c r="C25" s="375" t="s">
        <v>373</v>
      </c>
      <c r="D25" s="354">
        <v>930626</v>
      </c>
      <c r="E25" s="355">
        <v>868792</v>
      </c>
      <c r="F25" s="355">
        <v>316719</v>
      </c>
      <c r="G25" s="355">
        <v>582932</v>
      </c>
      <c r="H25" s="355">
        <v>366039</v>
      </c>
      <c r="I25" s="355">
        <v>1045298</v>
      </c>
      <c r="J25" s="355">
        <v>31263</v>
      </c>
      <c r="K25" s="355">
        <v>206501</v>
      </c>
      <c r="L25" s="355">
        <v>179155</v>
      </c>
      <c r="M25" s="355">
        <v>133030</v>
      </c>
      <c r="N25" s="355">
        <v>141034</v>
      </c>
      <c r="O25" s="356">
        <v>288286</v>
      </c>
      <c r="P25" s="357">
        <v>363287</v>
      </c>
      <c r="Q25" s="358">
        <v>1227777</v>
      </c>
      <c r="R25" s="359">
        <v>0</v>
      </c>
      <c r="S25" s="355">
        <v>35852</v>
      </c>
      <c r="T25" s="355">
        <v>115700</v>
      </c>
      <c r="U25" s="355">
        <v>93453</v>
      </c>
      <c r="V25" s="355">
        <v>0</v>
      </c>
      <c r="W25" s="355">
        <v>59027</v>
      </c>
      <c r="X25" s="356">
        <v>121195</v>
      </c>
      <c r="Y25" s="359">
        <v>38070</v>
      </c>
      <c r="Z25" s="355">
        <v>54995</v>
      </c>
      <c r="AA25" s="355">
        <v>124620</v>
      </c>
      <c r="AB25" s="355">
        <v>112578</v>
      </c>
      <c r="AC25" s="360">
        <v>91238</v>
      </c>
      <c r="AD25" s="361">
        <v>7527467</v>
      </c>
    </row>
    <row r="26" spans="1:30" ht="39.75" customHeight="1">
      <c r="A26" s="550"/>
      <c r="B26" s="556" t="s">
        <v>230</v>
      </c>
      <c r="C26" s="557"/>
      <c r="D26" s="376">
        <v>0</v>
      </c>
      <c r="E26" s="377">
        <v>0</v>
      </c>
      <c r="F26" s="377">
        <v>0</v>
      </c>
      <c r="G26" s="377">
        <v>0</v>
      </c>
      <c r="H26" s="377">
        <v>0</v>
      </c>
      <c r="I26" s="377">
        <v>0</v>
      </c>
      <c r="J26" s="377">
        <v>0</v>
      </c>
      <c r="K26" s="377">
        <v>0</v>
      </c>
      <c r="L26" s="377">
        <v>0</v>
      </c>
      <c r="M26" s="377">
        <v>0</v>
      </c>
      <c r="N26" s="377">
        <v>0</v>
      </c>
      <c r="O26" s="378">
        <v>0</v>
      </c>
      <c r="P26" s="379">
        <v>0</v>
      </c>
      <c r="Q26" s="380">
        <v>0</v>
      </c>
      <c r="R26" s="381">
        <v>0</v>
      </c>
      <c r="S26" s="377">
        <v>0</v>
      </c>
      <c r="T26" s="377">
        <v>0</v>
      </c>
      <c r="U26" s="377">
        <v>0</v>
      </c>
      <c r="V26" s="377">
        <v>0</v>
      </c>
      <c r="W26" s="377">
        <v>0</v>
      </c>
      <c r="X26" s="378">
        <v>0</v>
      </c>
      <c r="Y26" s="381">
        <v>0</v>
      </c>
      <c r="Z26" s="377">
        <v>0</v>
      </c>
      <c r="AA26" s="377">
        <v>0</v>
      </c>
      <c r="AB26" s="377">
        <v>0</v>
      </c>
      <c r="AC26" s="382">
        <v>0</v>
      </c>
      <c r="AD26" s="383"/>
    </row>
    <row r="27" spans="1:30" ht="27.75" customHeight="1">
      <c r="A27" s="550"/>
      <c r="B27" s="384" t="s">
        <v>126</v>
      </c>
      <c r="C27" s="385"/>
      <c r="D27" s="376">
        <v>0</v>
      </c>
      <c r="E27" s="377">
        <v>0</v>
      </c>
      <c r="F27" s="377">
        <v>0</v>
      </c>
      <c r="G27" s="377">
        <v>0</v>
      </c>
      <c r="H27" s="377">
        <v>0</v>
      </c>
      <c r="I27" s="377">
        <v>0</v>
      </c>
      <c r="J27" s="377">
        <v>300000</v>
      </c>
      <c r="K27" s="377">
        <v>0</v>
      </c>
      <c r="L27" s="377">
        <v>0</v>
      </c>
      <c r="M27" s="377">
        <v>0</v>
      </c>
      <c r="N27" s="377">
        <v>0</v>
      </c>
      <c r="O27" s="378">
        <v>0</v>
      </c>
      <c r="P27" s="379">
        <v>0</v>
      </c>
      <c r="Q27" s="380">
        <v>0</v>
      </c>
      <c r="R27" s="381">
        <v>0</v>
      </c>
      <c r="S27" s="377">
        <v>0</v>
      </c>
      <c r="T27" s="377">
        <v>0</v>
      </c>
      <c r="U27" s="377">
        <v>0</v>
      </c>
      <c r="V27" s="377">
        <v>0</v>
      </c>
      <c r="W27" s="377">
        <v>0</v>
      </c>
      <c r="X27" s="378">
        <v>0</v>
      </c>
      <c r="Y27" s="381">
        <v>0</v>
      </c>
      <c r="Z27" s="377">
        <v>0</v>
      </c>
      <c r="AA27" s="377">
        <v>0</v>
      </c>
      <c r="AB27" s="377">
        <v>0</v>
      </c>
      <c r="AC27" s="382">
        <v>0</v>
      </c>
      <c r="AD27" s="383">
        <v>300000</v>
      </c>
    </row>
    <row r="28" spans="1:30" ht="27.75" customHeight="1">
      <c r="A28" s="550"/>
      <c r="B28" s="374" t="s">
        <v>127</v>
      </c>
      <c r="C28" s="353"/>
      <c r="D28" s="354">
        <v>12</v>
      </c>
      <c r="E28" s="355">
        <v>0</v>
      </c>
      <c r="F28" s="355">
        <v>0</v>
      </c>
      <c r="G28" s="355">
        <v>0</v>
      </c>
      <c r="H28" s="355">
        <v>0</v>
      </c>
      <c r="I28" s="355">
        <v>0</v>
      </c>
      <c r="J28" s="355">
        <v>188022</v>
      </c>
      <c r="K28" s="355">
        <v>0</v>
      </c>
      <c r="L28" s="355">
        <v>0</v>
      </c>
      <c r="M28" s="355">
        <v>27</v>
      </c>
      <c r="N28" s="355">
        <v>0</v>
      </c>
      <c r="O28" s="356">
        <v>0</v>
      </c>
      <c r="P28" s="357">
        <v>101022</v>
      </c>
      <c r="Q28" s="358">
        <v>0</v>
      </c>
      <c r="R28" s="359">
        <v>0</v>
      </c>
      <c r="S28" s="355">
        <v>0</v>
      </c>
      <c r="T28" s="355">
        <v>0</v>
      </c>
      <c r="U28" s="355">
        <v>0</v>
      </c>
      <c r="V28" s="355">
        <v>0</v>
      </c>
      <c r="W28" s="355">
        <v>91</v>
      </c>
      <c r="X28" s="356">
        <v>0</v>
      </c>
      <c r="Y28" s="359">
        <v>96</v>
      </c>
      <c r="Z28" s="355">
        <v>0</v>
      </c>
      <c r="AA28" s="355">
        <v>0</v>
      </c>
      <c r="AB28" s="355">
        <v>0</v>
      </c>
      <c r="AC28" s="360">
        <v>85</v>
      </c>
      <c r="AD28" s="361">
        <v>289355</v>
      </c>
    </row>
    <row r="29" spans="1:30" ht="27.75" customHeight="1">
      <c r="A29" s="551"/>
      <c r="B29" s="364" t="s">
        <v>128</v>
      </c>
      <c r="C29" s="365"/>
      <c r="D29" s="366">
        <v>2865750</v>
      </c>
      <c r="E29" s="367">
        <v>3012214</v>
      </c>
      <c r="F29" s="367">
        <v>1760136</v>
      </c>
      <c r="G29" s="367">
        <v>1995757</v>
      </c>
      <c r="H29" s="367">
        <v>918920</v>
      </c>
      <c r="I29" s="367">
        <v>3110101</v>
      </c>
      <c r="J29" s="367">
        <v>1347929</v>
      </c>
      <c r="K29" s="367">
        <v>253736</v>
      </c>
      <c r="L29" s="367">
        <v>465936</v>
      </c>
      <c r="M29" s="367">
        <v>348842</v>
      </c>
      <c r="N29" s="367">
        <v>319052</v>
      </c>
      <c r="O29" s="368">
        <v>943536</v>
      </c>
      <c r="P29" s="369">
        <v>805340</v>
      </c>
      <c r="Q29" s="370">
        <v>2085739</v>
      </c>
      <c r="R29" s="371">
        <v>7685</v>
      </c>
      <c r="S29" s="367">
        <v>74631</v>
      </c>
      <c r="T29" s="367">
        <v>456511</v>
      </c>
      <c r="U29" s="367">
        <v>138928</v>
      </c>
      <c r="V29" s="367">
        <v>123773</v>
      </c>
      <c r="W29" s="367">
        <v>245184</v>
      </c>
      <c r="X29" s="368">
        <v>228170</v>
      </c>
      <c r="Y29" s="371">
        <v>218635</v>
      </c>
      <c r="Z29" s="367">
        <v>238713</v>
      </c>
      <c r="AA29" s="367">
        <v>301986</v>
      </c>
      <c r="AB29" s="367">
        <v>122845</v>
      </c>
      <c r="AC29" s="372">
        <v>109578</v>
      </c>
      <c r="AD29" s="373">
        <v>22499627</v>
      </c>
    </row>
    <row r="30" spans="1:30" ht="27.75" customHeight="1">
      <c r="A30" s="552" t="s">
        <v>241</v>
      </c>
      <c r="B30" s="553"/>
      <c r="C30" s="386" t="s">
        <v>242</v>
      </c>
      <c r="D30" s="366">
        <v>1928478</v>
      </c>
      <c r="E30" s="367">
        <v>2736892</v>
      </c>
      <c r="F30" s="367">
        <v>1365845</v>
      </c>
      <c r="G30" s="367">
        <v>1244591</v>
      </c>
      <c r="H30" s="367">
        <v>665011</v>
      </c>
      <c r="I30" s="367">
        <v>1551530</v>
      </c>
      <c r="J30" s="367">
        <v>749700</v>
      </c>
      <c r="K30" s="367">
        <v>219808</v>
      </c>
      <c r="L30" s="367">
        <v>416468</v>
      </c>
      <c r="M30" s="367">
        <v>268478</v>
      </c>
      <c r="N30" s="367">
        <v>115864</v>
      </c>
      <c r="O30" s="368">
        <v>713879</v>
      </c>
      <c r="P30" s="369">
        <v>776230</v>
      </c>
      <c r="Q30" s="370">
        <v>1291978</v>
      </c>
      <c r="R30" s="371">
        <v>5849</v>
      </c>
      <c r="S30" s="367">
        <v>65056</v>
      </c>
      <c r="T30" s="367">
        <v>308122</v>
      </c>
      <c r="U30" s="367">
        <v>93628</v>
      </c>
      <c r="V30" s="367">
        <v>65240</v>
      </c>
      <c r="W30" s="367">
        <v>64418</v>
      </c>
      <c r="X30" s="368">
        <v>160794</v>
      </c>
      <c r="Y30" s="371">
        <v>180641</v>
      </c>
      <c r="Z30" s="367">
        <v>147538</v>
      </c>
      <c r="AA30" s="367">
        <v>179493</v>
      </c>
      <c r="AB30" s="367">
        <v>91636</v>
      </c>
      <c r="AC30" s="372">
        <v>109578</v>
      </c>
      <c r="AD30" s="373">
        <v>15516745</v>
      </c>
    </row>
    <row r="31" spans="1:30" ht="27.75" customHeight="1">
      <c r="A31" s="549" t="s">
        <v>480</v>
      </c>
      <c r="B31" s="558" t="s">
        <v>231</v>
      </c>
      <c r="C31" s="559"/>
      <c r="D31" s="354">
        <v>1810246</v>
      </c>
      <c r="E31" s="355">
        <v>1824463</v>
      </c>
      <c r="F31" s="355">
        <v>846343</v>
      </c>
      <c r="G31" s="355">
        <v>1147228</v>
      </c>
      <c r="H31" s="355">
        <v>636744</v>
      </c>
      <c r="I31" s="355">
        <v>924823</v>
      </c>
      <c r="J31" s="355">
        <v>681296</v>
      </c>
      <c r="K31" s="355">
        <v>23913</v>
      </c>
      <c r="L31" s="355">
        <v>0</v>
      </c>
      <c r="M31" s="355">
        <v>252642</v>
      </c>
      <c r="N31" s="355">
        <v>95050</v>
      </c>
      <c r="O31" s="356">
        <v>676592</v>
      </c>
      <c r="P31" s="357">
        <v>592323</v>
      </c>
      <c r="Q31" s="358">
        <v>0</v>
      </c>
      <c r="R31" s="359">
        <v>5430</v>
      </c>
      <c r="S31" s="355">
        <v>0</v>
      </c>
      <c r="T31" s="355">
        <v>203107</v>
      </c>
      <c r="U31" s="355">
        <v>90271</v>
      </c>
      <c r="V31" s="355">
        <v>60687</v>
      </c>
      <c r="W31" s="355">
        <v>51827</v>
      </c>
      <c r="X31" s="356">
        <v>0</v>
      </c>
      <c r="Y31" s="359">
        <v>0</v>
      </c>
      <c r="Z31" s="355">
        <v>51411</v>
      </c>
      <c r="AA31" s="355">
        <v>0</v>
      </c>
      <c r="AB31" s="355">
        <v>90943</v>
      </c>
      <c r="AC31" s="360">
        <v>57135</v>
      </c>
      <c r="AD31" s="361">
        <v>10122474</v>
      </c>
    </row>
    <row r="32" spans="1:30" ht="27.75" customHeight="1">
      <c r="A32" s="547"/>
      <c r="B32" s="554" t="s">
        <v>232</v>
      </c>
      <c r="C32" s="555"/>
      <c r="D32" s="354">
        <v>0</v>
      </c>
      <c r="E32" s="355">
        <v>0</v>
      </c>
      <c r="F32" s="355">
        <v>0</v>
      </c>
      <c r="G32" s="355">
        <v>0</v>
      </c>
      <c r="H32" s="355">
        <v>0</v>
      </c>
      <c r="I32" s="355">
        <v>0</v>
      </c>
      <c r="J32" s="355">
        <v>0</v>
      </c>
      <c r="K32" s="355">
        <v>186576</v>
      </c>
      <c r="L32" s="355">
        <v>263369</v>
      </c>
      <c r="M32" s="355">
        <v>0</v>
      </c>
      <c r="N32" s="355">
        <v>0</v>
      </c>
      <c r="O32" s="356">
        <v>0</v>
      </c>
      <c r="P32" s="357">
        <v>0</v>
      </c>
      <c r="Q32" s="358">
        <v>1250357</v>
      </c>
      <c r="R32" s="359">
        <v>0</v>
      </c>
      <c r="S32" s="355">
        <v>62893</v>
      </c>
      <c r="T32" s="355">
        <v>89850</v>
      </c>
      <c r="U32" s="355">
        <v>0</v>
      </c>
      <c r="V32" s="355">
        <v>0</v>
      </c>
      <c r="W32" s="355">
        <v>0</v>
      </c>
      <c r="X32" s="356">
        <v>0</v>
      </c>
      <c r="Y32" s="359">
        <v>0</v>
      </c>
      <c r="Z32" s="355">
        <v>74618</v>
      </c>
      <c r="AA32" s="355">
        <v>126657</v>
      </c>
      <c r="AB32" s="355">
        <v>0</v>
      </c>
      <c r="AC32" s="360">
        <v>51142</v>
      </c>
      <c r="AD32" s="361">
        <v>2105462</v>
      </c>
    </row>
    <row r="33" spans="1:30" ht="27.75" customHeight="1">
      <c r="A33" s="547"/>
      <c r="B33" s="554" t="s">
        <v>233</v>
      </c>
      <c r="C33" s="555"/>
      <c r="D33" s="354">
        <v>0</v>
      </c>
      <c r="E33" s="355">
        <v>0</v>
      </c>
      <c r="F33" s="355">
        <v>0</v>
      </c>
      <c r="G33" s="355">
        <v>0</v>
      </c>
      <c r="H33" s="355">
        <v>0</v>
      </c>
      <c r="I33" s="355">
        <v>0</v>
      </c>
      <c r="J33" s="355">
        <v>0</v>
      </c>
      <c r="K33" s="355">
        <v>0</v>
      </c>
      <c r="L33" s="355">
        <v>0</v>
      </c>
      <c r="M33" s="355">
        <v>0</v>
      </c>
      <c r="N33" s="355">
        <v>0</v>
      </c>
      <c r="O33" s="356">
        <v>0</v>
      </c>
      <c r="P33" s="357">
        <v>0</v>
      </c>
      <c r="Q33" s="358">
        <v>0</v>
      </c>
      <c r="R33" s="359">
        <v>0</v>
      </c>
      <c r="S33" s="355">
        <v>0</v>
      </c>
      <c r="T33" s="355">
        <v>0</v>
      </c>
      <c r="U33" s="355">
        <v>0</v>
      </c>
      <c r="V33" s="355">
        <v>0</v>
      </c>
      <c r="W33" s="355">
        <v>0</v>
      </c>
      <c r="X33" s="356">
        <v>0</v>
      </c>
      <c r="Y33" s="359">
        <v>0</v>
      </c>
      <c r="Z33" s="355">
        <v>0</v>
      </c>
      <c r="AA33" s="355">
        <v>0</v>
      </c>
      <c r="AB33" s="355">
        <v>0</v>
      </c>
      <c r="AC33" s="360">
        <v>0</v>
      </c>
      <c r="AD33" s="361">
        <v>0</v>
      </c>
    </row>
    <row r="34" spans="1:30" ht="27.75" customHeight="1">
      <c r="A34" s="547"/>
      <c r="B34" s="554" t="s">
        <v>234</v>
      </c>
      <c r="C34" s="555"/>
      <c r="D34" s="354">
        <v>0</v>
      </c>
      <c r="E34" s="355">
        <v>0</v>
      </c>
      <c r="F34" s="355">
        <v>0</v>
      </c>
      <c r="G34" s="355">
        <v>0</v>
      </c>
      <c r="H34" s="355">
        <v>0</v>
      </c>
      <c r="I34" s="355">
        <v>0</v>
      </c>
      <c r="J34" s="355">
        <v>0</v>
      </c>
      <c r="K34" s="355">
        <v>0</v>
      </c>
      <c r="L34" s="355">
        <v>0</v>
      </c>
      <c r="M34" s="355">
        <v>0</v>
      </c>
      <c r="N34" s="355">
        <v>0</v>
      </c>
      <c r="O34" s="356">
        <v>0</v>
      </c>
      <c r="P34" s="357">
        <v>0</v>
      </c>
      <c r="Q34" s="358">
        <v>0</v>
      </c>
      <c r="R34" s="359">
        <v>0</v>
      </c>
      <c r="S34" s="355">
        <v>0</v>
      </c>
      <c r="T34" s="355">
        <v>0</v>
      </c>
      <c r="U34" s="355">
        <v>0</v>
      </c>
      <c r="V34" s="355">
        <v>0</v>
      </c>
      <c r="W34" s="355">
        <v>0</v>
      </c>
      <c r="X34" s="356">
        <v>0</v>
      </c>
      <c r="Y34" s="359">
        <v>0</v>
      </c>
      <c r="Z34" s="355">
        <v>0</v>
      </c>
      <c r="AA34" s="355">
        <v>0</v>
      </c>
      <c r="AB34" s="355">
        <v>0</v>
      </c>
      <c r="AC34" s="360">
        <v>0</v>
      </c>
      <c r="AD34" s="361">
        <v>0</v>
      </c>
    </row>
    <row r="35" spans="1:30" ht="27.75" customHeight="1">
      <c r="A35" s="547"/>
      <c r="B35" s="554" t="s">
        <v>235</v>
      </c>
      <c r="C35" s="555"/>
      <c r="D35" s="354">
        <v>0</v>
      </c>
      <c r="E35" s="355">
        <v>769374</v>
      </c>
      <c r="F35" s="355">
        <v>430239</v>
      </c>
      <c r="G35" s="355">
        <v>0</v>
      </c>
      <c r="H35" s="355">
        <v>0</v>
      </c>
      <c r="I35" s="355">
        <v>505805</v>
      </c>
      <c r="J35" s="355">
        <v>8002</v>
      </c>
      <c r="K35" s="355">
        <v>6120</v>
      </c>
      <c r="L35" s="355">
        <v>131873</v>
      </c>
      <c r="M35" s="355">
        <v>0</v>
      </c>
      <c r="N35" s="355">
        <v>9251</v>
      </c>
      <c r="O35" s="356">
        <v>0</v>
      </c>
      <c r="P35" s="357">
        <v>160000</v>
      </c>
      <c r="Q35" s="358">
        <v>0</v>
      </c>
      <c r="R35" s="359">
        <v>0</v>
      </c>
      <c r="S35" s="355">
        <v>0</v>
      </c>
      <c r="T35" s="355">
        <v>0</v>
      </c>
      <c r="U35" s="355">
        <v>0</v>
      </c>
      <c r="V35" s="355">
        <v>0</v>
      </c>
      <c r="W35" s="355">
        <v>0</v>
      </c>
      <c r="X35" s="356">
        <v>160794</v>
      </c>
      <c r="Y35" s="359">
        <v>38070</v>
      </c>
      <c r="Z35" s="355">
        <v>21509</v>
      </c>
      <c r="AA35" s="355">
        <v>33071</v>
      </c>
      <c r="AB35" s="355">
        <v>0</v>
      </c>
      <c r="AC35" s="360">
        <v>0</v>
      </c>
      <c r="AD35" s="361">
        <v>2274108</v>
      </c>
    </row>
    <row r="36" spans="1:30" ht="27.75" customHeight="1">
      <c r="A36" s="547"/>
      <c r="B36" s="554" t="s">
        <v>238</v>
      </c>
      <c r="C36" s="555"/>
      <c r="D36" s="354">
        <v>0</v>
      </c>
      <c r="E36" s="355">
        <v>0</v>
      </c>
      <c r="F36" s="355">
        <v>453</v>
      </c>
      <c r="G36" s="355">
        <v>0</v>
      </c>
      <c r="H36" s="355">
        <v>0</v>
      </c>
      <c r="I36" s="355">
        <v>0</v>
      </c>
      <c r="J36" s="355">
        <v>0</v>
      </c>
      <c r="K36" s="355">
        <v>0</v>
      </c>
      <c r="L36" s="355">
        <v>0</v>
      </c>
      <c r="M36" s="355">
        <v>0</v>
      </c>
      <c r="N36" s="355">
        <v>0</v>
      </c>
      <c r="O36" s="356">
        <v>0</v>
      </c>
      <c r="P36" s="357">
        <v>0</v>
      </c>
      <c r="Q36" s="358">
        <v>0</v>
      </c>
      <c r="R36" s="359">
        <v>0</v>
      </c>
      <c r="S36" s="355">
        <v>0</v>
      </c>
      <c r="T36" s="355">
        <v>0</v>
      </c>
      <c r="U36" s="355">
        <v>0</v>
      </c>
      <c r="V36" s="355">
        <v>0</v>
      </c>
      <c r="W36" s="355">
        <v>0</v>
      </c>
      <c r="X36" s="356">
        <v>0</v>
      </c>
      <c r="Y36" s="359">
        <v>0</v>
      </c>
      <c r="Z36" s="355">
        <v>0</v>
      </c>
      <c r="AA36" s="355">
        <v>0</v>
      </c>
      <c r="AB36" s="355">
        <v>0</v>
      </c>
      <c r="AC36" s="360">
        <v>0</v>
      </c>
      <c r="AD36" s="361">
        <v>453</v>
      </c>
    </row>
    <row r="37" spans="1:30" ht="27.75" customHeight="1">
      <c r="A37" s="547"/>
      <c r="B37" s="554" t="s">
        <v>236</v>
      </c>
      <c r="C37" s="555"/>
      <c r="D37" s="354">
        <v>118232</v>
      </c>
      <c r="E37" s="355">
        <v>143055</v>
      </c>
      <c r="F37" s="355">
        <v>88810</v>
      </c>
      <c r="G37" s="355">
        <v>97363</v>
      </c>
      <c r="H37" s="355">
        <v>28267</v>
      </c>
      <c r="I37" s="355">
        <v>120902</v>
      </c>
      <c r="J37" s="355">
        <v>60402</v>
      </c>
      <c r="K37" s="355">
        <v>3199</v>
      </c>
      <c r="L37" s="355">
        <v>21226</v>
      </c>
      <c r="M37" s="355">
        <v>15836</v>
      </c>
      <c r="N37" s="355">
        <v>11563</v>
      </c>
      <c r="O37" s="356">
        <v>37287</v>
      </c>
      <c r="P37" s="357">
        <v>23907</v>
      </c>
      <c r="Q37" s="358">
        <v>41621</v>
      </c>
      <c r="R37" s="359">
        <v>419</v>
      </c>
      <c r="S37" s="355">
        <v>2163</v>
      </c>
      <c r="T37" s="355">
        <v>15165</v>
      </c>
      <c r="U37" s="355">
        <v>3357</v>
      </c>
      <c r="V37" s="355">
        <v>4553</v>
      </c>
      <c r="W37" s="355">
        <v>12591</v>
      </c>
      <c r="X37" s="356">
        <v>0</v>
      </c>
      <c r="Y37" s="359">
        <v>142571</v>
      </c>
      <c r="Z37" s="355">
        <v>0</v>
      </c>
      <c r="AA37" s="355">
        <v>10896</v>
      </c>
      <c r="AB37" s="355">
        <v>693</v>
      </c>
      <c r="AC37" s="360">
        <v>1301</v>
      </c>
      <c r="AD37" s="361">
        <v>1005379</v>
      </c>
    </row>
    <row r="38" spans="1:30" ht="27.75" customHeight="1">
      <c r="A38" s="548"/>
      <c r="B38" s="560" t="s">
        <v>237</v>
      </c>
      <c r="C38" s="561"/>
      <c r="D38" s="387">
        <v>1928478</v>
      </c>
      <c r="E38" s="388">
        <v>2736892</v>
      </c>
      <c r="F38" s="388">
        <v>1365845</v>
      </c>
      <c r="G38" s="388">
        <v>1244591</v>
      </c>
      <c r="H38" s="388">
        <v>665011</v>
      </c>
      <c r="I38" s="388">
        <v>1551530</v>
      </c>
      <c r="J38" s="388">
        <v>749700</v>
      </c>
      <c r="K38" s="388">
        <v>219808</v>
      </c>
      <c r="L38" s="388">
        <v>416468</v>
      </c>
      <c r="M38" s="388">
        <v>268478</v>
      </c>
      <c r="N38" s="388">
        <v>115864</v>
      </c>
      <c r="O38" s="389">
        <v>713879</v>
      </c>
      <c r="P38" s="390">
        <v>776230</v>
      </c>
      <c r="Q38" s="391">
        <v>1291978</v>
      </c>
      <c r="R38" s="392">
        <v>5849</v>
      </c>
      <c r="S38" s="388">
        <v>65056</v>
      </c>
      <c r="T38" s="388">
        <v>308122</v>
      </c>
      <c r="U38" s="388">
        <v>93628</v>
      </c>
      <c r="V38" s="388">
        <v>65240</v>
      </c>
      <c r="W38" s="388">
        <v>64418</v>
      </c>
      <c r="X38" s="389">
        <v>160794</v>
      </c>
      <c r="Y38" s="392">
        <v>180641</v>
      </c>
      <c r="Z38" s="388">
        <v>147538</v>
      </c>
      <c r="AA38" s="388">
        <v>170624</v>
      </c>
      <c r="AB38" s="388">
        <v>91636</v>
      </c>
      <c r="AC38" s="393">
        <v>109578</v>
      </c>
      <c r="AD38" s="394">
        <v>15507876</v>
      </c>
    </row>
    <row r="39" spans="1:30" ht="27.75" customHeight="1" thickBot="1">
      <c r="A39" s="395" t="s">
        <v>481</v>
      </c>
      <c r="B39" s="396"/>
      <c r="C39" s="397"/>
      <c r="D39" s="398">
        <v>0</v>
      </c>
      <c r="E39" s="399">
        <v>0</v>
      </c>
      <c r="F39" s="399">
        <v>0</v>
      </c>
      <c r="G39" s="399">
        <v>0</v>
      </c>
      <c r="H39" s="399">
        <v>0</v>
      </c>
      <c r="I39" s="399">
        <v>0</v>
      </c>
      <c r="J39" s="399">
        <v>0</v>
      </c>
      <c r="K39" s="399">
        <v>0</v>
      </c>
      <c r="L39" s="399">
        <v>0</v>
      </c>
      <c r="M39" s="399">
        <v>0</v>
      </c>
      <c r="N39" s="399">
        <v>0</v>
      </c>
      <c r="O39" s="400">
        <v>0</v>
      </c>
      <c r="P39" s="401">
        <v>0</v>
      </c>
      <c r="Q39" s="402">
        <v>0</v>
      </c>
      <c r="R39" s="403">
        <v>0</v>
      </c>
      <c r="S39" s="399">
        <v>0</v>
      </c>
      <c r="T39" s="399">
        <v>0</v>
      </c>
      <c r="U39" s="399">
        <v>0</v>
      </c>
      <c r="V39" s="399">
        <v>0</v>
      </c>
      <c r="W39" s="399">
        <v>0</v>
      </c>
      <c r="X39" s="400">
        <v>0</v>
      </c>
      <c r="Y39" s="403">
        <v>0</v>
      </c>
      <c r="Z39" s="399">
        <v>0</v>
      </c>
      <c r="AA39" s="399">
        <v>8869</v>
      </c>
      <c r="AB39" s="399">
        <v>0</v>
      </c>
      <c r="AC39" s="404">
        <v>0</v>
      </c>
      <c r="AD39" s="405">
        <v>8869</v>
      </c>
    </row>
  </sheetData>
  <sheetProtection/>
  <mergeCells count="13">
    <mergeCell ref="B38:C38"/>
    <mergeCell ref="B33:C33"/>
    <mergeCell ref="A31:A38"/>
    <mergeCell ref="B35:C35"/>
    <mergeCell ref="B36:C36"/>
    <mergeCell ref="B37:C37"/>
    <mergeCell ref="A9:A21"/>
    <mergeCell ref="A22:A29"/>
    <mergeCell ref="A30:B30"/>
    <mergeCell ref="B34:C34"/>
    <mergeCell ref="B26:C26"/>
    <mergeCell ref="B31:C31"/>
    <mergeCell ref="B32:C3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50" r:id="rId1"/>
  <colBreaks count="1" manualBreakCount="1">
    <brk id="16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T52"/>
  <sheetViews>
    <sheetView showZeros="0" zoomScale="55" zoomScaleNormal="55" zoomScaleSheetLayoutView="50" zoomScalePageLayoutView="0" workbookViewId="0" topLeftCell="A1">
      <pane xSplit="1" ySplit="9" topLeftCell="B10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A1" sqref="A1:IV16384"/>
    </sheetView>
  </sheetViews>
  <sheetFormatPr defaultColWidth="8.66015625" defaultRowHeight="18"/>
  <cols>
    <col min="1" max="1" width="12.83203125" style="8" customWidth="1"/>
    <col min="2" max="10" width="9.33203125" style="8" bestFit="1" customWidth="1"/>
    <col min="11" max="15" width="10.66015625" style="8" customWidth="1"/>
    <col min="16" max="17" width="12.66015625" style="8" customWidth="1"/>
    <col min="18" max="18" width="8.66015625" style="8" customWidth="1"/>
    <col min="19" max="19" width="10.91015625" style="8" bestFit="1" customWidth="1"/>
    <col min="20" max="21" width="8.66015625" style="8" customWidth="1"/>
    <col min="22" max="23" width="10.66015625" style="8" customWidth="1"/>
    <col min="24" max="24" width="8.66015625" style="8" customWidth="1"/>
    <col min="25" max="25" width="9.66015625" style="8" customWidth="1"/>
    <col min="26" max="26" width="13.66015625" style="8" customWidth="1"/>
    <col min="27" max="27" width="9.41015625" style="8" bestFit="1" customWidth="1"/>
    <col min="28" max="30" width="8.66015625" style="8" customWidth="1"/>
    <col min="31" max="31" width="7.66015625" style="8" customWidth="1"/>
    <col min="32" max="34" width="8.66015625" style="8" customWidth="1"/>
    <col min="35" max="36" width="7.66015625" style="8" customWidth="1"/>
    <col min="37" max="41" width="8.66015625" style="8" customWidth="1"/>
    <col min="42" max="42" width="12.66015625" style="8" customWidth="1"/>
    <col min="43" max="43" width="1.66015625" style="8" customWidth="1"/>
    <col min="44" max="55" width="8.66015625" style="8" customWidth="1"/>
    <col min="56" max="56" width="10.66015625" style="8" customWidth="1"/>
    <col min="57" max="58" width="8.66015625" style="8" customWidth="1"/>
    <col min="59" max="60" width="12.66015625" style="8" customWidth="1"/>
    <col min="61" max="62" width="8.66015625" style="8" customWidth="1"/>
    <col min="63" max="64" width="10.66015625" style="8" customWidth="1"/>
    <col min="65" max="16384" width="8.66015625" style="8" customWidth="1"/>
  </cols>
  <sheetData>
    <row r="1" ht="19.5" customHeight="1">
      <c r="A1" s="572" t="s">
        <v>226</v>
      </c>
    </row>
    <row r="2" spans="1:50" ht="19.5" customHeight="1">
      <c r="A2" s="572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  <c r="AF2" s="515"/>
      <c r="AG2" s="515"/>
      <c r="AH2" s="515"/>
      <c r="AI2" s="515"/>
      <c r="AJ2" s="515"/>
      <c r="AK2" s="515"/>
      <c r="AL2" s="515"/>
      <c r="AM2" s="515"/>
      <c r="AN2" s="515"/>
      <c r="AO2" s="515"/>
      <c r="AP2" s="515"/>
      <c r="AQ2" s="515"/>
      <c r="AR2" s="515"/>
      <c r="AS2" s="515"/>
      <c r="AT2" s="515"/>
      <c r="AU2" s="515"/>
      <c r="AV2" s="515"/>
      <c r="AW2" s="515"/>
      <c r="AX2" s="515"/>
    </row>
    <row r="3" spans="1:42" ht="19.5" customHeight="1" thickBot="1">
      <c r="A3" s="9" t="s">
        <v>129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3" s="574" customFormat="1" ht="18" hidden="1" thickBot="1">
      <c r="A4" s="10" t="s">
        <v>282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  <c r="R4" s="10">
        <v>17</v>
      </c>
      <c r="S4" s="10">
        <v>18</v>
      </c>
      <c r="T4" s="10">
        <v>19</v>
      </c>
      <c r="U4" s="10">
        <v>20</v>
      </c>
      <c r="V4" s="10">
        <v>21</v>
      </c>
      <c r="W4" s="10">
        <v>22</v>
      </c>
      <c r="X4" s="10">
        <v>23</v>
      </c>
      <c r="Y4" s="10">
        <v>24</v>
      </c>
      <c r="Z4" s="10">
        <v>25</v>
      </c>
      <c r="AA4" s="10">
        <v>26</v>
      </c>
      <c r="AB4" s="10">
        <v>27</v>
      </c>
      <c r="AC4" s="10">
        <v>28</v>
      </c>
      <c r="AD4" s="10">
        <v>29</v>
      </c>
      <c r="AE4" s="10">
        <v>30</v>
      </c>
      <c r="AF4" s="10">
        <v>31</v>
      </c>
      <c r="AG4" s="10">
        <v>32</v>
      </c>
      <c r="AH4" s="10">
        <v>33</v>
      </c>
      <c r="AI4" s="10">
        <v>34</v>
      </c>
      <c r="AJ4" s="10">
        <v>35</v>
      </c>
      <c r="AK4" s="10">
        <v>36</v>
      </c>
      <c r="AL4" s="10">
        <v>37</v>
      </c>
      <c r="AM4" s="10">
        <v>38</v>
      </c>
      <c r="AN4" s="10">
        <v>39</v>
      </c>
      <c r="AO4" s="10">
        <v>40</v>
      </c>
      <c r="AP4" s="10">
        <v>41</v>
      </c>
      <c r="AQ4" s="573"/>
    </row>
    <row r="5" spans="1:43" ht="19.5" customHeight="1">
      <c r="A5" s="575"/>
      <c r="B5" s="13"/>
      <c r="C5" s="18" t="s">
        <v>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38"/>
      <c r="P5" s="38"/>
      <c r="Q5" s="38"/>
      <c r="R5" s="38"/>
      <c r="S5" s="38"/>
      <c r="T5" s="38"/>
      <c r="U5" s="39"/>
      <c r="V5" s="576"/>
      <c r="W5" s="11"/>
      <c r="X5" s="11"/>
      <c r="Y5" s="11"/>
      <c r="Z5" s="406"/>
      <c r="AA5" s="14" t="s">
        <v>130</v>
      </c>
      <c r="AB5" s="15"/>
      <c r="AC5" s="16" t="s">
        <v>131</v>
      </c>
      <c r="AD5" s="15"/>
      <c r="AE5" s="15"/>
      <c r="AF5" s="16" t="s">
        <v>132</v>
      </c>
      <c r="AG5" s="15"/>
      <c r="AH5" s="15"/>
      <c r="AI5" s="15"/>
      <c r="AJ5" s="15"/>
      <c r="AK5" s="15"/>
      <c r="AL5" s="15"/>
      <c r="AM5" s="16" t="s">
        <v>8</v>
      </c>
      <c r="AN5" s="15"/>
      <c r="AO5" s="17"/>
      <c r="AP5" s="11"/>
      <c r="AQ5" s="13"/>
    </row>
    <row r="6" spans="1:43" ht="19.5" customHeight="1">
      <c r="A6" s="406"/>
      <c r="B6" s="14" t="s">
        <v>17</v>
      </c>
      <c r="C6" s="18" t="s">
        <v>133</v>
      </c>
      <c r="D6" s="11"/>
      <c r="E6" s="11"/>
      <c r="F6" s="18" t="s">
        <v>134</v>
      </c>
      <c r="G6" s="18" t="s">
        <v>135</v>
      </c>
      <c r="H6" s="18" t="s">
        <v>136</v>
      </c>
      <c r="I6" s="11"/>
      <c r="J6" s="11"/>
      <c r="K6" s="18" t="s">
        <v>137</v>
      </c>
      <c r="L6" s="18" t="s">
        <v>137</v>
      </c>
      <c r="M6" s="18" t="s">
        <v>137</v>
      </c>
      <c r="N6" s="11"/>
      <c r="O6" s="18" t="s">
        <v>138</v>
      </c>
      <c r="P6" s="11"/>
      <c r="Q6" s="11"/>
      <c r="R6" s="18" t="s">
        <v>139</v>
      </c>
      <c r="S6" s="18" t="s">
        <v>140</v>
      </c>
      <c r="T6" s="11" t="s">
        <v>141</v>
      </c>
      <c r="U6" s="20" t="s">
        <v>142</v>
      </c>
      <c r="V6" s="577" t="s">
        <v>597</v>
      </c>
      <c r="W6" s="18" t="s">
        <v>143</v>
      </c>
      <c r="X6" s="18" t="s">
        <v>144</v>
      </c>
      <c r="Y6" s="18" t="s">
        <v>145</v>
      </c>
      <c r="Z6" s="406"/>
      <c r="AA6" s="14" t="s">
        <v>146</v>
      </c>
      <c r="AB6" s="16" t="s">
        <v>147</v>
      </c>
      <c r="AC6" s="16" t="s">
        <v>148</v>
      </c>
      <c r="AD6" s="16" t="s">
        <v>149</v>
      </c>
      <c r="AE6" s="16" t="s">
        <v>150</v>
      </c>
      <c r="AF6" s="16" t="s">
        <v>151</v>
      </c>
      <c r="AG6" s="16" t="s">
        <v>152</v>
      </c>
      <c r="AH6" s="16" t="s">
        <v>153</v>
      </c>
      <c r="AI6" s="16" t="s">
        <v>154</v>
      </c>
      <c r="AJ6" s="16" t="s">
        <v>155</v>
      </c>
      <c r="AK6" s="16" t="s">
        <v>156</v>
      </c>
      <c r="AL6" s="16" t="s">
        <v>157</v>
      </c>
      <c r="AM6" s="16" t="s">
        <v>158</v>
      </c>
      <c r="AN6" s="16" t="s">
        <v>24</v>
      </c>
      <c r="AO6" s="19" t="s">
        <v>159</v>
      </c>
      <c r="AP6" s="18" t="s">
        <v>160</v>
      </c>
      <c r="AQ6" s="13"/>
    </row>
    <row r="7" spans="1:43" ht="19.5" customHeight="1">
      <c r="A7" s="406"/>
      <c r="B7" s="14" t="s">
        <v>161</v>
      </c>
      <c r="C7" s="18" t="s">
        <v>162</v>
      </c>
      <c r="D7" s="18" t="s">
        <v>163</v>
      </c>
      <c r="E7" s="18" t="s">
        <v>164</v>
      </c>
      <c r="F7" s="18" t="s">
        <v>165</v>
      </c>
      <c r="G7" s="18" t="s">
        <v>166</v>
      </c>
      <c r="H7" s="18" t="s">
        <v>167</v>
      </c>
      <c r="I7" s="18" t="s">
        <v>168</v>
      </c>
      <c r="J7" s="18" t="s">
        <v>169</v>
      </c>
      <c r="K7" s="18" t="s">
        <v>170</v>
      </c>
      <c r="L7" s="18" t="s">
        <v>170</v>
      </c>
      <c r="M7" s="18" t="s">
        <v>170</v>
      </c>
      <c r="N7" s="18" t="s">
        <v>171</v>
      </c>
      <c r="O7" s="18" t="s">
        <v>172</v>
      </c>
      <c r="P7" s="18" t="s">
        <v>173</v>
      </c>
      <c r="Q7" s="18" t="s">
        <v>174</v>
      </c>
      <c r="R7" s="18" t="s">
        <v>175</v>
      </c>
      <c r="S7" s="18" t="s">
        <v>176</v>
      </c>
      <c r="T7" s="11" t="s">
        <v>177</v>
      </c>
      <c r="U7" s="20" t="s">
        <v>178</v>
      </c>
      <c r="V7" s="577" t="s">
        <v>179</v>
      </c>
      <c r="W7" s="18" t="s">
        <v>180</v>
      </c>
      <c r="X7" s="18" t="s">
        <v>181</v>
      </c>
      <c r="Y7" s="18" t="s">
        <v>182</v>
      </c>
      <c r="Z7" s="407" t="s">
        <v>183</v>
      </c>
      <c r="AA7" s="13" t="s">
        <v>184</v>
      </c>
      <c r="AB7" s="15"/>
      <c r="AC7" s="15"/>
      <c r="AD7" s="15"/>
      <c r="AE7" s="15"/>
      <c r="AF7" s="15"/>
      <c r="AG7" s="15"/>
      <c r="AH7" s="15"/>
      <c r="AI7" s="15"/>
      <c r="AJ7" s="16" t="s">
        <v>185</v>
      </c>
      <c r="AK7" s="15"/>
      <c r="AL7" s="15"/>
      <c r="AM7" s="16" t="s">
        <v>186</v>
      </c>
      <c r="AN7" s="15"/>
      <c r="AO7" s="21"/>
      <c r="AP7" s="11" t="s">
        <v>187</v>
      </c>
      <c r="AQ7" s="13"/>
    </row>
    <row r="8" spans="1:43" ht="19.5" customHeight="1">
      <c r="A8" s="406"/>
      <c r="B8" s="14" t="s">
        <v>188</v>
      </c>
      <c r="C8" s="18" t="s">
        <v>189</v>
      </c>
      <c r="D8" s="11"/>
      <c r="E8" s="11"/>
      <c r="F8" s="11"/>
      <c r="G8" s="11"/>
      <c r="H8" s="50"/>
      <c r="I8" s="52"/>
      <c r="J8" s="18"/>
      <c r="K8" s="18" t="s">
        <v>190</v>
      </c>
      <c r="L8" s="18" t="s">
        <v>191</v>
      </c>
      <c r="M8" s="18" t="s">
        <v>192</v>
      </c>
      <c r="N8" s="18" t="s">
        <v>193</v>
      </c>
      <c r="O8" s="40" t="s">
        <v>375</v>
      </c>
      <c r="P8" s="11"/>
      <c r="Q8" s="11"/>
      <c r="R8" s="11"/>
      <c r="S8" s="11"/>
      <c r="T8" s="11"/>
      <c r="U8" s="12"/>
      <c r="V8" s="577" t="s">
        <v>182</v>
      </c>
      <c r="W8" s="18" t="s">
        <v>194</v>
      </c>
      <c r="X8" s="18" t="s">
        <v>176</v>
      </c>
      <c r="Y8" s="11"/>
      <c r="Z8" s="406"/>
      <c r="AA8" s="53" t="s">
        <v>406</v>
      </c>
      <c r="AB8" s="16" t="s">
        <v>195</v>
      </c>
      <c r="AC8" s="16" t="s">
        <v>195</v>
      </c>
      <c r="AD8" s="16" t="s">
        <v>195</v>
      </c>
      <c r="AE8" s="16" t="s">
        <v>195</v>
      </c>
      <c r="AF8" s="16" t="s">
        <v>195</v>
      </c>
      <c r="AG8" s="16" t="s">
        <v>195</v>
      </c>
      <c r="AH8" s="16" t="s">
        <v>195</v>
      </c>
      <c r="AI8" s="16" t="s">
        <v>195</v>
      </c>
      <c r="AJ8" s="16" t="s">
        <v>195</v>
      </c>
      <c r="AK8" s="16" t="s">
        <v>195</v>
      </c>
      <c r="AL8" s="16" t="s">
        <v>195</v>
      </c>
      <c r="AM8" s="16" t="s">
        <v>195</v>
      </c>
      <c r="AN8" s="16" t="s">
        <v>195</v>
      </c>
      <c r="AO8" s="19" t="s">
        <v>195</v>
      </c>
      <c r="AP8" s="11" t="s">
        <v>196</v>
      </c>
      <c r="AQ8" s="13"/>
    </row>
    <row r="9" spans="1:43" ht="19.5" customHeight="1" thickBot="1">
      <c r="A9" s="578"/>
      <c r="B9" s="579" t="s">
        <v>197</v>
      </c>
      <c r="C9" s="22" t="s">
        <v>197</v>
      </c>
      <c r="D9" s="22" t="s">
        <v>197</v>
      </c>
      <c r="E9" s="22" t="s">
        <v>197</v>
      </c>
      <c r="F9" s="22" t="s">
        <v>197</v>
      </c>
      <c r="G9" s="22" t="s">
        <v>197</v>
      </c>
      <c r="H9" s="51" t="s">
        <v>403</v>
      </c>
      <c r="I9" s="51" t="s">
        <v>404</v>
      </c>
      <c r="J9" s="51" t="s">
        <v>404</v>
      </c>
      <c r="K9" s="22" t="s">
        <v>41</v>
      </c>
      <c r="L9" s="580" t="s">
        <v>405</v>
      </c>
      <c r="M9" s="22" t="s">
        <v>198</v>
      </c>
      <c r="N9" s="22" t="s">
        <v>197</v>
      </c>
      <c r="O9" s="22" t="s">
        <v>197</v>
      </c>
      <c r="P9" s="22" t="s">
        <v>197</v>
      </c>
      <c r="Q9" s="22" t="s">
        <v>197</v>
      </c>
      <c r="R9" s="22" t="s">
        <v>197</v>
      </c>
      <c r="S9" s="22" t="s">
        <v>197</v>
      </c>
      <c r="T9" s="22" t="s">
        <v>197</v>
      </c>
      <c r="U9" s="23" t="s">
        <v>197</v>
      </c>
      <c r="V9" s="581" t="s">
        <v>197</v>
      </c>
      <c r="W9" s="22" t="s">
        <v>197</v>
      </c>
      <c r="X9" s="22" t="s">
        <v>197</v>
      </c>
      <c r="Y9" s="22" t="s">
        <v>197</v>
      </c>
      <c r="Z9" s="408" t="s">
        <v>198</v>
      </c>
      <c r="AA9" s="24" t="s">
        <v>199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6"/>
      <c r="AP9" s="22" t="s">
        <v>42</v>
      </c>
      <c r="AQ9" s="13"/>
    </row>
    <row r="10" spans="1:254" ht="25.5" customHeight="1">
      <c r="A10" s="582" t="s">
        <v>377</v>
      </c>
      <c r="B10" s="3">
        <v>97.8610459471144</v>
      </c>
      <c r="C10" s="2">
        <v>97.72045293701345</v>
      </c>
      <c r="D10" s="2">
        <v>85.03629824356868</v>
      </c>
      <c r="E10" s="1">
        <v>90.53561192021068</v>
      </c>
      <c r="F10" s="1">
        <v>49.1068612165073</v>
      </c>
      <c r="G10" s="2">
        <v>54.240381409014304</v>
      </c>
      <c r="H10" s="1">
        <v>1.035527623364686</v>
      </c>
      <c r="I10" s="511">
        <v>165.92046372572725</v>
      </c>
      <c r="J10" s="2">
        <v>164.26513860469504</v>
      </c>
      <c r="K10" s="2">
        <v>3327.2048192771085</v>
      </c>
      <c r="L10" s="583">
        <v>408633.734939759</v>
      </c>
      <c r="M10" s="583">
        <v>68365.22891566265</v>
      </c>
      <c r="N10" s="2">
        <v>67.51920079117053</v>
      </c>
      <c r="O10" s="2">
        <v>88.99797894759665</v>
      </c>
      <c r="P10" s="2">
        <v>391.5609405460611</v>
      </c>
      <c r="Q10" s="2">
        <v>385.60538233953315</v>
      </c>
      <c r="R10" s="2">
        <v>4.5982742178670915</v>
      </c>
      <c r="S10" s="2">
        <v>109.52317552946118</v>
      </c>
      <c r="T10" s="2">
        <v>107.98640174642583</v>
      </c>
      <c r="U10" s="514">
        <v>2.2273456514498404</v>
      </c>
      <c r="V10" s="584">
        <v>90.77887582097182</v>
      </c>
      <c r="W10" s="2">
        <v>21.673178191645324</v>
      </c>
      <c r="X10" s="2">
        <v>0</v>
      </c>
      <c r="Y10" s="585">
        <v>-100.50450151331067</v>
      </c>
      <c r="Z10" s="409">
        <v>12976118</v>
      </c>
      <c r="AA10" s="3">
        <v>19.049934250485013</v>
      </c>
      <c r="AB10" s="4">
        <v>8.52157940359588</v>
      </c>
      <c r="AC10" s="4">
        <v>48.150610615450844</v>
      </c>
      <c r="AD10" s="4">
        <v>4.462888379141777</v>
      </c>
      <c r="AE10" s="4">
        <v>0.26488504154307924</v>
      </c>
      <c r="AF10" s="4">
        <v>1.138999781817753</v>
      </c>
      <c r="AG10" s="4">
        <v>1.6782342569715125</v>
      </c>
      <c r="AH10" s="4">
        <v>0.3642464162091719</v>
      </c>
      <c r="AI10" s="4">
        <v>0.7846895030751904</v>
      </c>
      <c r="AJ10" s="4">
        <v>0.041837920074535774</v>
      </c>
      <c r="AK10" s="4">
        <v>23.32722029920452</v>
      </c>
      <c r="AL10" s="4">
        <v>66.64332509744492</v>
      </c>
      <c r="AM10" s="4">
        <v>39.893444507999035</v>
      </c>
      <c r="AN10" s="4">
        <v>7.713125726045654</v>
      </c>
      <c r="AO10" s="7">
        <v>182.1899305944582</v>
      </c>
      <c r="AP10" s="2">
        <v>78.64084253728264</v>
      </c>
      <c r="AQ10" s="13"/>
      <c r="BD10" s="5"/>
      <c r="BE10" s="5"/>
      <c r="BG10" s="5"/>
      <c r="BK10" s="5"/>
      <c r="BL10" s="5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1:254" ht="25.5" customHeight="1">
      <c r="A11" s="582" t="s">
        <v>43</v>
      </c>
      <c r="B11" s="3">
        <v>99.99038815821092</v>
      </c>
      <c r="C11" s="2">
        <v>99.83525271912987</v>
      </c>
      <c r="D11" s="2">
        <v>90.02874425371415</v>
      </c>
      <c r="E11" s="1">
        <v>88.64308773136493</v>
      </c>
      <c r="F11" s="1">
        <v>59.257514476752085</v>
      </c>
      <c r="G11" s="2">
        <v>66.84956040377728</v>
      </c>
      <c r="H11" s="1">
        <v>1.0426286321094367</v>
      </c>
      <c r="I11" s="509">
        <v>184.05769306670356</v>
      </c>
      <c r="J11" s="2">
        <v>157.68770231124702</v>
      </c>
      <c r="K11" s="2">
        <v>4458.357142857143</v>
      </c>
      <c r="L11" s="583">
        <v>513971.1428571429</v>
      </c>
      <c r="M11" s="583">
        <v>96791.61428571428</v>
      </c>
      <c r="N11" s="2">
        <v>60.26083637844151</v>
      </c>
      <c r="O11" s="2">
        <v>92.41661106391695</v>
      </c>
      <c r="P11" s="2">
        <v>236.92828396493968</v>
      </c>
      <c r="Q11" s="2">
        <v>231.80941021293452</v>
      </c>
      <c r="R11" s="2">
        <v>4.222938626601767</v>
      </c>
      <c r="S11" s="2">
        <v>122.66892085645998</v>
      </c>
      <c r="T11" s="2">
        <v>122.43362728235499</v>
      </c>
      <c r="U11" s="520">
        <v>2.4151179098048177</v>
      </c>
      <c r="V11" s="584">
        <v>63.42477983996192</v>
      </c>
      <c r="W11" s="2">
        <v>18.578035960002563</v>
      </c>
      <c r="X11" s="2">
        <v>0</v>
      </c>
      <c r="Y11" s="585">
        <v>-60.05598477908284</v>
      </c>
      <c r="Z11" s="409">
        <v>14966143</v>
      </c>
      <c r="AA11" s="3">
        <v>16.366705412588477</v>
      </c>
      <c r="AB11" s="4">
        <v>10.04642283974809</v>
      </c>
      <c r="AC11" s="4">
        <v>44.57065127058272</v>
      </c>
      <c r="AD11" s="4">
        <v>5.251573323460628</v>
      </c>
      <c r="AE11" s="4">
        <v>0.4857971459209216</v>
      </c>
      <c r="AF11" s="4">
        <v>0.7225808675195216</v>
      </c>
      <c r="AG11" s="4">
        <v>4.5774109608154765</v>
      </c>
      <c r="AH11" s="4">
        <v>0.9240930146717519</v>
      </c>
      <c r="AI11" s="4">
        <v>0.34501659070353585</v>
      </c>
      <c r="AJ11" s="4">
        <v>0.11840575818875879</v>
      </c>
      <c r="AK11" s="4">
        <v>18.149212379349812</v>
      </c>
      <c r="AL11" s="4">
        <v>51.38137271742326</v>
      </c>
      <c r="AM11" s="4">
        <v>30.828829189409742</v>
      </c>
      <c r="AN11" s="4">
        <v>11.2107183338253</v>
      </c>
      <c r="AO11" s="7">
        <v>164.18509321535004</v>
      </c>
      <c r="AP11" s="2">
        <v>78.94851239563755</v>
      </c>
      <c r="AQ11" s="13"/>
      <c r="BD11" s="5"/>
      <c r="BE11" s="5"/>
      <c r="BG11" s="5"/>
      <c r="BK11" s="5"/>
      <c r="BL11" s="5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</row>
    <row r="12" spans="1:254" ht="25.5" customHeight="1">
      <c r="A12" s="582" t="s">
        <v>378</v>
      </c>
      <c r="B12" s="3">
        <v>99.41716597930123</v>
      </c>
      <c r="C12" s="2">
        <v>99.7805407600631</v>
      </c>
      <c r="D12" s="2">
        <v>90.04713691714954</v>
      </c>
      <c r="E12" s="1">
        <v>88.3295521149207</v>
      </c>
      <c r="F12" s="1">
        <v>70.20140003047443</v>
      </c>
      <c r="G12" s="2">
        <v>79.47668515191751</v>
      </c>
      <c r="H12" s="1">
        <v>0.7461964141008264</v>
      </c>
      <c r="I12" s="509">
        <v>161.24557755151648</v>
      </c>
      <c r="J12" s="2">
        <v>132.76048559159534</v>
      </c>
      <c r="K12" s="2">
        <v>4258.7</v>
      </c>
      <c r="L12" s="583">
        <v>493693.3333333333</v>
      </c>
      <c r="M12" s="583">
        <v>80636.06666666667</v>
      </c>
      <c r="N12" s="2">
        <v>75.47707091720427</v>
      </c>
      <c r="O12" s="2">
        <v>89.46011089893588</v>
      </c>
      <c r="P12" s="2">
        <v>455.04289392260563</v>
      </c>
      <c r="Q12" s="2">
        <v>443.365140181479</v>
      </c>
      <c r="R12" s="2">
        <v>3.473286822949869</v>
      </c>
      <c r="S12" s="2">
        <v>121.98078536493688</v>
      </c>
      <c r="T12" s="2">
        <v>122.21195163273093</v>
      </c>
      <c r="U12" s="520">
        <v>2.2463264676858894</v>
      </c>
      <c r="V12" s="584">
        <v>64.83460695226027</v>
      </c>
      <c r="W12" s="2">
        <v>18.286215086325296</v>
      </c>
      <c r="X12" s="2">
        <v>0</v>
      </c>
      <c r="Y12" s="585">
        <v>-121.76875360157283</v>
      </c>
      <c r="Z12" s="409">
        <v>5341521</v>
      </c>
      <c r="AA12" s="3">
        <v>16.44158316903881</v>
      </c>
      <c r="AB12" s="4">
        <v>8.101385475463852</v>
      </c>
      <c r="AC12" s="4">
        <v>49.492667512896</v>
      </c>
      <c r="AD12" s="4">
        <v>6.109325627244984</v>
      </c>
      <c r="AE12" s="4">
        <v>0.04348178356334567</v>
      </c>
      <c r="AF12" s="4">
        <v>0.40578496772625383</v>
      </c>
      <c r="AG12" s="4">
        <v>1.947835363383477</v>
      </c>
      <c r="AH12" s="4">
        <v>0.9220973883922543</v>
      </c>
      <c r="AI12" s="4">
        <v>0.19668080049693468</v>
      </c>
      <c r="AJ12" s="4">
        <v>0.4610149350473979</v>
      </c>
      <c r="AK12" s="4">
        <v>13.67812677235531</v>
      </c>
      <c r="AL12" s="4">
        <v>38.3130553379966</v>
      </c>
      <c r="AM12" s="4">
        <v>24.608393874740056</v>
      </c>
      <c r="AN12" s="4">
        <v>12.829894401382775</v>
      </c>
      <c r="AO12" s="7">
        <v>149.27026224106734</v>
      </c>
      <c r="AP12" s="2">
        <v>65.69267021362789</v>
      </c>
      <c r="AQ12" s="13"/>
      <c r="BD12" s="5"/>
      <c r="BE12" s="5"/>
      <c r="BG12" s="5"/>
      <c r="BK12" s="5"/>
      <c r="BL12" s="5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  <row r="13" spans="1:254" ht="25.5" customHeight="1">
      <c r="A13" s="582" t="s">
        <v>379</v>
      </c>
      <c r="B13" s="3">
        <v>96.095709590714</v>
      </c>
      <c r="C13" s="2">
        <v>82.95865633074936</v>
      </c>
      <c r="D13" s="2">
        <v>88.82789431433459</v>
      </c>
      <c r="E13" s="1">
        <v>90.84603273209416</v>
      </c>
      <c r="F13" s="1">
        <v>59.24665533802626</v>
      </c>
      <c r="G13" s="2">
        <v>65.21655768144022</v>
      </c>
      <c r="H13" s="1">
        <v>0.7730676968167955</v>
      </c>
      <c r="I13" s="509">
        <v>176.57070888054835</v>
      </c>
      <c r="J13" s="2">
        <v>157.0256753613348</v>
      </c>
      <c r="K13" s="2">
        <v>6979.347826086957</v>
      </c>
      <c r="L13" s="583">
        <v>829893.9130434783</v>
      </c>
      <c r="M13" s="583">
        <v>149977.30434782608</v>
      </c>
      <c r="N13" s="2">
        <v>57.847727769721104</v>
      </c>
      <c r="O13" s="2">
        <v>92.80981385977235</v>
      </c>
      <c r="P13" s="2">
        <v>288.30746090781633</v>
      </c>
      <c r="Q13" s="2">
        <v>287.0055077599828</v>
      </c>
      <c r="R13" s="2">
        <v>3.7153041300298804</v>
      </c>
      <c r="S13" s="2">
        <v>115.74483060376095</v>
      </c>
      <c r="T13" s="2">
        <v>115.71103546424897</v>
      </c>
      <c r="U13" s="520">
        <v>2.044065640278913</v>
      </c>
      <c r="V13" s="584">
        <v>74.90032469159438</v>
      </c>
      <c r="W13" s="2">
        <v>24.433493239778965</v>
      </c>
      <c r="X13" s="2">
        <v>0</v>
      </c>
      <c r="Y13" s="585">
        <v>-79.97641962059187</v>
      </c>
      <c r="Z13" s="409">
        <v>11768262</v>
      </c>
      <c r="AA13" s="3">
        <v>8.822709660113707</v>
      </c>
      <c r="AB13" s="4">
        <v>12.60250131499259</v>
      </c>
      <c r="AC13" s="4">
        <v>54.876526910720905</v>
      </c>
      <c r="AD13" s="4">
        <v>3.187730647605037</v>
      </c>
      <c r="AE13" s="4">
        <v>0.17645000199082542</v>
      </c>
      <c r="AF13" s="4">
        <v>0.6462848053915744</v>
      </c>
      <c r="AG13" s="4">
        <v>1.4267931574281887</v>
      </c>
      <c r="AH13" s="4">
        <v>0.5407710571702198</v>
      </c>
      <c r="AI13" s="4">
        <v>0.1356380805089807</v>
      </c>
      <c r="AJ13" s="4">
        <v>1.2275534431849853</v>
      </c>
      <c r="AK13" s="4">
        <v>16.46454549455247</v>
      </c>
      <c r="AL13" s="4">
        <v>61.80145602685728</v>
      </c>
      <c r="AM13" s="4">
        <v>37.080852660057126</v>
      </c>
      <c r="AN13" s="4">
        <v>9.153186682844742</v>
      </c>
      <c r="AO13" s="7">
        <v>171.12815886367875</v>
      </c>
      <c r="AP13" s="2">
        <v>90.45739738342668</v>
      </c>
      <c r="AQ13" s="13"/>
      <c r="BD13" s="5"/>
      <c r="BE13" s="5"/>
      <c r="BG13" s="5"/>
      <c r="BK13" s="5"/>
      <c r="BL13" s="5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</row>
    <row r="14" spans="1:254" ht="25.5" customHeight="1">
      <c r="A14" s="582" t="s">
        <v>380</v>
      </c>
      <c r="B14" s="3">
        <v>99.98182936374819</v>
      </c>
      <c r="C14" s="2">
        <v>99.86457809795051</v>
      </c>
      <c r="D14" s="2">
        <v>84.5799566740957</v>
      </c>
      <c r="E14" s="1">
        <v>88.83818403686857</v>
      </c>
      <c r="F14" s="1">
        <v>59.87024266199701</v>
      </c>
      <c r="G14" s="2">
        <v>67.39246565097545</v>
      </c>
      <c r="H14" s="1">
        <v>1.069823456467943</v>
      </c>
      <c r="I14" s="509">
        <v>109.14529081856475</v>
      </c>
      <c r="J14" s="2">
        <v>115.402024664684</v>
      </c>
      <c r="K14" s="2">
        <v>5298.592592592592</v>
      </c>
      <c r="L14" s="583">
        <v>642484.074074074</v>
      </c>
      <c r="M14" s="583">
        <v>71020.03703703704</v>
      </c>
      <c r="N14" s="2">
        <v>75.32854080891336</v>
      </c>
      <c r="O14" s="2">
        <v>92.89742429769309</v>
      </c>
      <c r="P14" s="2">
        <v>307.9179653550975</v>
      </c>
      <c r="Q14" s="2">
        <v>306.80441964551113</v>
      </c>
      <c r="R14" s="2">
        <v>4.931186473476478</v>
      </c>
      <c r="S14" s="2">
        <v>98.7006594418561</v>
      </c>
      <c r="T14" s="2">
        <v>98.62861571468402</v>
      </c>
      <c r="U14" s="520">
        <v>2.302804989493158</v>
      </c>
      <c r="V14" s="584">
        <v>64.39700216393096</v>
      </c>
      <c r="W14" s="2">
        <v>24.99462593042706</v>
      </c>
      <c r="X14" s="2">
        <v>1.5775933865299359</v>
      </c>
      <c r="Y14" s="585">
        <v>-92.5545790155204</v>
      </c>
      <c r="Z14" s="409">
        <v>4655062</v>
      </c>
      <c r="AA14" s="3">
        <v>12.189263085927479</v>
      </c>
      <c r="AB14" s="4">
        <v>6.179545018265332</v>
      </c>
      <c r="AC14" s="4">
        <v>51.00336829216692</v>
      </c>
      <c r="AD14" s="4">
        <v>11.033794179651089</v>
      </c>
      <c r="AE14" s="4">
        <v>0.2542216063000841</v>
      </c>
      <c r="AF14" s="4">
        <v>0.7019052785283048</v>
      </c>
      <c r="AG14" s="4">
        <v>8.984629680977825</v>
      </c>
      <c r="AH14" s="4">
        <v>0.022309243001844115</v>
      </c>
      <c r="AI14" s="4">
        <v>0.3733771755114841</v>
      </c>
      <c r="AJ14" s="4">
        <v>0</v>
      </c>
      <c r="AK14" s="4">
        <v>18.25247721949586</v>
      </c>
      <c r="AL14" s="4">
        <v>22.326940515026457</v>
      </c>
      <c r="AM14" s="4">
        <v>13.396152779691326</v>
      </c>
      <c r="AN14" s="4">
        <v>2.2166279377439535</v>
      </c>
      <c r="AO14" s="7">
        <v>133.6384761230571</v>
      </c>
      <c r="AP14" s="2">
        <v>52.34261463175049</v>
      </c>
      <c r="AQ14" s="13"/>
      <c r="BD14" s="5"/>
      <c r="BE14" s="5"/>
      <c r="BG14" s="5"/>
      <c r="BK14" s="5"/>
      <c r="BL14" s="5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</row>
    <row r="15" spans="1:254" ht="25.5" customHeight="1">
      <c r="A15" s="582" t="s">
        <v>381</v>
      </c>
      <c r="B15" s="3">
        <v>99.88066587443454</v>
      </c>
      <c r="C15" s="2">
        <v>96.45081967213115</v>
      </c>
      <c r="D15" s="2">
        <v>91.44835212089566</v>
      </c>
      <c r="E15" s="1">
        <v>91.36560385432243</v>
      </c>
      <c r="F15" s="1">
        <v>58.57345384936457</v>
      </c>
      <c r="G15" s="2">
        <v>64.10886742756804</v>
      </c>
      <c r="H15" s="1">
        <v>0.5862979484404046</v>
      </c>
      <c r="I15" s="509">
        <v>151.8459105681554</v>
      </c>
      <c r="J15" s="2">
        <v>133.30400011106317</v>
      </c>
      <c r="K15" s="2">
        <v>3774.3207547169814</v>
      </c>
      <c r="L15" s="583">
        <v>421313.77358490566</v>
      </c>
      <c r="M15" s="583">
        <v>64143.90566037736</v>
      </c>
      <c r="N15" s="2">
        <v>65.58581452553483</v>
      </c>
      <c r="O15" s="2">
        <v>94.94919036144755</v>
      </c>
      <c r="P15" s="2">
        <v>199.1564034834105</v>
      </c>
      <c r="Q15" s="2">
        <v>184.48049152285978</v>
      </c>
      <c r="R15" s="2">
        <v>3.7251727388603175</v>
      </c>
      <c r="S15" s="2">
        <v>111.33152029887331</v>
      </c>
      <c r="T15" s="2">
        <v>113.13513231227917</v>
      </c>
      <c r="U15" s="520">
        <v>2.445758077139645</v>
      </c>
      <c r="V15" s="584">
        <v>106.72361053822372</v>
      </c>
      <c r="W15" s="2">
        <v>40.939928267716375</v>
      </c>
      <c r="X15" s="2">
        <v>0</v>
      </c>
      <c r="Y15" s="585">
        <v>-96.61483450978594</v>
      </c>
      <c r="Z15" s="409">
        <v>14017617</v>
      </c>
      <c r="AA15" s="3">
        <v>20.674234190176907</v>
      </c>
      <c r="AB15" s="4">
        <v>15.353456371646104</v>
      </c>
      <c r="AC15" s="4">
        <v>68.30063910597713</v>
      </c>
      <c r="AD15" s="4">
        <v>9.138709418830496</v>
      </c>
      <c r="AE15" s="4">
        <v>0.4918128961384492</v>
      </c>
      <c r="AF15" s="4">
        <v>0.6532127939423985</v>
      </c>
      <c r="AG15" s="4">
        <v>3.4352562044243453</v>
      </c>
      <c r="AH15" s="4">
        <v>0.23797976052446904</v>
      </c>
      <c r="AI15" s="4">
        <v>0.3504312431509165</v>
      </c>
      <c r="AJ15" s="4">
        <v>0.0406186757236909</v>
      </c>
      <c r="AK15" s="4">
        <v>11.921961985039609</v>
      </c>
      <c r="AL15" s="4">
        <v>18.513517689276533</v>
      </c>
      <c r="AM15" s="4">
        <v>11.10811061356592</v>
      </c>
      <c r="AN15" s="4">
        <v>8.629833991875369</v>
      </c>
      <c r="AO15" s="7">
        <v>157.7416643267264</v>
      </c>
      <c r="AP15" s="2">
        <v>70.32454187552592</v>
      </c>
      <c r="AQ15" s="13"/>
      <c r="BD15" s="5"/>
      <c r="BE15" s="5"/>
      <c r="BG15" s="5"/>
      <c r="BK15" s="5"/>
      <c r="BL15" s="5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</row>
    <row r="16" spans="1:254" ht="25.5" customHeight="1">
      <c r="A16" s="582" t="s">
        <v>382</v>
      </c>
      <c r="B16" s="3">
        <v>99.82905769614693</v>
      </c>
      <c r="C16" s="2">
        <v>99.38757763975156</v>
      </c>
      <c r="D16" s="2">
        <v>93.74055441793439</v>
      </c>
      <c r="E16" s="1">
        <v>90.03739643266228</v>
      </c>
      <c r="F16" s="1">
        <v>55.212732240437155</v>
      </c>
      <c r="G16" s="2">
        <v>61.321999999999996</v>
      </c>
      <c r="H16" s="1">
        <v>0.5260486475499625</v>
      </c>
      <c r="I16" s="509">
        <v>138.84693838766486</v>
      </c>
      <c r="J16" s="2">
        <v>142.9320444112219</v>
      </c>
      <c r="K16" s="2">
        <v>5714.785714285715</v>
      </c>
      <c r="L16" s="583">
        <v>676534.2857142857</v>
      </c>
      <c r="M16" s="583">
        <v>96627.21428571429</v>
      </c>
      <c r="N16" s="2">
        <v>88.66430212682604</v>
      </c>
      <c r="O16" s="2">
        <v>93.29609427082698</v>
      </c>
      <c r="P16" s="2">
        <v>350.0550145954022</v>
      </c>
      <c r="Q16" s="2">
        <v>289.8927966955168</v>
      </c>
      <c r="R16" s="2">
        <v>4.695796387955968</v>
      </c>
      <c r="S16" s="2">
        <v>104.54439156683637</v>
      </c>
      <c r="T16" s="2">
        <v>104.5494309087728</v>
      </c>
      <c r="U16" s="520">
        <v>5.094478339112496</v>
      </c>
      <c r="V16" s="584">
        <v>5.307791824136421</v>
      </c>
      <c r="W16" s="2">
        <v>5.907598438429122</v>
      </c>
      <c r="X16" s="2">
        <v>0</v>
      </c>
      <c r="Y16" s="585">
        <v>-125.33994785556568</v>
      </c>
      <c r="Z16" s="409">
        <v>911320</v>
      </c>
      <c r="AA16" s="3">
        <v>13.911342261188326</v>
      </c>
      <c r="AB16" s="4">
        <v>4.9017682558586415</v>
      </c>
      <c r="AC16" s="4">
        <v>98.33975260466158</v>
      </c>
      <c r="AD16" s="4">
        <v>15.15296447862425</v>
      </c>
      <c r="AE16" s="4">
        <v>0.34176285015646973</v>
      </c>
      <c r="AF16" s="4">
        <v>0.8499199702686381</v>
      </c>
      <c r="AG16" s="4">
        <v>5.988187696115074</v>
      </c>
      <c r="AH16" s="4">
        <v>0.4398467821290865</v>
      </c>
      <c r="AI16" s="4">
        <v>2.849396292870808</v>
      </c>
      <c r="AJ16" s="4">
        <v>0.9815783805698793</v>
      </c>
      <c r="AK16" s="4">
        <v>24.70965466854177</v>
      </c>
      <c r="AL16" s="4">
        <v>0</v>
      </c>
      <c r="AM16" s="4">
        <v>0</v>
      </c>
      <c r="AN16" s="4">
        <v>6.191746168497426</v>
      </c>
      <c r="AO16" s="7">
        <v>179.08489486331598</v>
      </c>
      <c r="AP16" s="2">
        <v>67.08867040842614</v>
      </c>
      <c r="AQ16" s="13"/>
      <c r="BD16" s="5"/>
      <c r="BE16" s="5"/>
      <c r="BG16" s="5"/>
      <c r="BK16" s="5"/>
      <c r="BL16" s="5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</row>
    <row r="17" spans="1:254" ht="25.5" customHeight="1">
      <c r="A17" s="582" t="s">
        <v>383</v>
      </c>
      <c r="B17" s="3">
        <v>99.89444796284567</v>
      </c>
      <c r="C17" s="2">
        <v>70.364312267658</v>
      </c>
      <c r="D17" s="2">
        <v>71.10325180798068</v>
      </c>
      <c r="E17" s="1">
        <v>71.13830677862686</v>
      </c>
      <c r="F17" s="1">
        <v>60.78201328411632</v>
      </c>
      <c r="G17" s="2">
        <v>85.44202980998976</v>
      </c>
      <c r="H17" s="1">
        <v>0.6897505430071927</v>
      </c>
      <c r="I17" s="509">
        <v>183.71414699059505</v>
      </c>
      <c r="J17" s="2">
        <v>176.09991188476687</v>
      </c>
      <c r="K17" s="2">
        <v>1892.8</v>
      </c>
      <c r="L17" s="583">
        <v>278044.99999999994</v>
      </c>
      <c r="M17" s="583">
        <v>51304.9</v>
      </c>
      <c r="N17" s="2">
        <v>44.302964990048146</v>
      </c>
      <c r="O17" s="2">
        <v>91.42983192220396</v>
      </c>
      <c r="P17" s="2">
        <v>324.878779416618</v>
      </c>
      <c r="Q17" s="2">
        <v>324.1607643031826</v>
      </c>
      <c r="R17" s="2">
        <v>4.225755303496577</v>
      </c>
      <c r="S17" s="2">
        <v>109.1234044561191</v>
      </c>
      <c r="T17" s="2">
        <v>109.34936844034023</v>
      </c>
      <c r="U17" s="520">
        <v>1.9692927186083227</v>
      </c>
      <c r="V17" s="584">
        <v>104.8489218130398</v>
      </c>
      <c r="W17" s="2">
        <v>53.734475575950256</v>
      </c>
      <c r="X17" s="2">
        <v>0</v>
      </c>
      <c r="Y17" s="585">
        <v>-143.6562589538231</v>
      </c>
      <c r="Z17" s="409">
        <v>3451950</v>
      </c>
      <c r="AA17" s="3">
        <v>25.21714111025194</v>
      </c>
      <c r="AB17" s="4">
        <v>24.448920138826452</v>
      </c>
      <c r="AC17" s="4">
        <v>77.14111025193765</v>
      </c>
      <c r="AD17" s="4">
        <v>13.981190095128488</v>
      </c>
      <c r="AE17" s="4">
        <v>0.20392382528008057</v>
      </c>
      <c r="AF17" s="4">
        <v>1.8295599633152908</v>
      </c>
      <c r="AG17" s="4">
        <v>6.265532557679513</v>
      </c>
      <c r="AH17" s="4">
        <v>2.296750525993994</v>
      </c>
      <c r="AI17" s="4">
        <v>0.750597924796346</v>
      </c>
      <c r="AJ17" s="4">
        <v>0.4786994910895719</v>
      </c>
      <c r="AK17" s="4">
        <v>19.48857199374202</v>
      </c>
      <c r="AL17" s="4">
        <v>0</v>
      </c>
      <c r="AM17" s="4">
        <v>0</v>
      </c>
      <c r="AN17" s="4">
        <v>10.089374022190654</v>
      </c>
      <c r="AO17" s="7">
        <v>182.40680465392293</v>
      </c>
      <c r="AP17" s="2">
        <v>95.28313762160802</v>
      </c>
      <c r="AQ17" s="13"/>
      <c r="BD17" s="5"/>
      <c r="BE17" s="5"/>
      <c r="BG17" s="5"/>
      <c r="BK17" s="5"/>
      <c r="BL17" s="5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</row>
    <row r="18" spans="1:254" ht="25.5" customHeight="1">
      <c r="A18" s="582" t="s">
        <v>384</v>
      </c>
      <c r="B18" s="3">
        <v>99.87899322362053</v>
      </c>
      <c r="C18" s="2">
        <v>101.06938775510204</v>
      </c>
      <c r="D18" s="2">
        <v>93.79107493018005</v>
      </c>
      <c r="E18" s="1">
        <v>90.74575551004517</v>
      </c>
      <c r="F18" s="1">
        <v>62.98749906430121</v>
      </c>
      <c r="G18" s="2">
        <v>69.41095890410959</v>
      </c>
      <c r="H18" s="1">
        <v>0.8660071036356655</v>
      </c>
      <c r="I18" s="509">
        <v>131.7088715859631</v>
      </c>
      <c r="J18" s="2">
        <v>125.56255979118227</v>
      </c>
      <c r="K18" s="2">
        <v>3537.4285714285716</v>
      </c>
      <c r="L18" s="583">
        <v>563717.8571428572</v>
      </c>
      <c r="M18" s="583">
        <v>77146.78571428571</v>
      </c>
      <c r="N18" s="2">
        <v>79.68704424609207</v>
      </c>
      <c r="O18" s="2">
        <v>94.03817979631236</v>
      </c>
      <c r="P18" s="2">
        <v>254.9926410466067</v>
      </c>
      <c r="Q18" s="2">
        <v>251.8651487514938</v>
      </c>
      <c r="R18" s="2">
        <v>4.108680477520312</v>
      </c>
      <c r="S18" s="2">
        <v>109.06495854969083</v>
      </c>
      <c r="T18" s="2">
        <v>109.06965342987517</v>
      </c>
      <c r="U18" s="520">
        <v>3.1203239896483357</v>
      </c>
      <c r="V18" s="584">
        <v>72.35282477091268</v>
      </c>
      <c r="W18" s="2">
        <v>23.087527767008226</v>
      </c>
      <c r="X18" s="2">
        <v>0</v>
      </c>
      <c r="Y18" s="585">
        <v>-73.11729495257187</v>
      </c>
      <c r="Z18" s="409">
        <v>1949445</v>
      </c>
      <c r="AA18" s="3">
        <v>13.632959750635132</v>
      </c>
      <c r="AB18" s="4">
        <v>7.707629830018816</v>
      </c>
      <c r="AC18" s="4">
        <v>50.29086232347742</v>
      </c>
      <c r="AD18" s="4">
        <v>9.37399028135909</v>
      </c>
      <c r="AE18" s="4">
        <v>0.14698335666905304</v>
      </c>
      <c r="AF18" s="4">
        <v>0.4424705874899424</v>
      </c>
      <c r="AG18" s="4">
        <v>8.094854948967631</v>
      </c>
      <c r="AH18" s="4">
        <v>0.4738946154674641</v>
      </c>
      <c r="AI18" s="4">
        <v>0.43208038469092314</v>
      </c>
      <c r="AJ18" s="4">
        <v>0.4253647658086302</v>
      </c>
      <c r="AK18" s="4">
        <v>8.714212403621366</v>
      </c>
      <c r="AL18" s="4">
        <v>34.83999721238462</v>
      </c>
      <c r="AM18" s="4">
        <v>21.70399325903916</v>
      </c>
      <c r="AN18" s="4">
        <v>8.849158330218383</v>
      </c>
      <c r="AO18" s="7">
        <v>144.47843082595776</v>
      </c>
      <c r="AP18" s="2">
        <v>60.786614377759896</v>
      </c>
      <c r="AQ18" s="13"/>
      <c r="BD18" s="5"/>
      <c r="BE18" s="5"/>
      <c r="BG18" s="5"/>
      <c r="BK18" s="5"/>
      <c r="BL18" s="5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</row>
    <row r="19" spans="1:254" ht="25.5" customHeight="1">
      <c r="A19" s="582" t="s">
        <v>385</v>
      </c>
      <c r="B19" s="3">
        <v>99.89911218724778</v>
      </c>
      <c r="C19" s="2">
        <v>62.67088607594937</v>
      </c>
      <c r="D19" s="2">
        <v>89.65478881406881</v>
      </c>
      <c r="E19" s="1">
        <v>70.88038336591353</v>
      </c>
      <c r="F19" s="1">
        <v>23.558324969331995</v>
      </c>
      <c r="G19" s="2">
        <v>33.23673469387755</v>
      </c>
      <c r="H19" s="1">
        <v>0.7228184951339625</v>
      </c>
      <c r="I19" s="509">
        <v>291.3999160478052</v>
      </c>
      <c r="J19" s="2">
        <v>221.9138988402453</v>
      </c>
      <c r="K19" s="2">
        <v>1650.3333333333333</v>
      </c>
      <c r="L19" s="583">
        <v>315655.8333333333</v>
      </c>
      <c r="M19" s="583">
        <v>92103.5</v>
      </c>
      <c r="N19" s="2">
        <v>82.18637910376951</v>
      </c>
      <c r="O19" s="2">
        <v>81.10433976373716</v>
      </c>
      <c r="P19" s="2">
        <v>293.7126498074233</v>
      </c>
      <c r="Q19" s="2">
        <v>292.34756878093214</v>
      </c>
      <c r="R19" s="2">
        <v>5.195780529727657</v>
      </c>
      <c r="S19" s="2">
        <v>118.91090505036831</v>
      </c>
      <c r="T19" s="2">
        <v>120.23353219596522</v>
      </c>
      <c r="U19" s="520">
        <v>2.219898819561551</v>
      </c>
      <c r="V19" s="584">
        <v>65.88905398712234</v>
      </c>
      <c r="W19" s="2">
        <v>13.542945410564558</v>
      </c>
      <c r="X19" s="2">
        <v>0</v>
      </c>
      <c r="Y19" s="585">
        <v>-134.12546754466445</v>
      </c>
      <c r="Z19" s="409">
        <v>739859</v>
      </c>
      <c r="AA19" s="3">
        <v>21.95481893517993</v>
      </c>
      <c r="AB19" s="4">
        <v>4.344130078381782</v>
      </c>
      <c r="AC19" s="4">
        <v>78.57450229284532</v>
      </c>
      <c r="AD19" s="4">
        <v>8.337139342163274</v>
      </c>
      <c r="AE19" s="4">
        <v>0.17556040730014494</v>
      </c>
      <c r="AF19" s="4">
        <v>0.4796891128787419</v>
      </c>
      <c r="AG19" s="4">
        <v>9.249789459511547</v>
      </c>
      <c r="AH19" s="4">
        <v>0.08236819109420335</v>
      </c>
      <c r="AI19" s="4">
        <v>0.23997655674561166</v>
      </c>
      <c r="AJ19" s="4">
        <v>0</v>
      </c>
      <c r="AK19" s="4">
        <v>33.26671717878386</v>
      </c>
      <c r="AL19" s="4">
        <v>81.55216520102327</v>
      </c>
      <c r="AM19" s="4">
        <v>48.93119352036897</v>
      </c>
      <c r="AN19" s="4">
        <v>8.84006050894038</v>
      </c>
      <c r="AO19" s="7">
        <v>247.18667747309175</v>
      </c>
      <c r="AP19" s="2">
        <v>106.57704725874964</v>
      </c>
      <c r="AQ19" s="13"/>
      <c r="BD19" s="5"/>
      <c r="BE19" s="5"/>
      <c r="BG19" s="5"/>
      <c r="BK19" s="5"/>
      <c r="BL19" s="5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</row>
    <row r="20" spans="1:254" ht="25.5" customHeight="1">
      <c r="A20" s="582" t="s">
        <v>386</v>
      </c>
      <c r="B20" s="3">
        <v>91.79792979297929</v>
      </c>
      <c r="C20" s="2">
        <v>63.53866521298964</v>
      </c>
      <c r="D20" s="2">
        <v>73.79981173517415</v>
      </c>
      <c r="E20" s="1">
        <v>73.42720177927143</v>
      </c>
      <c r="F20" s="1">
        <v>71.19263486465879</v>
      </c>
      <c r="G20" s="2">
        <v>96.95675872093024</v>
      </c>
      <c r="H20" s="1">
        <v>0.7591113609458999</v>
      </c>
      <c r="I20" s="509">
        <v>129.19217687074828</v>
      </c>
      <c r="J20" s="2">
        <v>137.65778533635677</v>
      </c>
      <c r="K20" s="2">
        <v>1813.111111111111</v>
      </c>
      <c r="L20" s="583">
        <v>235200.00000000003</v>
      </c>
      <c r="M20" s="583">
        <v>30511.666666666668</v>
      </c>
      <c r="N20" s="2">
        <v>55.15284499264279</v>
      </c>
      <c r="O20" s="2">
        <v>98.71366815082877</v>
      </c>
      <c r="P20" s="2">
        <v>131.64177186727056</v>
      </c>
      <c r="Q20" s="2">
        <v>120.53451543477563</v>
      </c>
      <c r="R20" s="2">
        <v>3.3814549375898304</v>
      </c>
      <c r="S20" s="2">
        <v>98.30658796310028</v>
      </c>
      <c r="T20" s="2">
        <v>98.30804597701149</v>
      </c>
      <c r="U20" s="520">
        <v>2.0613166116254575</v>
      </c>
      <c r="V20" s="584">
        <v>179.07032847039704</v>
      </c>
      <c r="W20" s="2">
        <v>64.76118387854055</v>
      </c>
      <c r="X20" s="2">
        <v>0</v>
      </c>
      <c r="Y20" s="585">
        <v>-67.98856539392946</v>
      </c>
      <c r="Z20" s="409">
        <v>1749901</v>
      </c>
      <c r="AA20" s="3">
        <v>28.317271352985635</v>
      </c>
      <c r="AB20" s="4">
        <v>17.040343915343914</v>
      </c>
      <c r="AC20" s="4">
        <v>58.74999999999999</v>
      </c>
      <c r="AD20" s="4">
        <v>20.436507936507933</v>
      </c>
      <c r="AE20" s="4">
        <v>0.09353741496598639</v>
      </c>
      <c r="AF20" s="4">
        <v>2.313869992441421</v>
      </c>
      <c r="AG20" s="4">
        <v>2.8826530612244894</v>
      </c>
      <c r="AH20" s="4">
        <v>1.82161753590325</v>
      </c>
      <c r="AI20" s="4">
        <v>3.1651549508692365</v>
      </c>
      <c r="AJ20" s="4">
        <v>0.5248488284202569</v>
      </c>
      <c r="AK20" s="4">
        <v>8.737244897959183</v>
      </c>
      <c r="AL20" s="4">
        <v>0</v>
      </c>
      <c r="AM20" s="4">
        <v>0</v>
      </c>
      <c r="AN20" s="4">
        <v>15.003779289493574</v>
      </c>
      <c r="AO20" s="7">
        <v>159.20115268329553</v>
      </c>
      <c r="AP20" s="2">
        <v>54.24697656840514</v>
      </c>
      <c r="AQ20" s="13"/>
      <c r="BD20" s="5"/>
      <c r="BE20" s="5"/>
      <c r="BG20" s="5"/>
      <c r="BK20" s="5"/>
      <c r="BL20" s="5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</row>
    <row r="21" spans="1:254" ht="25.5" customHeight="1">
      <c r="A21" s="582" t="s">
        <v>387</v>
      </c>
      <c r="B21" s="3">
        <v>99.93242359506475</v>
      </c>
      <c r="C21" s="2">
        <v>98.58709677419355</v>
      </c>
      <c r="D21" s="2">
        <v>77.6287515299342</v>
      </c>
      <c r="E21" s="1">
        <v>84.01360519205346</v>
      </c>
      <c r="F21" s="1">
        <v>66.7944115744097</v>
      </c>
      <c r="G21" s="2">
        <v>79.50427960057061</v>
      </c>
      <c r="H21" s="1">
        <v>0.6211091035300235</v>
      </c>
      <c r="I21" s="509">
        <v>145.6805134035536</v>
      </c>
      <c r="J21" s="2">
        <v>142.2325161848027</v>
      </c>
      <c r="K21" s="2">
        <v>3820.25</v>
      </c>
      <c r="L21" s="583">
        <v>443445.8333333334</v>
      </c>
      <c r="M21" s="583">
        <v>67820.16666666667</v>
      </c>
      <c r="N21" s="2">
        <v>68.28961693394695</v>
      </c>
      <c r="O21" s="2">
        <v>85.0779326008689</v>
      </c>
      <c r="P21" s="2">
        <v>323.8963607137488</v>
      </c>
      <c r="Q21" s="2">
        <v>323.723474379286</v>
      </c>
      <c r="R21" s="2">
        <v>4.124100575776718</v>
      </c>
      <c r="S21" s="2">
        <v>109.78978506753816</v>
      </c>
      <c r="T21" s="2">
        <v>109.8648029069542</v>
      </c>
      <c r="U21" s="520">
        <v>2.399770828299872</v>
      </c>
      <c r="V21" s="584">
        <v>83.13847857558962</v>
      </c>
      <c r="W21" s="2">
        <v>48.98821878261184</v>
      </c>
      <c r="X21" s="2">
        <v>0</v>
      </c>
      <c r="Y21" s="585">
        <v>-274.2968536890453</v>
      </c>
      <c r="Z21" s="409">
        <v>3811989</v>
      </c>
      <c r="AA21" s="3">
        <v>16.345664164168866</v>
      </c>
      <c r="AB21" s="4">
        <v>17.19093838969434</v>
      </c>
      <c r="AC21" s="4">
        <v>86.45926315690566</v>
      </c>
      <c r="AD21" s="4">
        <v>14.83251430558035</v>
      </c>
      <c r="AE21" s="4">
        <v>0.24580228701363374</v>
      </c>
      <c r="AF21" s="4">
        <v>1.5744125081041465</v>
      </c>
      <c r="AG21" s="4">
        <v>6.726864423501555</v>
      </c>
      <c r="AH21" s="4">
        <v>0.03965159217115957</v>
      </c>
      <c r="AI21" s="4">
        <v>0.4201941236716247</v>
      </c>
      <c r="AJ21" s="4">
        <v>0</v>
      </c>
      <c r="AK21" s="4">
        <v>14.044932207052721</v>
      </c>
      <c r="AL21" s="4">
        <v>0</v>
      </c>
      <c r="AM21" s="4">
        <v>0</v>
      </c>
      <c r="AN21" s="4">
        <v>5.6042169750157385</v>
      </c>
      <c r="AO21" s="7">
        <v>163.5289917032332</v>
      </c>
      <c r="AP21" s="2">
        <v>82.35372602816953</v>
      </c>
      <c r="AQ21" s="13"/>
      <c r="BD21" s="5"/>
      <c r="BE21" s="5"/>
      <c r="BG21" s="5"/>
      <c r="BK21" s="5"/>
      <c r="BL21" s="5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</row>
    <row r="22" spans="1:254" ht="25.5" customHeight="1">
      <c r="A22" s="586" t="s">
        <v>388</v>
      </c>
      <c r="B22" s="3">
        <v>98.516478298034</v>
      </c>
      <c r="C22" s="2">
        <v>90.98947368421054</v>
      </c>
      <c r="D22" s="2">
        <v>86.8749832340554</v>
      </c>
      <c r="E22" s="1">
        <v>75.69700720011885</v>
      </c>
      <c r="F22" s="1">
        <v>47.199853391976546</v>
      </c>
      <c r="G22" s="2">
        <v>62.353658536585364</v>
      </c>
      <c r="H22" s="1">
        <v>0.5014266938471814</v>
      </c>
      <c r="I22" s="509">
        <v>252.06567650275713</v>
      </c>
      <c r="J22" s="2">
        <v>208.7346563327315</v>
      </c>
      <c r="K22" s="2">
        <v>2074.56</v>
      </c>
      <c r="L22" s="583">
        <v>246127.59999999998</v>
      </c>
      <c r="M22" s="583">
        <v>62377.2</v>
      </c>
      <c r="N22" s="2">
        <v>81.19680860234881</v>
      </c>
      <c r="O22" s="2">
        <v>92.16639408665681</v>
      </c>
      <c r="P22" s="2">
        <v>355.1834383467596</v>
      </c>
      <c r="Q22" s="2">
        <v>346.20407947708594</v>
      </c>
      <c r="R22" s="2">
        <v>3.924644202664745</v>
      </c>
      <c r="S22" s="2">
        <v>119.85342914025492</v>
      </c>
      <c r="T22" s="2">
        <v>119.79638633410103</v>
      </c>
      <c r="U22" s="520">
        <v>2.095250993537709</v>
      </c>
      <c r="V22" s="584">
        <v>82.6561490366676</v>
      </c>
      <c r="W22" s="2">
        <v>27.392573087953124</v>
      </c>
      <c r="X22" s="2">
        <v>0</v>
      </c>
      <c r="Y22" s="585">
        <v>-101.27040008208128</v>
      </c>
      <c r="Z22" s="409">
        <v>2938741</v>
      </c>
      <c r="AA22" s="3">
        <v>28.11631040159657</v>
      </c>
      <c r="AB22" s="4">
        <v>10.006841979526067</v>
      </c>
      <c r="AC22" s="4">
        <v>89.29270833502623</v>
      </c>
      <c r="AD22" s="4">
        <v>5.408739206817927</v>
      </c>
      <c r="AE22" s="4">
        <v>0.2650657626369412</v>
      </c>
      <c r="AF22" s="4">
        <v>1.4392534604002152</v>
      </c>
      <c r="AG22" s="4">
        <v>9.091706903248559</v>
      </c>
      <c r="AH22" s="4">
        <v>0.43928433869261313</v>
      </c>
      <c r="AI22" s="4">
        <v>1.0883785483627193</v>
      </c>
      <c r="AJ22" s="4">
        <v>0.24198830200270105</v>
      </c>
      <c r="AK22" s="4">
        <v>38.761520447117675</v>
      </c>
      <c r="AL22" s="4">
        <v>24.7660156764215</v>
      </c>
      <c r="AM22" s="4">
        <v>14.8596094058529</v>
      </c>
      <c r="AN22" s="4">
        <v>17.68058519239614</v>
      </c>
      <c r="AO22" s="7">
        <v>226.59839855424588</v>
      </c>
      <c r="AP22" s="2">
        <v>96.29541749889083</v>
      </c>
      <c r="AQ22" s="13"/>
      <c r="BD22" s="5"/>
      <c r="BE22" s="5"/>
      <c r="BG22" s="5"/>
      <c r="BK22" s="5"/>
      <c r="BL22" s="5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</row>
    <row r="23" spans="1:254" ht="25.5" customHeight="1">
      <c r="A23" s="586" t="s">
        <v>389</v>
      </c>
      <c r="B23" s="3">
        <v>99.39537942592868</v>
      </c>
      <c r="C23" s="2">
        <v>97.71011470281543</v>
      </c>
      <c r="D23" s="2">
        <v>80.64270889400372</v>
      </c>
      <c r="E23" s="1">
        <v>90.92257625930927</v>
      </c>
      <c r="F23" s="1">
        <v>58.14792361986074</v>
      </c>
      <c r="G23" s="2">
        <v>63.95322923321497</v>
      </c>
      <c r="H23" s="1">
        <v>0.3363679005199549</v>
      </c>
      <c r="I23" s="509">
        <v>210.5527738244878</v>
      </c>
      <c r="J23" s="2">
        <v>198.57049610615363</v>
      </c>
      <c r="K23" s="2">
        <v>3123.4666666666667</v>
      </c>
      <c r="L23" s="583">
        <v>385051.99999999994</v>
      </c>
      <c r="M23" s="583">
        <v>81425.6</v>
      </c>
      <c r="N23" s="2">
        <v>63.68929793458483</v>
      </c>
      <c r="O23" s="2">
        <v>96.71709831550058</v>
      </c>
      <c r="P23" s="2">
        <v>197.04470571937225</v>
      </c>
      <c r="Q23" s="2">
        <v>195.7521474370288</v>
      </c>
      <c r="R23" s="2">
        <v>3.9801191645176432</v>
      </c>
      <c r="S23" s="2">
        <v>114.3404921554733</v>
      </c>
      <c r="T23" s="2">
        <v>111.39644439496533</v>
      </c>
      <c r="U23" s="520">
        <v>2.852828902226254</v>
      </c>
      <c r="V23" s="584">
        <v>134.73236830756164</v>
      </c>
      <c r="W23" s="2">
        <v>69.66462230076067</v>
      </c>
      <c r="X23" s="2">
        <v>0</v>
      </c>
      <c r="Y23" s="585">
        <v>-110.03488665317379</v>
      </c>
      <c r="Z23" s="409">
        <v>16356221</v>
      </c>
      <c r="AA23" s="3">
        <v>21.76883468553165</v>
      </c>
      <c r="AB23" s="4">
        <v>40.3941112715512</v>
      </c>
      <c r="AC23" s="4">
        <v>140.80029017725744</v>
      </c>
      <c r="AD23" s="4">
        <v>16.452063617381548</v>
      </c>
      <c r="AE23" s="4">
        <v>0.328959898057059</v>
      </c>
      <c r="AF23" s="4">
        <v>1.6240230756711649</v>
      </c>
      <c r="AG23" s="4">
        <v>4.581285990809899</v>
      </c>
      <c r="AH23" s="4">
        <v>0.9068039295125507</v>
      </c>
      <c r="AI23" s="4">
        <v>3.63950843003023</v>
      </c>
      <c r="AJ23" s="4">
        <v>0.8131369269605144</v>
      </c>
      <c r="AK23" s="4">
        <v>22.63044991325847</v>
      </c>
      <c r="AL23" s="4">
        <v>0</v>
      </c>
      <c r="AM23" s="4">
        <v>0</v>
      </c>
      <c r="AN23" s="4">
        <v>6.3658934377694445</v>
      </c>
      <c r="AO23" s="7">
        <v>260.48351910910736</v>
      </c>
      <c r="AP23" s="2">
        <v>119.28137844585494</v>
      </c>
      <c r="AQ23" s="13"/>
      <c r="BD23" s="5"/>
      <c r="BE23" s="5"/>
      <c r="BG23" s="5"/>
      <c r="BK23" s="5"/>
      <c r="BL23" s="5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</row>
    <row r="24" spans="1:254" ht="25.5" customHeight="1">
      <c r="A24" s="586" t="s">
        <v>44</v>
      </c>
      <c r="B24" s="3">
        <v>100</v>
      </c>
      <c r="C24" s="2">
        <v>96.41791044776119</v>
      </c>
      <c r="D24" s="2">
        <v>91.90962904895427</v>
      </c>
      <c r="E24" s="1">
        <v>79.28278090921695</v>
      </c>
      <c r="F24" s="1">
        <v>56.63763661202186</v>
      </c>
      <c r="G24" s="2">
        <v>71.4375</v>
      </c>
      <c r="H24" s="1">
        <v>2.3359838853947306</v>
      </c>
      <c r="I24" s="509">
        <v>169.42406315950618</v>
      </c>
      <c r="J24" s="2">
        <v>175.97401887349508</v>
      </c>
      <c r="K24" s="2">
        <v>6460</v>
      </c>
      <c r="L24" s="583">
        <v>914510</v>
      </c>
      <c r="M24" s="583">
        <v>156756</v>
      </c>
      <c r="N24" s="2">
        <v>99.07025442671728</v>
      </c>
      <c r="O24" s="2">
        <v>31.791058477921602</v>
      </c>
      <c r="P24" s="2">
        <v>7368.092890090664</v>
      </c>
      <c r="Q24" s="2">
        <v>7347.4550660092245</v>
      </c>
      <c r="R24" s="2">
        <v>6.038471173222255</v>
      </c>
      <c r="S24" s="2">
        <v>98.41980336401754</v>
      </c>
      <c r="T24" s="2">
        <v>98.41980336401754</v>
      </c>
      <c r="U24" s="520"/>
      <c r="V24" s="584">
        <v>0</v>
      </c>
      <c r="W24" s="2">
        <v>0</v>
      </c>
      <c r="X24" s="2">
        <v>0.09250044655387991</v>
      </c>
      <c r="Y24" s="585">
        <v>-583.0016075939677</v>
      </c>
      <c r="Z24" s="409">
        <v>0</v>
      </c>
      <c r="AA24" s="3">
        <v>4.955659314824333</v>
      </c>
      <c r="AB24" s="4">
        <v>0</v>
      </c>
      <c r="AC24" s="4">
        <v>29.785349531443067</v>
      </c>
      <c r="AD24" s="4">
        <v>0</v>
      </c>
      <c r="AE24" s="4">
        <v>1.5494636471990464</v>
      </c>
      <c r="AF24" s="4">
        <v>0.35975549747952457</v>
      </c>
      <c r="AG24" s="4">
        <v>3.1940602071054447</v>
      </c>
      <c r="AH24" s="4">
        <v>0</v>
      </c>
      <c r="AI24" s="4">
        <v>0</v>
      </c>
      <c r="AJ24" s="4">
        <v>0.08747854042055309</v>
      </c>
      <c r="AK24" s="4">
        <v>3.624892018676668</v>
      </c>
      <c r="AL24" s="4">
        <v>128.6962417032072</v>
      </c>
      <c r="AM24" s="4">
        <v>77.2173076292222</v>
      </c>
      <c r="AN24" s="4">
        <v>7.725448600890094</v>
      </c>
      <c r="AO24" s="7">
        <v>179.97834906124592</v>
      </c>
      <c r="AP24" s="2">
        <v>102.99832697291446</v>
      </c>
      <c r="AQ24" s="13"/>
      <c r="BD24" s="5"/>
      <c r="BE24" s="5"/>
      <c r="BG24" s="5"/>
      <c r="BK24" s="5"/>
      <c r="BL24" s="5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</row>
    <row r="25" spans="1:254" ht="25.5" customHeight="1">
      <c r="A25" s="582" t="s">
        <v>390</v>
      </c>
      <c r="B25" s="3">
        <v>99.75355005281071</v>
      </c>
      <c r="C25" s="2">
        <v>85</v>
      </c>
      <c r="D25" s="2">
        <v>90.48058590803332</v>
      </c>
      <c r="E25" s="1">
        <v>82.37333924824978</v>
      </c>
      <c r="F25" s="1">
        <v>46.15121334978553</v>
      </c>
      <c r="G25" s="2">
        <v>56.02688172043011</v>
      </c>
      <c r="H25" s="1">
        <v>1.4498378860301413</v>
      </c>
      <c r="I25" s="509">
        <v>77.94147134248657</v>
      </c>
      <c r="J25" s="2">
        <v>69.3394683242399</v>
      </c>
      <c r="K25" s="2">
        <v>6375</v>
      </c>
      <c r="L25" s="583">
        <v>710677.5</v>
      </c>
      <c r="M25" s="583">
        <v>56213.75</v>
      </c>
      <c r="N25" s="2">
        <v>86.07684137459844</v>
      </c>
      <c r="O25" s="2">
        <v>79.79779048976839</v>
      </c>
      <c r="P25" s="2">
        <v>533.7148729299237</v>
      </c>
      <c r="Q25" s="2">
        <v>528.734042132722</v>
      </c>
      <c r="R25" s="2">
        <v>5.087717614234474</v>
      </c>
      <c r="S25" s="2">
        <v>113.32299613211629</v>
      </c>
      <c r="T25" s="2">
        <v>113.15306743470397</v>
      </c>
      <c r="U25" s="520">
        <v>3.174787265063754</v>
      </c>
      <c r="V25" s="584">
        <v>46.22962657313802</v>
      </c>
      <c r="W25" s="2">
        <v>20.50549500146684</v>
      </c>
      <c r="X25" s="2">
        <v>0</v>
      </c>
      <c r="Y25" s="585">
        <v>-258.48124346801274</v>
      </c>
      <c r="Z25" s="409">
        <v>301784</v>
      </c>
      <c r="AA25" s="3">
        <v>10.436168304188609</v>
      </c>
      <c r="AB25" s="4">
        <v>3.3703754515937256</v>
      </c>
      <c r="AC25" s="4">
        <v>39.155242708542204</v>
      </c>
      <c r="AD25" s="4">
        <v>12.533814564271417</v>
      </c>
      <c r="AE25" s="4">
        <v>0.02849393712337875</v>
      </c>
      <c r="AF25" s="4">
        <v>0.6054082196214176</v>
      </c>
      <c r="AG25" s="4">
        <v>2.795571831104826</v>
      </c>
      <c r="AH25" s="4">
        <v>0.08970313538841458</v>
      </c>
      <c r="AI25" s="4">
        <v>0.3201170713861069</v>
      </c>
      <c r="AJ25" s="4">
        <v>0</v>
      </c>
      <c r="AK25" s="4">
        <v>8.23721026766712</v>
      </c>
      <c r="AL25" s="4">
        <v>0</v>
      </c>
      <c r="AM25" s="4">
        <v>0</v>
      </c>
      <c r="AN25" s="4">
        <v>3.6415955197681087</v>
      </c>
      <c r="AO25" s="7">
        <v>81.21370101065533</v>
      </c>
      <c r="AP25" s="2">
        <v>30.6513854737205</v>
      </c>
      <c r="AQ25" s="13"/>
      <c r="BD25" s="5"/>
      <c r="BE25" s="5"/>
      <c r="BG25" s="5"/>
      <c r="BK25" s="5"/>
      <c r="BL25" s="5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</row>
    <row r="26" spans="1:254" ht="25.5" customHeight="1">
      <c r="A26" s="582" t="s">
        <v>391</v>
      </c>
      <c r="B26" s="3">
        <v>99.36206066441984</v>
      </c>
      <c r="C26" s="2">
        <v>91.01433296582138</v>
      </c>
      <c r="D26" s="2">
        <v>86.0897152187092</v>
      </c>
      <c r="E26" s="1">
        <v>87.67462502209204</v>
      </c>
      <c r="F26" s="1">
        <v>58.30362563969121</v>
      </c>
      <c r="G26" s="2">
        <v>66.5</v>
      </c>
      <c r="H26" s="1">
        <v>0.9143449245870242</v>
      </c>
      <c r="I26" s="509">
        <v>139.6248790350453</v>
      </c>
      <c r="J26" s="2">
        <v>126.76414425934887</v>
      </c>
      <c r="K26" s="2">
        <v>4127.5</v>
      </c>
      <c r="L26" s="583">
        <v>462943.99999999994</v>
      </c>
      <c r="M26" s="583">
        <v>66891.6</v>
      </c>
      <c r="N26" s="2">
        <v>83.49048551913437</v>
      </c>
      <c r="O26" s="2">
        <v>84.97622324076181</v>
      </c>
      <c r="P26" s="2">
        <v>355.5054595131156</v>
      </c>
      <c r="Q26" s="2">
        <v>354.56048708095415</v>
      </c>
      <c r="R26" s="2">
        <v>3.895480849648429</v>
      </c>
      <c r="S26" s="2">
        <v>111.83527485090998</v>
      </c>
      <c r="T26" s="2">
        <v>111.83527485090998</v>
      </c>
      <c r="U26" s="520">
        <v>4.284318161674496</v>
      </c>
      <c r="V26" s="584">
        <v>77.36749896352961</v>
      </c>
      <c r="W26" s="2">
        <v>23.58300393728196</v>
      </c>
      <c r="X26" s="2">
        <v>0</v>
      </c>
      <c r="Y26" s="585">
        <v>-173.51790060336424</v>
      </c>
      <c r="Z26" s="409">
        <v>848676</v>
      </c>
      <c r="AA26" s="3">
        <v>19.721823805903092</v>
      </c>
      <c r="AB26" s="4">
        <v>7.935517038777909</v>
      </c>
      <c r="AC26" s="4">
        <v>49.12862030828783</v>
      </c>
      <c r="AD26" s="4">
        <v>14.093065251952721</v>
      </c>
      <c r="AE26" s="4">
        <v>0.04363378723992535</v>
      </c>
      <c r="AF26" s="4">
        <v>0.7517107900739615</v>
      </c>
      <c r="AG26" s="4">
        <v>12.080726826570817</v>
      </c>
      <c r="AH26" s="4">
        <v>0.05940243312366075</v>
      </c>
      <c r="AI26" s="4">
        <v>0.2622347411349969</v>
      </c>
      <c r="AJ26" s="4">
        <v>1.6691003663510058</v>
      </c>
      <c r="AK26" s="4">
        <v>7.166309532038433</v>
      </c>
      <c r="AL26" s="4">
        <v>24.30920370498376</v>
      </c>
      <c r="AM26" s="4">
        <v>13.102664685145506</v>
      </c>
      <c r="AN26" s="4">
        <v>6.319986866662059</v>
      </c>
      <c r="AO26" s="7">
        <v>143.58950542614227</v>
      </c>
      <c r="AP26" s="2">
        <v>53.34144086541785</v>
      </c>
      <c r="AQ26" s="13"/>
      <c r="BD26" s="5"/>
      <c r="BE26" s="5"/>
      <c r="BG26" s="5"/>
      <c r="BK26" s="5"/>
      <c r="BL26" s="5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</row>
    <row r="27" spans="1:254" ht="25.5" customHeight="1">
      <c r="A27" s="582" t="s">
        <v>392</v>
      </c>
      <c r="B27" s="3">
        <v>100</v>
      </c>
      <c r="C27" s="2">
        <v>97.58333333333333</v>
      </c>
      <c r="D27" s="2">
        <v>92.64229293239066</v>
      </c>
      <c r="E27" s="1">
        <v>91.38954158656286</v>
      </c>
      <c r="F27" s="1">
        <v>67.2738931638229</v>
      </c>
      <c r="G27" s="2">
        <v>73.61224489795917</v>
      </c>
      <c r="H27" s="1">
        <v>0.7126634221949979</v>
      </c>
      <c r="I27" s="509">
        <v>206.78166267043625</v>
      </c>
      <c r="J27" s="2">
        <v>187.86547614787244</v>
      </c>
      <c r="K27" s="2">
        <v>3513</v>
      </c>
      <c r="L27" s="583">
        <v>372573.3333333333</v>
      </c>
      <c r="M27" s="583">
        <v>78729.33333333333</v>
      </c>
      <c r="N27" s="2">
        <v>51.79908965348602</v>
      </c>
      <c r="O27" s="2">
        <v>92.82801660020408</v>
      </c>
      <c r="P27" s="2">
        <v>220.39447101605884</v>
      </c>
      <c r="Q27" s="2">
        <v>219.94437188148956</v>
      </c>
      <c r="R27" s="2">
        <v>4.618360562805974</v>
      </c>
      <c r="S27" s="2">
        <v>112.70925405115844</v>
      </c>
      <c r="T27" s="2">
        <v>112.56596865651649</v>
      </c>
      <c r="U27" s="520">
        <v>2.201894549715339</v>
      </c>
      <c r="V27" s="584">
        <v>152.1936681649404</v>
      </c>
      <c r="W27" s="2">
        <v>49.19091050691404</v>
      </c>
      <c r="X27" s="2">
        <v>0</v>
      </c>
      <c r="Y27" s="585">
        <v>-94.54714041356885</v>
      </c>
      <c r="Z27" s="409">
        <v>919163</v>
      </c>
      <c r="AA27" s="3">
        <v>16.66696489281752</v>
      </c>
      <c r="AB27" s="4">
        <v>18.1073972014458</v>
      </c>
      <c r="AC27" s="4">
        <v>66.47460902551623</v>
      </c>
      <c r="AD27" s="4">
        <v>10.941917474859535</v>
      </c>
      <c r="AE27" s="4">
        <v>0.34802991804745376</v>
      </c>
      <c r="AF27" s="4">
        <v>0.22098557778334466</v>
      </c>
      <c r="AG27" s="4">
        <v>17.72984289446373</v>
      </c>
      <c r="AH27" s="4">
        <v>0</v>
      </c>
      <c r="AI27" s="4">
        <v>0.4196041942525856</v>
      </c>
      <c r="AJ27" s="4">
        <v>0</v>
      </c>
      <c r="AK27" s="4">
        <v>15.80628422145081</v>
      </c>
      <c r="AL27" s="4">
        <v>45.073005761729235</v>
      </c>
      <c r="AM27" s="4">
        <v>27.043445585656514</v>
      </c>
      <c r="AN27" s="4">
        <v>7.315785706617041</v>
      </c>
      <c r="AO27" s="7">
        <v>199.40324947213972</v>
      </c>
      <c r="AP27" s="2">
        <v>100.08767848835129</v>
      </c>
      <c r="AQ27" s="13"/>
      <c r="BD27" s="5"/>
      <c r="BE27" s="5"/>
      <c r="BG27" s="5"/>
      <c r="BK27" s="5"/>
      <c r="BL27" s="5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</row>
    <row r="28" spans="1:254" ht="25.5" customHeight="1">
      <c r="A28" s="582" t="s">
        <v>393</v>
      </c>
      <c r="B28" s="3">
        <v>100</v>
      </c>
      <c r="C28" s="2">
        <v>91.57055214723925</v>
      </c>
      <c r="D28" s="2">
        <v>92.93415133788093</v>
      </c>
      <c r="E28" s="1">
        <v>84.5583770848959</v>
      </c>
      <c r="F28" s="1">
        <v>72.58026195786296</v>
      </c>
      <c r="G28" s="2">
        <v>85.83450210378682</v>
      </c>
      <c r="H28" s="1">
        <v>1.285035822839774</v>
      </c>
      <c r="I28" s="509">
        <v>139.52823810795303</v>
      </c>
      <c r="J28" s="2">
        <v>157.2704393225808</v>
      </c>
      <c r="K28" s="2">
        <v>4975.333333333333</v>
      </c>
      <c r="L28" s="583">
        <v>586736.6666666666</v>
      </c>
      <c r="M28" s="583">
        <v>84288</v>
      </c>
      <c r="N28" s="2">
        <v>97.96820386410812</v>
      </c>
      <c r="O28" s="2">
        <v>75.48126873165238</v>
      </c>
      <c r="P28" s="2">
        <v>2000.7939343416301</v>
      </c>
      <c r="Q28" s="2">
        <v>1996.3240839982532</v>
      </c>
      <c r="R28" s="2">
        <v>4.758502400121825</v>
      </c>
      <c r="S28" s="2">
        <v>98.95571078498689</v>
      </c>
      <c r="T28" s="2">
        <v>99.03456743367805</v>
      </c>
      <c r="U28" s="520"/>
      <c r="V28" s="584">
        <v>0</v>
      </c>
      <c r="W28" s="2">
        <v>0</v>
      </c>
      <c r="X28" s="2">
        <v>0</v>
      </c>
      <c r="Y28" s="585">
        <v>-189.36226588205517</v>
      </c>
      <c r="Z28" s="409">
        <v>0</v>
      </c>
      <c r="AA28" s="3">
        <v>16.977519727759756</v>
      </c>
      <c r="AB28" s="4">
        <v>0</v>
      </c>
      <c r="AC28" s="4">
        <v>39.76570977326569</v>
      </c>
      <c r="AD28" s="4">
        <v>0.786269820078286</v>
      </c>
      <c r="AE28" s="4">
        <v>0.008521710477727089</v>
      </c>
      <c r="AF28" s="4">
        <v>0.6243573210014715</v>
      </c>
      <c r="AG28" s="4">
        <v>5.414126723515944</v>
      </c>
      <c r="AH28" s="4">
        <v>0.003408684191090836</v>
      </c>
      <c r="AI28" s="4">
        <v>0.024428903369484323</v>
      </c>
      <c r="AJ28" s="4">
        <v>0</v>
      </c>
      <c r="AK28" s="4">
        <v>17.259872401588446</v>
      </c>
      <c r="AL28" s="4">
        <v>91.63736145119049</v>
      </c>
      <c r="AM28" s="4">
        <v>56.992631561006924</v>
      </c>
      <c r="AN28" s="4">
        <v>13.04844308349572</v>
      </c>
      <c r="AO28" s="7">
        <v>185.5500195999341</v>
      </c>
      <c r="AP28" s="2">
        <v>68.47876105691934</v>
      </c>
      <c r="AQ28" s="13"/>
      <c r="BD28" s="5"/>
      <c r="BE28" s="5"/>
      <c r="BG28" s="5"/>
      <c r="BK28" s="5"/>
      <c r="BL28" s="5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</row>
    <row r="29" spans="1:254" ht="25.5" customHeight="1">
      <c r="A29" s="582" t="s">
        <v>394</v>
      </c>
      <c r="B29" s="3">
        <v>98.35857743377593</v>
      </c>
      <c r="C29" s="2">
        <v>90.43558282208589</v>
      </c>
      <c r="D29" s="2">
        <v>81.302696106647</v>
      </c>
      <c r="E29" s="1">
        <v>82.76565693060665</v>
      </c>
      <c r="F29" s="1">
        <v>68.51581923042946</v>
      </c>
      <c r="G29" s="2">
        <v>82.78290993071593</v>
      </c>
      <c r="H29" s="1">
        <v>0.5593883035515806</v>
      </c>
      <c r="I29" s="509">
        <v>180.11905233885173</v>
      </c>
      <c r="J29" s="2">
        <v>149.82923748732733</v>
      </c>
      <c r="K29" s="2">
        <v>4913.666666666667</v>
      </c>
      <c r="L29" s="583">
        <v>588536.6666666666</v>
      </c>
      <c r="M29" s="583">
        <v>107390.66666666667</v>
      </c>
      <c r="N29" s="2">
        <v>63.55913953117901</v>
      </c>
      <c r="O29" s="2">
        <v>83.1002699237321</v>
      </c>
      <c r="P29" s="2">
        <v>1166.8671116996838</v>
      </c>
      <c r="Q29" s="2">
        <v>1100.8324099348665</v>
      </c>
      <c r="R29" s="2">
        <v>3.2759852017485054</v>
      </c>
      <c r="S29" s="2">
        <v>121.89505152634649</v>
      </c>
      <c r="T29" s="2">
        <v>121.8853295741785</v>
      </c>
      <c r="U29" s="520">
        <v>1.4670915967247626</v>
      </c>
      <c r="V29" s="584">
        <v>96.57400893309992</v>
      </c>
      <c r="W29" s="2">
        <v>26.48449783032514</v>
      </c>
      <c r="X29" s="2">
        <v>0</v>
      </c>
      <c r="Y29" s="585">
        <v>-264.37741330717756</v>
      </c>
      <c r="Z29" s="409">
        <v>1717616</v>
      </c>
      <c r="AA29" s="3">
        <v>10.284830738385034</v>
      </c>
      <c r="AB29" s="4">
        <v>14.272121249879646</v>
      </c>
      <c r="AC29" s="4">
        <v>71.21221560820341</v>
      </c>
      <c r="AD29" s="4">
        <v>9.61424097054276</v>
      </c>
      <c r="AE29" s="4">
        <v>0.09175299188382485</v>
      </c>
      <c r="AF29" s="4">
        <v>1.6158721348429155</v>
      </c>
      <c r="AG29" s="4">
        <v>12.241661522080188</v>
      </c>
      <c r="AH29" s="4">
        <v>0.9651055442594911</v>
      </c>
      <c r="AI29" s="4">
        <v>0.35455168468687875</v>
      </c>
      <c r="AJ29" s="4">
        <v>0</v>
      </c>
      <c r="AK29" s="4">
        <v>4.857811181404728</v>
      </c>
      <c r="AL29" s="4">
        <v>55.52075486659002</v>
      </c>
      <c r="AM29" s="4">
        <v>23.873901937573983</v>
      </c>
      <c r="AN29" s="4">
        <v>5.3211071527687315</v>
      </c>
      <c r="AO29" s="7">
        <v>186.4239554601526</v>
      </c>
      <c r="AP29" s="2">
        <v>72.76352082283178</v>
      </c>
      <c r="AQ29" s="13"/>
      <c r="BD29" s="5"/>
      <c r="BE29" s="5"/>
      <c r="BG29" s="5"/>
      <c r="BK29" s="5"/>
      <c r="BL29" s="5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</row>
    <row r="30" spans="1:254" ht="25.5" customHeight="1">
      <c r="A30" s="582" t="s">
        <v>395</v>
      </c>
      <c r="B30" s="3">
        <v>100</v>
      </c>
      <c r="C30" s="2">
        <v>90.60392156862746</v>
      </c>
      <c r="D30" s="2">
        <v>86.82667838636735</v>
      </c>
      <c r="E30" s="1">
        <v>88.92498677846507</v>
      </c>
      <c r="F30" s="1">
        <v>67.38555160686307</v>
      </c>
      <c r="G30" s="2">
        <v>75.77797202797203</v>
      </c>
      <c r="H30" s="1">
        <v>0.49543913843817605</v>
      </c>
      <c r="I30" s="509">
        <v>134.94354595106498</v>
      </c>
      <c r="J30" s="2">
        <v>130.9603311317751</v>
      </c>
      <c r="K30" s="2">
        <v>3850.6666666666665</v>
      </c>
      <c r="L30" s="583">
        <v>408296.6666666667</v>
      </c>
      <c r="M30" s="583">
        <v>55214</v>
      </c>
      <c r="N30" s="2">
        <v>66.82044787410204</v>
      </c>
      <c r="O30" s="2">
        <v>92.41286456063187</v>
      </c>
      <c r="P30" s="2">
        <v>322.1260968506668</v>
      </c>
      <c r="Q30" s="2">
        <v>307.4683237603865</v>
      </c>
      <c r="R30" s="2">
        <v>3.265028237198411</v>
      </c>
      <c r="S30" s="2">
        <v>108.87205849451868</v>
      </c>
      <c r="T30" s="2">
        <v>107.92241837427439</v>
      </c>
      <c r="U30" s="520">
        <v>2.4690481537558773</v>
      </c>
      <c r="V30" s="584">
        <v>105.43921769920743</v>
      </c>
      <c r="W30" s="2">
        <v>65.94067432588587</v>
      </c>
      <c r="X30" s="2">
        <v>0</v>
      </c>
      <c r="Y30" s="585">
        <v>-191.404655824006</v>
      </c>
      <c r="Z30" s="409">
        <v>2070555</v>
      </c>
      <c r="AA30" s="3">
        <v>13.721232110638505</v>
      </c>
      <c r="AB30" s="4">
        <v>20.868404509792715</v>
      </c>
      <c r="AC30" s="4">
        <v>76.22970225897835</v>
      </c>
      <c r="AD30" s="4">
        <v>5.862975450856811</v>
      </c>
      <c r="AE30" s="4">
        <v>0.045310191119202536</v>
      </c>
      <c r="AF30" s="4">
        <v>0.6502624725485553</v>
      </c>
      <c r="AG30" s="4">
        <v>3.0941553935455426</v>
      </c>
      <c r="AH30" s="4">
        <v>0.18695556335670957</v>
      </c>
      <c r="AI30" s="4">
        <v>0.6147490795091803</v>
      </c>
      <c r="AJ30" s="4">
        <v>0</v>
      </c>
      <c r="AK30" s="4">
        <v>7.533329523467413</v>
      </c>
      <c r="AL30" s="4">
        <v>24.2099290548539</v>
      </c>
      <c r="AM30" s="4">
        <v>10.410322559576777</v>
      </c>
      <c r="AN30" s="4">
        <v>7.253304378352341</v>
      </c>
      <c r="AO30" s="7">
        <v>160.27030998701923</v>
      </c>
      <c r="AP30" s="2">
        <v>78.1984504731037</v>
      </c>
      <c r="AQ30" s="13"/>
      <c r="BD30" s="5"/>
      <c r="BE30" s="5"/>
      <c r="BG30" s="5"/>
      <c r="BK30" s="5"/>
      <c r="BL30" s="5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</row>
    <row r="31" spans="1:254" ht="25.5" customHeight="1">
      <c r="A31" s="582" t="s">
        <v>396</v>
      </c>
      <c r="B31" s="3">
        <v>99.76482552596453</v>
      </c>
      <c r="C31" s="2">
        <v>95.70731707317073</v>
      </c>
      <c r="D31" s="2">
        <v>89.07305984166273</v>
      </c>
      <c r="E31" s="1">
        <v>84.92568052577087</v>
      </c>
      <c r="F31" s="1">
        <v>65.19268732297657</v>
      </c>
      <c r="G31" s="2">
        <v>76.76439790575917</v>
      </c>
      <c r="H31" s="1">
        <v>0.7232880677846882</v>
      </c>
      <c r="I31" s="509">
        <v>135.9291320349413</v>
      </c>
      <c r="J31" s="2">
        <v>110.04192758500066</v>
      </c>
      <c r="K31" s="2">
        <v>3139.2</v>
      </c>
      <c r="L31" s="583">
        <v>405938</v>
      </c>
      <c r="M31" s="583">
        <v>55343.6</v>
      </c>
      <c r="N31" s="2">
        <v>85.64743047756933</v>
      </c>
      <c r="O31" s="2">
        <v>83.09236588878511</v>
      </c>
      <c r="P31" s="2">
        <v>1258.4433647020574</v>
      </c>
      <c r="Q31" s="2">
        <v>1242.7794736556907</v>
      </c>
      <c r="R31" s="2">
        <v>3.987691746130776</v>
      </c>
      <c r="S31" s="2">
        <v>118.310560774267</v>
      </c>
      <c r="T31" s="2">
        <v>122.53898316189478</v>
      </c>
      <c r="U31" s="520">
        <v>1.9078211926811983</v>
      </c>
      <c r="V31" s="584">
        <v>37.187176431515816</v>
      </c>
      <c r="W31" s="2">
        <v>17.51650996397167</v>
      </c>
      <c r="X31" s="2">
        <v>0</v>
      </c>
      <c r="Y31" s="585">
        <v>-246.44800844180716</v>
      </c>
      <c r="Z31" s="409">
        <v>537629</v>
      </c>
      <c r="AA31" s="3">
        <v>16.710433613014796</v>
      </c>
      <c r="AB31" s="4">
        <v>5.053481073464421</v>
      </c>
      <c r="AC31" s="4">
        <v>60.71419773462942</v>
      </c>
      <c r="AD31" s="4">
        <v>9.930580532002423</v>
      </c>
      <c r="AE31" s="4">
        <v>0.07685902773329917</v>
      </c>
      <c r="AF31" s="4">
        <v>0.5222472397262636</v>
      </c>
      <c r="AG31" s="4">
        <v>5.565874591686415</v>
      </c>
      <c r="AH31" s="4">
        <v>0</v>
      </c>
      <c r="AI31" s="4">
        <v>0.3202459488887465</v>
      </c>
      <c r="AJ31" s="4">
        <v>0</v>
      </c>
      <c r="AK31" s="4">
        <v>11.013011839246387</v>
      </c>
      <c r="AL31" s="4">
        <v>3.7478629741487617</v>
      </c>
      <c r="AM31" s="4">
        <v>1.7312988683000852</v>
      </c>
      <c r="AN31" s="4">
        <v>5.380131941330942</v>
      </c>
      <c r="AO31" s="7">
        <v>120.31788105572772</v>
      </c>
      <c r="AP31" s="2">
        <v>57.223024205666874</v>
      </c>
      <c r="AQ31" s="13"/>
      <c r="BD31" s="5"/>
      <c r="BE31" s="5"/>
      <c r="BG31" s="5"/>
      <c r="BK31" s="5"/>
      <c r="BL31" s="5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</row>
    <row r="32" spans="1:254" ht="25.5" customHeight="1">
      <c r="A32" s="582" t="s">
        <v>397</v>
      </c>
      <c r="B32" s="3">
        <v>57.185303282846576</v>
      </c>
      <c r="C32" s="2">
        <v>90.18285714285715</v>
      </c>
      <c r="D32" s="2">
        <v>68.52098600932712</v>
      </c>
      <c r="E32" s="1">
        <v>74.39624301451</v>
      </c>
      <c r="F32" s="1">
        <v>74.39624301451</v>
      </c>
      <c r="G32" s="2">
        <v>100</v>
      </c>
      <c r="H32" s="1">
        <v>0.6814758651531334</v>
      </c>
      <c r="I32" s="509">
        <v>197.02843947496356</v>
      </c>
      <c r="J32" s="2">
        <v>202.92537676227516</v>
      </c>
      <c r="K32" s="2">
        <v>3945.5</v>
      </c>
      <c r="L32" s="583">
        <v>411400</v>
      </c>
      <c r="M32" s="583">
        <v>83063</v>
      </c>
      <c r="N32" s="2">
        <v>71.25813505902343</v>
      </c>
      <c r="O32" s="2">
        <v>95.75824000269519</v>
      </c>
      <c r="P32" s="2">
        <v>217.30003456100016</v>
      </c>
      <c r="Q32" s="2">
        <v>187.60011420156576</v>
      </c>
      <c r="R32" s="2">
        <v>3.959276401675059</v>
      </c>
      <c r="S32" s="2">
        <v>96.3359049291143</v>
      </c>
      <c r="T32" s="2">
        <v>98.03866792378159</v>
      </c>
      <c r="U32" s="520">
        <v>1.995635535595686</v>
      </c>
      <c r="V32" s="584">
        <v>79.70520884663324</v>
      </c>
      <c r="W32" s="2">
        <v>40.54035715387225</v>
      </c>
      <c r="X32" s="2">
        <v>0</v>
      </c>
      <c r="Y32" s="585">
        <v>-80.70019142096963</v>
      </c>
      <c r="Z32" s="409">
        <v>537523</v>
      </c>
      <c r="AA32" s="3">
        <v>16.15702479338843</v>
      </c>
      <c r="AB32" s="4">
        <v>13.03719008264463</v>
      </c>
      <c r="AC32" s="4">
        <v>85.14705882352942</v>
      </c>
      <c r="AD32" s="4">
        <v>30.907875546912983</v>
      </c>
      <c r="AE32" s="4">
        <v>0</v>
      </c>
      <c r="AF32" s="4">
        <v>2.5656295576081676</v>
      </c>
      <c r="AG32" s="4">
        <v>17.76130286825474</v>
      </c>
      <c r="AH32" s="4">
        <v>2.0503159941662616</v>
      </c>
      <c r="AI32" s="4">
        <v>0.9175984443364124</v>
      </c>
      <c r="AJ32" s="4">
        <v>1.4705882352941178</v>
      </c>
      <c r="AK32" s="4">
        <v>18.43339815264949</v>
      </c>
      <c r="AL32" s="4">
        <v>0</v>
      </c>
      <c r="AM32" s="4">
        <v>0</v>
      </c>
      <c r="AN32" s="4">
        <v>15.766893534273214</v>
      </c>
      <c r="AO32" s="7">
        <v>204.21487603305786</v>
      </c>
      <c r="AP32" s="2">
        <v>96.89474963539135</v>
      </c>
      <c r="AQ32" s="13"/>
      <c r="BD32" s="5"/>
      <c r="BE32" s="5"/>
      <c r="BG32" s="5"/>
      <c r="BK32" s="5"/>
      <c r="BL32" s="5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</row>
    <row r="33" spans="1:254" ht="25.5" customHeight="1">
      <c r="A33" s="582" t="s">
        <v>398</v>
      </c>
      <c r="B33" s="3">
        <v>97.3982997660752</v>
      </c>
      <c r="C33" s="2">
        <v>76.86177397568663</v>
      </c>
      <c r="D33" s="2">
        <v>57.68232633247325</v>
      </c>
      <c r="E33" s="1">
        <v>74.34635263475292</v>
      </c>
      <c r="F33" s="1">
        <v>74.34635263475292</v>
      </c>
      <c r="G33" s="2">
        <v>100</v>
      </c>
      <c r="H33" s="1">
        <v>1.067789657369341</v>
      </c>
      <c r="I33" s="509">
        <v>141.25145043502266</v>
      </c>
      <c r="J33" s="2">
        <v>139.42250039900443</v>
      </c>
      <c r="K33" s="2">
        <v>1551.909090909091</v>
      </c>
      <c r="L33" s="583">
        <v>210751.81818181818</v>
      </c>
      <c r="M33" s="583">
        <v>30191.81818181818</v>
      </c>
      <c r="N33" s="2">
        <v>61.04137978492842</v>
      </c>
      <c r="O33" s="2">
        <v>96.5935268371343</v>
      </c>
      <c r="P33" s="2">
        <v>202.74543260547085</v>
      </c>
      <c r="Q33" s="2">
        <v>182.83797182319168</v>
      </c>
      <c r="R33" s="2">
        <v>5.105434831222928</v>
      </c>
      <c r="S33" s="2">
        <v>143.29224075416968</v>
      </c>
      <c r="T33" s="2">
        <v>104.77788834266535</v>
      </c>
      <c r="U33" s="520">
        <v>2.0445535870899842</v>
      </c>
      <c r="V33" s="584">
        <v>106.3818889571809</v>
      </c>
      <c r="W33" s="2">
        <v>47.84537911616416</v>
      </c>
      <c r="X33" s="2">
        <v>0</v>
      </c>
      <c r="Y33" s="585">
        <v>-75.88871157146728</v>
      </c>
      <c r="Z33" s="409">
        <v>1567775</v>
      </c>
      <c r="AA33" s="3">
        <v>35.74346387608001</v>
      </c>
      <c r="AB33" s="4">
        <v>13.826689729841648</v>
      </c>
      <c r="AC33" s="4">
        <v>84.20028728318962</v>
      </c>
      <c r="AD33" s="4">
        <v>15.197970900714758</v>
      </c>
      <c r="AE33" s="4">
        <v>0.011215259654828816</v>
      </c>
      <c r="AF33" s="4">
        <v>1.269481121698508</v>
      </c>
      <c r="AG33" s="4">
        <v>4.483947081228675</v>
      </c>
      <c r="AH33" s="4">
        <v>0.9800411513758104</v>
      </c>
      <c r="AI33" s="4">
        <v>0.6323681020761172</v>
      </c>
      <c r="AJ33" s="4">
        <v>0</v>
      </c>
      <c r="AK33" s="4">
        <v>8.477873586769444</v>
      </c>
      <c r="AL33" s="4">
        <v>0</v>
      </c>
      <c r="AM33" s="4">
        <v>0</v>
      </c>
      <c r="AN33" s="4">
        <v>8.26866585859283</v>
      </c>
      <c r="AO33" s="7">
        <v>173.09200395122224</v>
      </c>
      <c r="AP33" s="2">
        <v>64.35747346081345</v>
      </c>
      <c r="AQ33" s="13"/>
      <c r="BD33" s="5"/>
      <c r="BE33" s="5"/>
      <c r="BG33" s="5"/>
      <c r="BK33" s="5"/>
      <c r="BL33" s="5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</row>
    <row r="34" spans="1:254" ht="25.5" customHeight="1">
      <c r="A34" s="582" t="s">
        <v>399</v>
      </c>
      <c r="B34" s="3">
        <v>96.8048645660586</v>
      </c>
      <c r="C34" s="2">
        <v>82.68177525967894</v>
      </c>
      <c r="D34" s="2">
        <v>76.92390154655384</v>
      </c>
      <c r="E34" s="1">
        <v>80.85998539106637</v>
      </c>
      <c r="F34" s="1">
        <v>62.14336978689236</v>
      </c>
      <c r="G34" s="2">
        <v>76.85305591677503</v>
      </c>
      <c r="H34" s="1">
        <v>0.7260594550558591</v>
      </c>
      <c r="I34" s="509">
        <v>154.47020021368516</v>
      </c>
      <c r="J34" s="2">
        <v>191.88275189297164</v>
      </c>
      <c r="K34" s="2">
        <v>4378</v>
      </c>
      <c r="L34" s="583">
        <v>538175</v>
      </c>
      <c r="M34" s="583">
        <v>86877</v>
      </c>
      <c r="N34" s="2">
        <v>15.158255106306608</v>
      </c>
      <c r="O34" s="2">
        <v>97.91261802967604</v>
      </c>
      <c r="P34" s="2">
        <v>131.7033458855485</v>
      </c>
      <c r="Q34" s="2">
        <v>121.92650780912402</v>
      </c>
      <c r="R34" s="2">
        <v>6.469894801777479</v>
      </c>
      <c r="S34" s="2">
        <v>89.98668817039142</v>
      </c>
      <c r="T34" s="2">
        <v>89.98668817039142</v>
      </c>
      <c r="U34" s="520">
        <v>2.0228280387569164</v>
      </c>
      <c r="V34" s="584">
        <v>111.98671017030082</v>
      </c>
      <c r="W34" s="2">
        <v>88.998821151903</v>
      </c>
      <c r="X34" s="2">
        <v>337.546761513404</v>
      </c>
      <c r="Y34" s="585">
        <v>-83.40700070214211</v>
      </c>
      <c r="Z34" s="409">
        <v>1499778</v>
      </c>
      <c r="AA34" s="3">
        <v>16.134157105030894</v>
      </c>
      <c r="AB34" s="4">
        <v>32.88428485158174</v>
      </c>
      <c r="AC34" s="4">
        <v>119.26696706461654</v>
      </c>
      <c r="AD34" s="4">
        <v>19.850420402285504</v>
      </c>
      <c r="AE34" s="4">
        <v>0.10126817485018814</v>
      </c>
      <c r="AF34" s="4">
        <v>2.1015468945974822</v>
      </c>
      <c r="AG34" s="4">
        <v>4.240256422167511</v>
      </c>
      <c r="AH34" s="4">
        <v>0.6670692618572026</v>
      </c>
      <c r="AI34" s="4">
        <v>1.08607794862266</v>
      </c>
      <c r="AJ34" s="4">
        <v>0</v>
      </c>
      <c r="AK34" s="4">
        <v>13.082175872160544</v>
      </c>
      <c r="AL34" s="4">
        <v>0</v>
      </c>
      <c r="AM34" s="4">
        <v>0</v>
      </c>
      <c r="AN34" s="4">
        <v>8.235239466716218</v>
      </c>
      <c r="AO34" s="7">
        <v>217.75258977098528</v>
      </c>
      <c r="AP34" s="2">
        <v>126.28141403818462</v>
      </c>
      <c r="AQ34" s="13"/>
      <c r="BD34" s="5"/>
      <c r="BE34" s="5"/>
      <c r="BG34" s="5"/>
      <c r="BK34" s="5"/>
      <c r="BL34" s="5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</row>
    <row r="35" spans="1:254" ht="25.5" customHeight="1" thickBot="1">
      <c r="A35" s="582" t="s">
        <v>79</v>
      </c>
      <c r="B35" s="3">
        <v>96.10003497726478</v>
      </c>
      <c r="C35" s="2">
        <v>95.56521739130434</v>
      </c>
      <c r="D35" s="2">
        <v>75.26136145300015</v>
      </c>
      <c r="E35" s="1">
        <v>85.04693109563563</v>
      </c>
      <c r="F35" s="1">
        <v>69.07025761124122</v>
      </c>
      <c r="G35" s="2">
        <v>81.21428571428572</v>
      </c>
      <c r="H35" s="1">
        <v>0.7837074173147442</v>
      </c>
      <c r="I35" s="510">
        <v>170.64446129703185</v>
      </c>
      <c r="J35" s="513">
        <v>187.5612887724225</v>
      </c>
      <c r="K35" s="2">
        <v>2747.5</v>
      </c>
      <c r="L35" s="583">
        <v>332952.5</v>
      </c>
      <c r="M35" s="587">
        <v>56841.5</v>
      </c>
      <c r="N35" s="513">
        <v>32.050392176305394</v>
      </c>
      <c r="O35" s="513">
        <v>99.82056965830279</v>
      </c>
      <c r="P35" s="513">
        <v>103.71942702199337</v>
      </c>
      <c r="Q35" s="513">
        <v>97.73310326568249</v>
      </c>
      <c r="R35" s="513">
        <v>6.195172963607111</v>
      </c>
      <c r="S35" s="513">
        <v>104.26424682943012</v>
      </c>
      <c r="T35" s="513">
        <v>104.36497154674034</v>
      </c>
      <c r="U35" s="514">
        <v>1.5621057417738216</v>
      </c>
      <c r="V35" s="515">
        <v>77.37607598693974</v>
      </c>
      <c r="W35" s="513">
        <v>51.397481365448414</v>
      </c>
      <c r="X35" s="513">
        <v>123.31175285662763</v>
      </c>
      <c r="Y35" s="588">
        <v>-42.62554647572636</v>
      </c>
      <c r="Z35" s="409">
        <v>1345108</v>
      </c>
      <c r="AA35" s="516">
        <v>21.32586480053461</v>
      </c>
      <c r="AB35" s="4">
        <v>18.779705813892374</v>
      </c>
      <c r="AC35" s="4">
        <v>99.95044338156345</v>
      </c>
      <c r="AD35" s="4">
        <v>21.065317124815103</v>
      </c>
      <c r="AE35" s="4">
        <v>0.017269730667287375</v>
      </c>
      <c r="AF35" s="4">
        <v>1.115023914822685</v>
      </c>
      <c r="AG35" s="4">
        <v>9.674052605101329</v>
      </c>
      <c r="AH35" s="4">
        <v>2.6715522484438474</v>
      </c>
      <c r="AI35" s="4">
        <v>2.438035455507918</v>
      </c>
      <c r="AJ35" s="4">
        <v>0</v>
      </c>
      <c r="AK35" s="4">
        <v>11.785464893640984</v>
      </c>
      <c r="AL35" s="4">
        <v>0</v>
      </c>
      <c r="AM35" s="4">
        <v>0</v>
      </c>
      <c r="AN35" s="4">
        <v>10.15159820094458</v>
      </c>
      <c r="AO35" s="7">
        <v>198.97432816993415</v>
      </c>
      <c r="AP35" s="513">
        <v>107.31710979794416</v>
      </c>
      <c r="AQ35" s="13"/>
      <c r="BD35" s="5"/>
      <c r="BE35" s="5"/>
      <c r="BG35" s="5"/>
      <c r="BK35" s="5"/>
      <c r="BL35" s="5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</row>
    <row r="36" spans="1:254" ht="45.75" customHeight="1" thickBot="1">
      <c r="A36" s="58" t="s">
        <v>200</v>
      </c>
      <c r="B36" s="41">
        <v>98.65770297640015</v>
      </c>
      <c r="C36" s="42">
        <v>94.3021653129077</v>
      </c>
      <c r="D36" s="42">
        <v>86.66754002845677</v>
      </c>
      <c r="E36" s="43">
        <v>87.46408203584257</v>
      </c>
      <c r="F36" s="43">
        <v>56.64985933958365</v>
      </c>
      <c r="G36" s="42">
        <v>64.76928359731562</v>
      </c>
      <c r="H36" s="43">
        <v>0.7458369287702905</v>
      </c>
      <c r="I36" s="512">
        <v>165.1191547216186</v>
      </c>
      <c r="J36" s="512">
        <v>151.5513005390595</v>
      </c>
      <c r="K36" s="44">
        <v>3846.718884120172</v>
      </c>
      <c r="L36" s="45">
        <v>462668.0042918454</v>
      </c>
      <c r="M36" s="589">
        <v>77567.24463519313</v>
      </c>
      <c r="N36" s="512">
        <v>68.52341128012492</v>
      </c>
      <c r="O36" s="512">
        <v>91.73638801551283</v>
      </c>
      <c r="P36" s="512">
        <v>300.4406776458015</v>
      </c>
      <c r="Q36" s="512">
        <v>291.7364821300454</v>
      </c>
      <c r="R36" s="512">
        <v>4.146397423628776</v>
      </c>
      <c r="S36" s="512">
        <v>113.48882267785139</v>
      </c>
      <c r="T36" s="519">
        <v>112.8167398597057</v>
      </c>
      <c r="U36" s="49">
        <v>2.38594856046061</v>
      </c>
      <c r="V36" s="590">
        <v>81.49541025364536</v>
      </c>
      <c r="W36" s="512">
        <v>28.478732147623866</v>
      </c>
      <c r="X36" s="512">
        <v>2.4823152199990615</v>
      </c>
      <c r="Y36" s="591">
        <v>-105.35044271153791</v>
      </c>
      <c r="Z36" s="46">
        <v>106979756</v>
      </c>
      <c r="AA36" s="517">
        <v>17.094419106498794</v>
      </c>
      <c r="AB36" s="47">
        <v>11.895913091122127</v>
      </c>
      <c r="AC36" s="47">
        <v>62.6175648803875</v>
      </c>
      <c r="AD36" s="47">
        <v>8.333096401265491</v>
      </c>
      <c r="AE36" s="47">
        <v>0.2834975291889099</v>
      </c>
      <c r="AF36" s="47">
        <v>0.8824401520032464</v>
      </c>
      <c r="AG36" s="47">
        <v>4.699214005500566</v>
      </c>
      <c r="AH36" s="47">
        <v>0.5475936846789305</v>
      </c>
      <c r="AI36" s="47">
        <v>0.7511712831469316</v>
      </c>
      <c r="AJ36" s="47">
        <v>0.3332045628802789</v>
      </c>
      <c r="AK36" s="47">
        <v>17.81951472076331</v>
      </c>
      <c r="AL36" s="47">
        <v>37.104350309311144</v>
      </c>
      <c r="AM36" s="47">
        <v>22.244294138554196</v>
      </c>
      <c r="AN36" s="47">
        <v>8.651022904149562</v>
      </c>
      <c r="AO36" s="48">
        <v>171.3277937456335</v>
      </c>
      <c r="AP36" s="518">
        <v>76.98127890348984</v>
      </c>
      <c r="AQ36" s="13"/>
      <c r="BD36" s="5"/>
      <c r="BE36" s="5"/>
      <c r="BK36" s="5"/>
      <c r="BL36" s="5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</row>
    <row r="37" spans="33:34" ht="17.25">
      <c r="AG37" s="8" t="s">
        <v>576</v>
      </c>
      <c r="AH37" s="592"/>
    </row>
    <row r="38" spans="2:77" ht="17.25">
      <c r="B38" s="6"/>
      <c r="C38" s="6"/>
      <c r="D38" s="6"/>
      <c r="E38" s="27"/>
      <c r="F38" s="27"/>
      <c r="G38" s="6"/>
      <c r="H38" s="27"/>
      <c r="I38" s="6"/>
      <c r="J38" s="6"/>
      <c r="K38" s="6"/>
      <c r="L38" s="28"/>
      <c r="M38" s="28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8"/>
      <c r="Z38" s="28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</row>
    <row r="39" spans="42:77" ht="17.25"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</row>
    <row r="40" spans="42:77" ht="17.25"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</row>
    <row r="41" spans="42:77" ht="17.25"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42:77" ht="17.25"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42:77" ht="17.25"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42:77" ht="17.25"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42:77" ht="17.25"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  <row r="46" spans="42:77" ht="17.25"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</row>
    <row r="47" spans="42:77" ht="17.25"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</row>
    <row r="48" spans="42:77" ht="17.25"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</row>
    <row r="49" spans="42:77" ht="17.25"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</row>
    <row r="50" spans="42:77" ht="17.25"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</row>
    <row r="51" spans="42:77" ht="17.25"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</row>
    <row r="52" spans="42:77" ht="17.25"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</row>
  </sheetData>
  <sheetProtection/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scale="50" r:id="rId1"/>
  <colBreaks count="1" manualBreakCount="1">
    <brk id="2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B69"/>
  <sheetViews>
    <sheetView showZeros="0" zoomScale="75" zoomScaleNormal="75" zoomScalePageLayoutView="0" workbookViewId="0" topLeftCell="A1">
      <pane xSplit="5" ySplit="8" topLeftCell="F21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F65" sqref="F65"/>
    </sheetView>
  </sheetViews>
  <sheetFormatPr defaultColWidth="12.66015625" defaultRowHeight="18"/>
  <cols>
    <col min="1" max="3" width="2.66015625" style="410" customWidth="1"/>
    <col min="4" max="4" width="20.66015625" style="410" customWidth="1"/>
    <col min="5" max="5" width="10.66015625" style="410" customWidth="1"/>
    <col min="6" max="32" width="12.66015625" style="410" customWidth="1"/>
    <col min="33" max="33" width="1.66015625" style="410" customWidth="1"/>
    <col min="34" max="16384" width="12.66015625" style="410" customWidth="1"/>
  </cols>
  <sheetData>
    <row r="1" spans="1:4" ht="21">
      <c r="A1" s="562" t="s">
        <v>226</v>
      </c>
      <c r="B1" s="562"/>
      <c r="C1" s="562"/>
      <c r="D1" s="562"/>
    </row>
    <row r="3" spans="1:32" ht="18" thickBot="1">
      <c r="A3" s="411" t="s">
        <v>407</v>
      </c>
      <c r="B3" s="411"/>
      <c r="C3" s="411"/>
      <c r="D3" s="411"/>
      <c r="E3" s="411"/>
      <c r="F3" s="411"/>
      <c r="G3" s="411"/>
      <c r="H3" s="411"/>
      <c r="I3" s="411"/>
      <c r="J3" s="412"/>
      <c r="K3" s="411"/>
      <c r="L3" s="411"/>
      <c r="M3" s="411"/>
      <c r="N3" s="411"/>
      <c r="O3" s="411"/>
      <c r="P3" s="411"/>
      <c r="Q3" s="412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3" t="s">
        <v>46</v>
      </c>
    </row>
    <row r="4" spans="1:33" ht="17.25">
      <c r="A4" s="414"/>
      <c r="F4" s="415"/>
      <c r="G4" s="416"/>
      <c r="H4" s="416"/>
      <c r="I4" s="416"/>
      <c r="J4" s="416"/>
      <c r="K4" s="416"/>
      <c r="L4" s="417"/>
      <c r="M4" s="417"/>
      <c r="N4" s="417"/>
      <c r="O4" s="417"/>
      <c r="P4" s="417"/>
      <c r="Q4" s="416"/>
      <c r="R4" s="416"/>
      <c r="S4" s="416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6"/>
      <c r="AE4" s="418"/>
      <c r="AF4" s="414"/>
      <c r="AG4" s="414"/>
    </row>
    <row r="5" spans="1:33" ht="17.25">
      <c r="A5" s="414"/>
      <c r="D5" s="410" t="s">
        <v>408</v>
      </c>
      <c r="F5" s="419"/>
      <c r="G5" s="420"/>
      <c r="H5" s="420"/>
      <c r="I5" s="420"/>
      <c r="J5" s="420"/>
      <c r="K5" s="420"/>
      <c r="L5" s="417"/>
      <c r="M5" s="417"/>
      <c r="N5" s="417"/>
      <c r="O5" s="417"/>
      <c r="P5" s="417"/>
      <c r="Q5" s="420"/>
      <c r="R5" s="420"/>
      <c r="S5" s="420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20"/>
      <c r="AE5" s="421"/>
      <c r="AF5" s="414"/>
      <c r="AG5" s="414"/>
    </row>
    <row r="6" spans="1:33" ht="17.25">
      <c r="A6" s="414"/>
      <c r="F6" s="422" t="s">
        <v>377</v>
      </c>
      <c r="G6" s="423" t="s">
        <v>43</v>
      </c>
      <c r="H6" s="423" t="s">
        <v>378</v>
      </c>
      <c r="I6" s="423" t="s">
        <v>379</v>
      </c>
      <c r="J6" s="423" t="s">
        <v>380</v>
      </c>
      <c r="K6" s="423" t="s">
        <v>381</v>
      </c>
      <c r="L6" s="424" t="s">
        <v>382</v>
      </c>
      <c r="M6" s="424" t="s">
        <v>383</v>
      </c>
      <c r="N6" s="424" t="s">
        <v>384</v>
      </c>
      <c r="O6" s="424" t="s">
        <v>385</v>
      </c>
      <c r="P6" s="424" t="s">
        <v>386</v>
      </c>
      <c r="Q6" s="425" t="s">
        <v>387</v>
      </c>
      <c r="R6" s="425" t="s">
        <v>388</v>
      </c>
      <c r="S6" s="425" t="s">
        <v>389</v>
      </c>
      <c r="T6" s="426" t="s">
        <v>44</v>
      </c>
      <c r="U6" s="426" t="s">
        <v>390</v>
      </c>
      <c r="V6" s="426" t="s">
        <v>391</v>
      </c>
      <c r="W6" s="426" t="s">
        <v>392</v>
      </c>
      <c r="X6" s="426" t="s">
        <v>393</v>
      </c>
      <c r="Y6" s="424" t="s">
        <v>394</v>
      </c>
      <c r="Z6" s="424" t="s">
        <v>395</v>
      </c>
      <c r="AA6" s="424" t="s">
        <v>396</v>
      </c>
      <c r="AB6" s="424" t="s">
        <v>397</v>
      </c>
      <c r="AC6" s="424" t="s">
        <v>398</v>
      </c>
      <c r="AD6" s="423" t="s">
        <v>399</v>
      </c>
      <c r="AE6" s="427" t="s">
        <v>79</v>
      </c>
      <c r="AF6" s="428" t="s">
        <v>421</v>
      </c>
      <c r="AG6" s="414"/>
    </row>
    <row r="7" spans="1:33" ht="17.25">
      <c r="A7" s="414"/>
      <c r="B7" s="410" t="s">
        <v>409</v>
      </c>
      <c r="F7" s="419"/>
      <c r="G7" s="420"/>
      <c r="H7" s="420"/>
      <c r="I7" s="420"/>
      <c r="J7" s="420"/>
      <c r="K7" s="420"/>
      <c r="L7" s="417"/>
      <c r="M7" s="417"/>
      <c r="N7" s="417"/>
      <c r="O7" s="417"/>
      <c r="P7" s="417"/>
      <c r="Q7" s="420"/>
      <c r="R7" s="420"/>
      <c r="S7" s="420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20"/>
      <c r="AE7" s="421"/>
      <c r="AF7" s="414"/>
      <c r="AG7" s="414"/>
    </row>
    <row r="8" spans="1:33" ht="18" thickBot="1">
      <c r="A8" s="429"/>
      <c r="B8" s="411"/>
      <c r="C8" s="411"/>
      <c r="D8" s="411"/>
      <c r="E8" s="411"/>
      <c r="F8" s="430"/>
      <c r="G8" s="431"/>
      <c r="H8" s="431"/>
      <c r="I8" s="431"/>
      <c r="J8" s="431"/>
      <c r="K8" s="432">
        <v>242012</v>
      </c>
      <c r="L8" s="433">
        <v>242055</v>
      </c>
      <c r="M8" s="433">
        <v>242071</v>
      </c>
      <c r="N8" s="433"/>
      <c r="O8" s="433">
        <v>242098</v>
      </c>
      <c r="P8" s="433">
        <v>242101</v>
      </c>
      <c r="Q8" s="432"/>
      <c r="R8" s="432">
        <v>242063</v>
      </c>
      <c r="S8" s="432"/>
      <c r="T8" s="433"/>
      <c r="U8" s="433"/>
      <c r="V8" s="433"/>
      <c r="W8" s="433"/>
      <c r="X8" s="433"/>
      <c r="Y8" s="433">
        <v>243035</v>
      </c>
      <c r="Z8" s="433">
        <v>243248</v>
      </c>
      <c r="AA8" s="433">
        <v>243418</v>
      </c>
      <c r="AB8" s="433">
        <v>243434</v>
      </c>
      <c r="AC8" s="433">
        <v>243442</v>
      </c>
      <c r="AD8" s="432">
        <v>244074</v>
      </c>
      <c r="AE8" s="434"/>
      <c r="AF8" s="429"/>
      <c r="AG8" s="414"/>
    </row>
    <row r="9" spans="1:33" ht="17.25">
      <c r="A9" s="435" t="s">
        <v>457</v>
      </c>
      <c r="F9" s="419"/>
      <c r="G9" s="420"/>
      <c r="H9" s="420"/>
      <c r="I9" s="436"/>
      <c r="J9" s="420"/>
      <c r="K9" s="420"/>
      <c r="L9" s="417"/>
      <c r="M9" s="417"/>
      <c r="N9" s="417"/>
      <c r="O9" s="417"/>
      <c r="P9" s="417"/>
      <c r="Q9" s="420"/>
      <c r="R9" s="420"/>
      <c r="S9" s="420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20"/>
      <c r="AE9" s="421"/>
      <c r="AF9" s="414"/>
      <c r="AG9" s="414"/>
    </row>
    <row r="10" spans="1:33" ht="17.25">
      <c r="A10" s="414"/>
      <c r="B10" s="410" t="s">
        <v>410</v>
      </c>
      <c r="F10" s="419"/>
      <c r="G10" s="420"/>
      <c r="H10" s="420"/>
      <c r="I10" s="436"/>
      <c r="J10" s="420"/>
      <c r="K10" s="420"/>
      <c r="L10" s="417"/>
      <c r="M10" s="417"/>
      <c r="N10" s="417"/>
      <c r="O10" s="417"/>
      <c r="P10" s="417"/>
      <c r="Q10" s="420"/>
      <c r="R10" s="420"/>
      <c r="S10" s="420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20"/>
      <c r="AE10" s="421"/>
      <c r="AF10" s="414"/>
      <c r="AG10" s="414"/>
    </row>
    <row r="11" spans="1:34" ht="17.25">
      <c r="A11" s="414"/>
      <c r="C11" s="86" t="s">
        <v>422</v>
      </c>
      <c r="E11" s="56" t="s">
        <v>411</v>
      </c>
      <c r="F11" s="87">
        <v>7586</v>
      </c>
      <c r="G11" s="88">
        <v>8710</v>
      </c>
      <c r="H11" s="88">
        <v>13841</v>
      </c>
      <c r="I11" s="88">
        <v>5700</v>
      </c>
      <c r="J11" s="89">
        <v>3840</v>
      </c>
      <c r="K11" s="88">
        <v>1314</v>
      </c>
      <c r="L11" s="90">
        <v>3344</v>
      </c>
      <c r="M11" s="90">
        <v>1496</v>
      </c>
      <c r="N11" s="90">
        <v>2359</v>
      </c>
      <c r="O11" s="90">
        <v>859</v>
      </c>
      <c r="P11" s="90">
        <v>0</v>
      </c>
      <c r="Q11" s="88">
        <v>2000</v>
      </c>
      <c r="R11" s="88">
        <v>856</v>
      </c>
      <c r="S11" s="88">
        <v>1460</v>
      </c>
      <c r="T11" s="90">
        <v>1548</v>
      </c>
      <c r="U11" s="90">
        <v>700</v>
      </c>
      <c r="V11" s="90">
        <v>5296</v>
      </c>
      <c r="W11" s="90">
        <v>0</v>
      </c>
      <c r="X11" s="90">
        <v>0</v>
      </c>
      <c r="Y11" s="90">
        <v>2294</v>
      </c>
      <c r="Z11" s="90">
        <v>0</v>
      </c>
      <c r="AA11" s="90">
        <v>500</v>
      </c>
      <c r="AB11" s="90">
        <v>3442</v>
      </c>
      <c r="AC11" s="90">
        <v>0</v>
      </c>
      <c r="AD11" s="88">
        <v>2801</v>
      </c>
      <c r="AE11" s="91">
        <v>0</v>
      </c>
      <c r="AF11" s="92">
        <v>69946</v>
      </c>
      <c r="AG11" s="414"/>
      <c r="AH11" s="437"/>
    </row>
    <row r="12" spans="1:34" ht="17.25">
      <c r="A12" s="414"/>
      <c r="B12" s="438"/>
      <c r="C12" s="438"/>
      <c r="D12" s="439"/>
      <c r="E12" s="57" t="s">
        <v>412</v>
      </c>
      <c r="F12" s="440">
        <v>7586</v>
      </c>
      <c r="G12" s="441">
        <v>8710</v>
      </c>
      <c r="H12" s="441">
        <v>13841</v>
      </c>
      <c r="I12" s="441">
        <v>5700</v>
      </c>
      <c r="J12" s="442">
        <v>20101</v>
      </c>
      <c r="K12" s="441">
        <v>1314</v>
      </c>
      <c r="L12" s="443">
        <v>3344</v>
      </c>
      <c r="M12" s="443">
        <v>1496</v>
      </c>
      <c r="N12" s="443">
        <v>2359</v>
      </c>
      <c r="O12" s="443">
        <v>859</v>
      </c>
      <c r="P12" s="443">
        <v>0</v>
      </c>
      <c r="Q12" s="441">
        <v>2000</v>
      </c>
      <c r="R12" s="441">
        <v>700</v>
      </c>
      <c r="S12" s="441">
        <v>1460</v>
      </c>
      <c r="T12" s="443">
        <v>1548</v>
      </c>
      <c r="U12" s="443">
        <v>700</v>
      </c>
      <c r="V12" s="443">
        <v>5296</v>
      </c>
      <c r="W12" s="443">
        <v>0</v>
      </c>
      <c r="X12" s="443">
        <v>0</v>
      </c>
      <c r="Y12" s="443">
        <v>2294</v>
      </c>
      <c r="Z12" s="443">
        <v>0</v>
      </c>
      <c r="AA12" s="443">
        <v>500</v>
      </c>
      <c r="AB12" s="443">
        <v>3442</v>
      </c>
      <c r="AC12" s="443">
        <v>0</v>
      </c>
      <c r="AD12" s="441">
        <v>2801</v>
      </c>
      <c r="AE12" s="444">
        <v>0</v>
      </c>
      <c r="AF12" s="445">
        <v>86051</v>
      </c>
      <c r="AG12" s="414"/>
      <c r="AH12" s="437"/>
    </row>
    <row r="13" spans="1:34" ht="17.25">
      <c r="A13" s="414"/>
      <c r="B13" s="438"/>
      <c r="C13" s="438"/>
      <c r="D13" s="446" t="s">
        <v>423</v>
      </c>
      <c r="E13" s="56" t="s">
        <v>411</v>
      </c>
      <c r="F13" s="87">
        <v>7105</v>
      </c>
      <c r="G13" s="88">
        <v>8710</v>
      </c>
      <c r="H13" s="88">
        <v>13841</v>
      </c>
      <c r="I13" s="88">
        <v>5700</v>
      </c>
      <c r="J13" s="89">
        <v>3840</v>
      </c>
      <c r="K13" s="88">
        <v>1314</v>
      </c>
      <c r="L13" s="90">
        <v>3344</v>
      </c>
      <c r="M13" s="90">
        <v>0</v>
      </c>
      <c r="N13" s="90">
        <v>2359</v>
      </c>
      <c r="O13" s="90">
        <v>859</v>
      </c>
      <c r="P13" s="90">
        <v>0</v>
      </c>
      <c r="Q13" s="88">
        <v>2000</v>
      </c>
      <c r="R13" s="88">
        <v>856</v>
      </c>
      <c r="S13" s="88">
        <v>1460</v>
      </c>
      <c r="T13" s="90">
        <v>1548</v>
      </c>
      <c r="U13" s="90">
        <v>700</v>
      </c>
      <c r="V13" s="90">
        <v>5296</v>
      </c>
      <c r="W13" s="90">
        <v>0</v>
      </c>
      <c r="X13" s="90">
        <v>0</v>
      </c>
      <c r="Y13" s="90">
        <v>2294</v>
      </c>
      <c r="Z13" s="90">
        <v>0</v>
      </c>
      <c r="AA13" s="90">
        <v>500</v>
      </c>
      <c r="AB13" s="90">
        <v>3442</v>
      </c>
      <c r="AC13" s="90">
        <v>0</v>
      </c>
      <c r="AD13" s="88">
        <v>2801</v>
      </c>
      <c r="AE13" s="91">
        <v>0</v>
      </c>
      <c r="AF13" s="92">
        <v>67969</v>
      </c>
      <c r="AG13" s="414"/>
      <c r="AH13" s="437"/>
    </row>
    <row r="14" spans="1:34" ht="17.25">
      <c r="A14" s="414"/>
      <c r="B14" s="438"/>
      <c r="C14" s="438"/>
      <c r="D14" s="439"/>
      <c r="E14" s="57" t="s">
        <v>412</v>
      </c>
      <c r="F14" s="440">
        <v>7105</v>
      </c>
      <c r="G14" s="441">
        <v>8710</v>
      </c>
      <c r="H14" s="441">
        <v>13841</v>
      </c>
      <c r="I14" s="441">
        <v>5700</v>
      </c>
      <c r="J14" s="442">
        <v>3840</v>
      </c>
      <c r="K14" s="441">
        <v>1314</v>
      </c>
      <c r="L14" s="443">
        <v>3344</v>
      </c>
      <c r="M14" s="443">
        <v>0</v>
      </c>
      <c r="N14" s="443">
        <v>2359</v>
      </c>
      <c r="O14" s="443">
        <v>859</v>
      </c>
      <c r="P14" s="443">
        <v>0</v>
      </c>
      <c r="Q14" s="441">
        <v>2000</v>
      </c>
      <c r="R14" s="441">
        <v>700</v>
      </c>
      <c r="S14" s="441">
        <v>1460</v>
      </c>
      <c r="T14" s="443">
        <v>1548</v>
      </c>
      <c r="U14" s="443">
        <v>700</v>
      </c>
      <c r="V14" s="443">
        <v>5296</v>
      </c>
      <c r="W14" s="443">
        <v>0</v>
      </c>
      <c r="X14" s="443">
        <v>0</v>
      </c>
      <c r="Y14" s="443">
        <v>2294</v>
      </c>
      <c r="Z14" s="443">
        <v>0</v>
      </c>
      <c r="AA14" s="443">
        <v>500</v>
      </c>
      <c r="AB14" s="443">
        <v>3442</v>
      </c>
      <c r="AC14" s="443">
        <v>0</v>
      </c>
      <c r="AD14" s="441">
        <v>2801</v>
      </c>
      <c r="AE14" s="444">
        <v>0</v>
      </c>
      <c r="AF14" s="445">
        <v>67813</v>
      </c>
      <c r="AG14" s="414"/>
      <c r="AH14" s="437"/>
    </row>
    <row r="15" spans="1:34" ht="17.25">
      <c r="A15" s="414"/>
      <c r="B15" s="438"/>
      <c r="C15" s="438"/>
      <c r="D15" s="447" t="s">
        <v>454</v>
      </c>
      <c r="E15" s="56" t="s">
        <v>411</v>
      </c>
      <c r="F15" s="87">
        <v>481</v>
      </c>
      <c r="G15" s="88">
        <v>0</v>
      </c>
      <c r="H15" s="88">
        <v>0</v>
      </c>
      <c r="I15" s="88">
        <v>0</v>
      </c>
      <c r="J15" s="89">
        <v>0</v>
      </c>
      <c r="K15" s="88">
        <v>0</v>
      </c>
      <c r="L15" s="90">
        <v>0</v>
      </c>
      <c r="M15" s="90">
        <v>1496</v>
      </c>
      <c r="N15" s="90">
        <v>0</v>
      </c>
      <c r="O15" s="90">
        <v>0</v>
      </c>
      <c r="P15" s="90">
        <v>0</v>
      </c>
      <c r="Q15" s="88">
        <v>0</v>
      </c>
      <c r="R15" s="88">
        <v>0</v>
      </c>
      <c r="S15" s="88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88">
        <v>0</v>
      </c>
      <c r="AE15" s="91">
        <v>0</v>
      </c>
      <c r="AF15" s="92">
        <v>1977</v>
      </c>
      <c r="AG15" s="414"/>
      <c r="AH15" s="437"/>
    </row>
    <row r="16" spans="1:34" ht="17.25">
      <c r="A16" s="414"/>
      <c r="B16" s="438"/>
      <c r="C16" s="438"/>
      <c r="D16" s="55"/>
      <c r="E16" s="57" t="s">
        <v>412</v>
      </c>
      <c r="F16" s="440">
        <v>481</v>
      </c>
      <c r="G16" s="441">
        <v>0</v>
      </c>
      <c r="H16" s="441">
        <v>0</v>
      </c>
      <c r="I16" s="441">
        <v>0</v>
      </c>
      <c r="J16" s="442">
        <v>0</v>
      </c>
      <c r="K16" s="441">
        <v>0</v>
      </c>
      <c r="L16" s="443">
        <v>0</v>
      </c>
      <c r="M16" s="443">
        <v>1496</v>
      </c>
      <c r="N16" s="443">
        <v>0</v>
      </c>
      <c r="O16" s="443">
        <v>0</v>
      </c>
      <c r="P16" s="443">
        <v>0</v>
      </c>
      <c r="Q16" s="441">
        <v>0</v>
      </c>
      <c r="R16" s="441">
        <v>0</v>
      </c>
      <c r="S16" s="441">
        <v>0</v>
      </c>
      <c r="T16" s="443">
        <v>0</v>
      </c>
      <c r="U16" s="443">
        <v>0</v>
      </c>
      <c r="V16" s="443">
        <v>0</v>
      </c>
      <c r="W16" s="443">
        <v>0</v>
      </c>
      <c r="X16" s="443">
        <v>0</v>
      </c>
      <c r="Y16" s="443">
        <v>0</v>
      </c>
      <c r="Z16" s="443">
        <v>0</v>
      </c>
      <c r="AA16" s="443">
        <v>0</v>
      </c>
      <c r="AB16" s="443">
        <v>0</v>
      </c>
      <c r="AC16" s="443">
        <v>0</v>
      </c>
      <c r="AD16" s="441">
        <v>0</v>
      </c>
      <c r="AE16" s="444">
        <v>0</v>
      </c>
      <c r="AF16" s="445">
        <v>1977</v>
      </c>
      <c r="AG16" s="414"/>
      <c r="AH16" s="437"/>
    </row>
    <row r="17" spans="1:34" ht="17.25">
      <c r="A17" s="414"/>
      <c r="B17" s="439"/>
      <c r="C17" s="439"/>
      <c r="D17" s="448" t="s">
        <v>424</v>
      </c>
      <c r="E17" s="57" t="s">
        <v>412</v>
      </c>
      <c r="F17" s="440">
        <v>0</v>
      </c>
      <c r="G17" s="441">
        <v>0</v>
      </c>
      <c r="H17" s="441">
        <v>0</v>
      </c>
      <c r="I17" s="441">
        <v>0</v>
      </c>
      <c r="J17" s="442">
        <v>16261</v>
      </c>
      <c r="K17" s="441">
        <v>0</v>
      </c>
      <c r="L17" s="443">
        <v>0</v>
      </c>
      <c r="M17" s="443">
        <v>0</v>
      </c>
      <c r="N17" s="443">
        <v>0</v>
      </c>
      <c r="O17" s="443">
        <v>0</v>
      </c>
      <c r="P17" s="443">
        <v>0</v>
      </c>
      <c r="Q17" s="441">
        <v>0</v>
      </c>
      <c r="R17" s="441">
        <v>0</v>
      </c>
      <c r="S17" s="441">
        <v>0</v>
      </c>
      <c r="T17" s="443">
        <v>0</v>
      </c>
      <c r="U17" s="443">
        <v>0</v>
      </c>
      <c r="V17" s="443">
        <v>0</v>
      </c>
      <c r="W17" s="443">
        <v>0</v>
      </c>
      <c r="X17" s="443">
        <v>0</v>
      </c>
      <c r="Y17" s="443">
        <v>0</v>
      </c>
      <c r="Z17" s="443">
        <v>0</v>
      </c>
      <c r="AA17" s="443">
        <v>0</v>
      </c>
      <c r="AB17" s="443">
        <v>0</v>
      </c>
      <c r="AC17" s="443">
        <v>0</v>
      </c>
      <c r="AD17" s="441">
        <v>0</v>
      </c>
      <c r="AE17" s="444">
        <v>0</v>
      </c>
      <c r="AF17" s="445">
        <v>16261</v>
      </c>
      <c r="AG17" s="414"/>
      <c r="AH17" s="437"/>
    </row>
    <row r="18" spans="1:34" ht="17.25">
      <c r="A18" s="414"/>
      <c r="B18" s="410" t="s">
        <v>413</v>
      </c>
      <c r="F18" s="419"/>
      <c r="G18" s="420"/>
      <c r="H18" s="420"/>
      <c r="I18" s="436"/>
      <c r="J18" s="420"/>
      <c r="K18" s="420"/>
      <c r="L18" s="417"/>
      <c r="M18" s="417"/>
      <c r="N18" s="417"/>
      <c r="O18" s="417"/>
      <c r="P18" s="417"/>
      <c r="Q18" s="420"/>
      <c r="R18" s="420"/>
      <c r="S18" s="420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20"/>
      <c r="AE18" s="421"/>
      <c r="AF18" s="414"/>
      <c r="AG18" s="414"/>
      <c r="AH18" s="437"/>
    </row>
    <row r="19" spans="1:34" ht="17.25">
      <c r="A19" s="414"/>
      <c r="C19" s="86" t="s">
        <v>420</v>
      </c>
      <c r="E19" s="56" t="s">
        <v>411</v>
      </c>
      <c r="F19" s="87">
        <v>31773</v>
      </c>
      <c r="G19" s="88">
        <v>0</v>
      </c>
      <c r="H19" s="88">
        <v>238</v>
      </c>
      <c r="I19" s="88">
        <v>17643</v>
      </c>
      <c r="J19" s="89">
        <v>1798</v>
      </c>
      <c r="K19" s="88">
        <v>11336</v>
      </c>
      <c r="L19" s="90">
        <v>23273</v>
      </c>
      <c r="M19" s="90">
        <v>4041</v>
      </c>
      <c r="N19" s="90">
        <v>1634</v>
      </c>
      <c r="O19" s="90">
        <v>9469</v>
      </c>
      <c r="P19" s="90">
        <v>4936</v>
      </c>
      <c r="Q19" s="88">
        <v>22899</v>
      </c>
      <c r="R19" s="88">
        <v>1680</v>
      </c>
      <c r="S19" s="88">
        <v>84966</v>
      </c>
      <c r="T19" s="90">
        <v>0</v>
      </c>
      <c r="U19" s="90">
        <v>0</v>
      </c>
      <c r="V19" s="90">
        <v>4155</v>
      </c>
      <c r="W19" s="90">
        <v>0</v>
      </c>
      <c r="X19" s="90">
        <v>0</v>
      </c>
      <c r="Y19" s="90">
        <v>1174</v>
      </c>
      <c r="Z19" s="90">
        <v>16312</v>
      </c>
      <c r="AA19" s="90">
        <v>120</v>
      </c>
      <c r="AB19" s="90">
        <v>0</v>
      </c>
      <c r="AC19" s="90">
        <v>10398</v>
      </c>
      <c r="AD19" s="88">
        <v>8991</v>
      </c>
      <c r="AE19" s="91">
        <v>3380</v>
      </c>
      <c r="AF19" s="92">
        <v>260216</v>
      </c>
      <c r="AG19" s="414"/>
      <c r="AH19" s="437"/>
    </row>
    <row r="20" spans="1:34" ht="17.25">
      <c r="A20" s="414"/>
      <c r="C20" s="449"/>
      <c r="D20" s="439"/>
      <c r="E20" s="57" t="s">
        <v>412</v>
      </c>
      <c r="F20" s="440">
        <v>31773</v>
      </c>
      <c r="G20" s="441">
        <v>0</v>
      </c>
      <c r="H20" s="441">
        <v>6224</v>
      </c>
      <c r="I20" s="441">
        <v>17643</v>
      </c>
      <c r="J20" s="442">
        <v>1798</v>
      </c>
      <c r="K20" s="441">
        <v>8229</v>
      </c>
      <c r="L20" s="443">
        <v>25974</v>
      </c>
      <c r="M20" s="443">
        <v>4041</v>
      </c>
      <c r="N20" s="443">
        <v>0</v>
      </c>
      <c r="O20" s="443">
        <v>9469</v>
      </c>
      <c r="P20" s="443">
        <v>10390</v>
      </c>
      <c r="Q20" s="441">
        <v>28294</v>
      </c>
      <c r="R20" s="441">
        <v>0</v>
      </c>
      <c r="S20" s="441">
        <v>85280</v>
      </c>
      <c r="T20" s="443">
        <v>0</v>
      </c>
      <c r="U20" s="443">
        <v>0</v>
      </c>
      <c r="V20" s="443">
        <v>4155</v>
      </c>
      <c r="W20" s="443">
        <v>1000</v>
      </c>
      <c r="X20" s="443">
        <v>20000</v>
      </c>
      <c r="Y20" s="443">
        <v>13104</v>
      </c>
      <c r="Z20" s="443">
        <v>3000</v>
      </c>
      <c r="AA20" s="443">
        <v>120</v>
      </c>
      <c r="AB20" s="443">
        <v>0</v>
      </c>
      <c r="AC20" s="443">
        <v>10626</v>
      </c>
      <c r="AD20" s="441">
        <v>8991</v>
      </c>
      <c r="AE20" s="444">
        <v>33380</v>
      </c>
      <c r="AF20" s="445">
        <v>323491</v>
      </c>
      <c r="AG20" s="414"/>
      <c r="AH20" s="437"/>
    </row>
    <row r="21" spans="1:34" ht="17.25">
      <c r="A21" s="414"/>
      <c r="D21" s="86" t="s">
        <v>425</v>
      </c>
      <c r="E21" s="56" t="s">
        <v>411</v>
      </c>
      <c r="F21" s="87">
        <v>0</v>
      </c>
      <c r="G21" s="88">
        <v>0</v>
      </c>
      <c r="H21" s="88">
        <v>0</v>
      </c>
      <c r="I21" s="88">
        <v>0</v>
      </c>
      <c r="J21" s="89">
        <v>0</v>
      </c>
      <c r="K21" s="88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88">
        <v>0</v>
      </c>
      <c r="R21" s="88">
        <v>0</v>
      </c>
      <c r="S21" s="88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88">
        <v>0</v>
      </c>
      <c r="AE21" s="91">
        <v>0</v>
      </c>
      <c r="AF21" s="92">
        <v>0</v>
      </c>
      <c r="AG21" s="414"/>
      <c r="AH21" s="437"/>
    </row>
    <row r="22" spans="1:34" ht="17.25">
      <c r="A22" s="414"/>
      <c r="D22" s="450" t="s">
        <v>426</v>
      </c>
      <c r="E22" s="57" t="s">
        <v>412</v>
      </c>
      <c r="F22" s="440">
        <v>0</v>
      </c>
      <c r="G22" s="441">
        <v>0</v>
      </c>
      <c r="H22" s="441">
        <v>0</v>
      </c>
      <c r="I22" s="441">
        <v>0</v>
      </c>
      <c r="J22" s="442">
        <v>0</v>
      </c>
      <c r="K22" s="441">
        <v>0</v>
      </c>
      <c r="L22" s="443">
        <v>0</v>
      </c>
      <c r="M22" s="443">
        <v>0</v>
      </c>
      <c r="N22" s="443">
        <v>0</v>
      </c>
      <c r="O22" s="443">
        <v>0</v>
      </c>
      <c r="P22" s="443">
        <v>0</v>
      </c>
      <c r="Q22" s="441">
        <v>0</v>
      </c>
      <c r="R22" s="441">
        <v>0</v>
      </c>
      <c r="S22" s="441">
        <v>0</v>
      </c>
      <c r="T22" s="443">
        <v>0</v>
      </c>
      <c r="U22" s="443">
        <v>0</v>
      </c>
      <c r="V22" s="443">
        <v>0</v>
      </c>
      <c r="W22" s="443">
        <v>0</v>
      </c>
      <c r="X22" s="443">
        <v>0</v>
      </c>
      <c r="Y22" s="443">
        <v>0</v>
      </c>
      <c r="Z22" s="443">
        <v>0</v>
      </c>
      <c r="AA22" s="443">
        <v>0</v>
      </c>
      <c r="AB22" s="443">
        <v>0</v>
      </c>
      <c r="AC22" s="443">
        <v>0</v>
      </c>
      <c r="AD22" s="441">
        <v>0</v>
      </c>
      <c r="AE22" s="444">
        <v>0</v>
      </c>
      <c r="AF22" s="445">
        <v>0</v>
      </c>
      <c r="AG22" s="414"/>
      <c r="AH22" s="437"/>
    </row>
    <row r="23" spans="1:34" ht="17.25">
      <c r="A23" s="414"/>
      <c r="D23" s="86" t="s">
        <v>427</v>
      </c>
      <c r="E23" s="56" t="s">
        <v>411</v>
      </c>
      <c r="F23" s="87">
        <v>0</v>
      </c>
      <c r="G23" s="88">
        <v>0</v>
      </c>
      <c r="H23" s="88">
        <v>0</v>
      </c>
      <c r="I23" s="88">
        <v>0</v>
      </c>
      <c r="J23" s="89">
        <v>0</v>
      </c>
      <c r="K23" s="88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88">
        <v>0</v>
      </c>
      <c r="R23" s="88">
        <v>0</v>
      </c>
      <c r="S23" s="88">
        <v>0</v>
      </c>
      <c r="T23" s="90">
        <v>0</v>
      </c>
      <c r="U23" s="90">
        <v>0</v>
      </c>
      <c r="V23" s="90">
        <v>3029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88">
        <v>0</v>
      </c>
      <c r="AE23" s="91">
        <v>0</v>
      </c>
      <c r="AF23" s="92">
        <v>3029</v>
      </c>
      <c r="AG23" s="414"/>
      <c r="AH23" s="437"/>
    </row>
    <row r="24" spans="1:34" ht="17.25">
      <c r="A24" s="414"/>
      <c r="D24" s="450" t="s">
        <v>426</v>
      </c>
      <c r="E24" s="57" t="s">
        <v>412</v>
      </c>
      <c r="F24" s="440">
        <v>0</v>
      </c>
      <c r="G24" s="441">
        <v>0</v>
      </c>
      <c r="H24" s="441">
        <v>0</v>
      </c>
      <c r="I24" s="441">
        <v>0</v>
      </c>
      <c r="J24" s="442">
        <v>0</v>
      </c>
      <c r="K24" s="441">
        <v>0</v>
      </c>
      <c r="L24" s="443">
        <v>0</v>
      </c>
      <c r="M24" s="443">
        <v>0</v>
      </c>
      <c r="N24" s="443">
        <v>0</v>
      </c>
      <c r="O24" s="443">
        <v>0</v>
      </c>
      <c r="P24" s="443">
        <v>0</v>
      </c>
      <c r="Q24" s="441">
        <v>0</v>
      </c>
      <c r="R24" s="441">
        <v>0</v>
      </c>
      <c r="S24" s="441">
        <v>0</v>
      </c>
      <c r="T24" s="443">
        <v>0</v>
      </c>
      <c r="U24" s="443">
        <v>0</v>
      </c>
      <c r="V24" s="443">
        <v>3029</v>
      </c>
      <c r="W24" s="443">
        <v>0</v>
      </c>
      <c r="X24" s="443">
        <v>0</v>
      </c>
      <c r="Y24" s="443">
        <v>0</v>
      </c>
      <c r="Z24" s="443">
        <v>0</v>
      </c>
      <c r="AA24" s="443">
        <v>0</v>
      </c>
      <c r="AB24" s="443">
        <v>0</v>
      </c>
      <c r="AC24" s="443">
        <v>0</v>
      </c>
      <c r="AD24" s="441">
        <v>0</v>
      </c>
      <c r="AE24" s="444">
        <v>0</v>
      </c>
      <c r="AF24" s="445">
        <v>3029</v>
      </c>
      <c r="AG24" s="414"/>
      <c r="AH24" s="437"/>
    </row>
    <row r="25" spans="1:34" ht="17.25">
      <c r="A25" s="414"/>
      <c r="D25" s="86" t="s">
        <v>425</v>
      </c>
      <c r="E25" s="56" t="s">
        <v>411</v>
      </c>
      <c r="F25" s="87">
        <v>0</v>
      </c>
      <c r="G25" s="88">
        <v>0</v>
      </c>
      <c r="H25" s="88">
        <v>0</v>
      </c>
      <c r="I25" s="88">
        <v>0</v>
      </c>
      <c r="J25" s="89">
        <v>0</v>
      </c>
      <c r="K25" s="88">
        <v>0</v>
      </c>
      <c r="L25" s="90">
        <v>11528</v>
      </c>
      <c r="M25" s="90">
        <v>0</v>
      </c>
      <c r="N25" s="90">
        <v>0</v>
      </c>
      <c r="O25" s="90">
        <v>0</v>
      </c>
      <c r="P25" s="90">
        <v>0</v>
      </c>
      <c r="Q25" s="88">
        <v>0</v>
      </c>
      <c r="R25" s="88">
        <v>0</v>
      </c>
      <c r="S25" s="88">
        <v>29826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88">
        <v>0</v>
      </c>
      <c r="AE25" s="91">
        <v>0</v>
      </c>
      <c r="AF25" s="92">
        <v>41354</v>
      </c>
      <c r="AG25" s="414"/>
      <c r="AH25" s="437"/>
    </row>
    <row r="26" spans="1:34" ht="17.25">
      <c r="A26" s="414"/>
      <c r="D26" s="451" t="s">
        <v>428</v>
      </c>
      <c r="E26" s="57" t="s">
        <v>412</v>
      </c>
      <c r="F26" s="440">
        <v>0</v>
      </c>
      <c r="G26" s="441">
        <v>0</v>
      </c>
      <c r="H26" s="441">
        <v>0</v>
      </c>
      <c r="I26" s="441">
        <v>0</v>
      </c>
      <c r="J26" s="442">
        <v>0</v>
      </c>
      <c r="K26" s="441">
        <v>0</v>
      </c>
      <c r="L26" s="443">
        <v>11528</v>
      </c>
      <c r="M26" s="443">
        <v>0</v>
      </c>
      <c r="N26" s="443">
        <v>0</v>
      </c>
      <c r="O26" s="443">
        <v>0</v>
      </c>
      <c r="P26" s="443">
        <v>0</v>
      </c>
      <c r="Q26" s="441">
        <v>0</v>
      </c>
      <c r="R26" s="441">
        <v>0</v>
      </c>
      <c r="S26" s="441">
        <v>29826</v>
      </c>
      <c r="T26" s="443">
        <v>0</v>
      </c>
      <c r="U26" s="443">
        <v>0</v>
      </c>
      <c r="V26" s="443">
        <v>0</v>
      </c>
      <c r="W26" s="443">
        <v>0</v>
      </c>
      <c r="X26" s="443">
        <v>0</v>
      </c>
      <c r="Y26" s="443">
        <v>0</v>
      </c>
      <c r="Z26" s="443">
        <v>0</v>
      </c>
      <c r="AA26" s="443">
        <v>0</v>
      </c>
      <c r="AB26" s="443">
        <v>0</v>
      </c>
      <c r="AC26" s="443">
        <v>0</v>
      </c>
      <c r="AD26" s="441">
        <v>0</v>
      </c>
      <c r="AE26" s="444">
        <v>0</v>
      </c>
      <c r="AF26" s="445">
        <v>41354</v>
      </c>
      <c r="AG26" s="414"/>
      <c r="AH26" s="437"/>
    </row>
    <row r="27" spans="1:34" ht="17.25">
      <c r="A27" s="414"/>
      <c r="D27" s="86" t="s">
        <v>429</v>
      </c>
      <c r="E27" s="56" t="s">
        <v>411</v>
      </c>
      <c r="F27" s="87">
        <v>0</v>
      </c>
      <c r="G27" s="88">
        <v>0</v>
      </c>
      <c r="H27" s="88">
        <v>0</v>
      </c>
      <c r="I27" s="88">
        <v>0</v>
      </c>
      <c r="J27" s="89">
        <v>0</v>
      </c>
      <c r="K27" s="88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88">
        <v>0</v>
      </c>
      <c r="R27" s="88">
        <v>0</v>
      </c>
      <c r="S27" s="88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614</v>
      </c>
      <c r="Z27" s="90">
        <v>420</v>
      </c>
      <c r="AA27" s="90">
        <v>0</v>
      </c>
      <c r="AB27" s="90">
        <v>0</v>
      </c>
      <c r="AC27" s="90">
        <v>0</v>
      </c>
      <c r="AD27" s="88">
        <v>0</v>
      </c>
      <c r="AE27" s="91">
        <v>0</v>
      </c>
      <c r="AF27" s="92">
        <v>1034</v>
      </c>
      <c r="AG27" s="414"/>
      <c r="AH27" s="437"/>
    </row>
    <row r="28" spans="1:34" ht="17.25">
      <c r="A28" s="414"/>
      <c r="D28" s="451" t="s">
        <v>428</v>
      </c>
      <c r="E28" s="57" t="s">
        <v>412</v>
      </c>
      <c r="F28" s="440">
        <v>0</v>
      </c>
      <c r="G28" s="441">
        <v>0</v>
      </c>
      <c r="H28" s="441">
        <v>0</v>
      </c>
      <c r="I28" s="441">
        <v>0</v>
      </c>
      <c r="J28" s="442">
        <v>0</v>
      </c>
      <c r="K28" s="441">
        <v>0</v>
      </c>
      <c r="L28" s="443">
        <v>0</v>
      </c>
      <c r="M28" s="443">
        <v>0</v>
      </c>
      <c r="N28" s="443">
        <v>0</v>
      </c>
      <c r="O28" s="443">
        <v>0</v>
      </c>
      <c r="P28" s="443">
        <v>0</v>
      </c>
      <c r="Q28" s="441">
        <v>0</v>
      </c>
      <c r="R28" s="441">
        <v>0</v>
      </c>
      <c r="S28" s="441">
        <v>0</v>
      </c>
      <c r="T28" s="443">
        <v>0</v>
      </c>
      <c r="U28" s="443">
        <v>0</v>
      </c>
      <c r="V28" s="443">
        <v>0</v>
      </c>
      <c r="W28" s="443">
        <v>0</v>
      </c>
      <c r="X28" s="443">
        <v>0</v>
      </c>
      <c r="Y28" s="443">
        <v>614</v>
      </c>
      <c r="Z28" s="443">
        <v>420</v>
      </c>
      <c r="AA28" s="443">
        <v>0</v>
      </c>
      <c r="AB28" s="443">
        <v>0</v>
      </c>
      <c r="AC28" s="443">
        <v>0</v>
      </c>
      <c r="AD28" s="441">
        <v>0</v>
      </c>
      <c r="AE28" s="444">
        <v>0</v>
      </c>
      <c r="AF28" s="445">
        <v>1034</v>
      </c>
      <c r="AG28" s="414"/>
      <c r="AH28" s="437"/>
    </row>
    <row r="29" spans="1:34" ht="17.25">
      <c r="A29" s="414"/>
      <c r="D29" s="86" t="s">
        <v>430</v>
      </c>
      <c r="E29" s="56" t="s">
        <v>411</v>
      </c>
      <c r="F29" s="87">
        <v>0</v>
      </c>
      <c r="G29" s="88">
        <v>0</v>
      </c>
      <c r="H29" s="88">
        <v>0</v>
      </c>
      <c r="I29" s="88">
        <v>0</v>
      </c>
      <c r="J29" s="89">
        <v>0</v>
      </c>
      <c r="K29" s="88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88">
        <v>0</v>
      </c>
      <c r="R29" s="88">
        <v>0</v>
      </c>
      <c r="S29" s="88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0</v>
      </c>
      <c r="AC29" s="90">
        <v>0</v>
      </c>
      <c r="AD29" s="88">
        <v>0</v>
      </c>
      <c r="AE29" s="91">
        <v>0</v>
      </c>
      <c r="AF29" s="92">
        <v>0</v>
      </c>
      <c r="AG29" s="414"/>
      <c r="AH29" s="437"/>
    </row>
    <row r="30" spans="1:34" ht="17.25">
      <c r="A30" s="414"/>
      <c r="D30" s="439"/>
      <c r="E30" s="57" t="s">
        <v>412</v>
      </c>
      <c r="F30" s="440">
        <v>0</v>
      </c>
      <c r="G30" s="441">
        <v>0</v>
      </c>
      <c r="H30" s="441">
        <v>0</v>
      </c>
      <c r="I30" s="441">
        <v>0</v>
      </c>
      <c r="J30" s="442">
        <v>0</v>
      </c>
      <c r="K30" s="441">
        <v>0</v>
      </c>
      <c r="L30" s="443">
        <v>0</v>
      </c>
      <c r="M30" s="443">
        <v>0</v>
      </c>
      <c r="N30" s="443">
        <v>0</v>
      </c>
      <c r="O30" s="443">
        <v>0</v>
      </c>
      <c r="P30" s="443">
        <v>0</v>
      </c>
      <c r="Q30" s="441">
        <v>0</v>
      </c>
      <c r="R30" s="441">
        <v>0</v>
      </c>
      <c r="S30" s="441">
        <v>0</v>
      </c>
      <c r="T30" s="443">
        <v>0</v>
      </c>
      <c r="U30" s="443">
        <v>0</v>
      </c>
      <c r="V30" s="443">
        <v>0</v>
      </c>
      <c r="W30" s="443">
        <v>0</v>
      </c>
      <c r="X30" s="443">
        <v>0</v>
      </c>
      <c r="Y30" s="443">
        <v>0</v>
      </c>
      <c r="Z30" s="443">
        <v>0</v>
      </c>
      <c r="AA30" s="443">
        <v>0</v>
      </c>
      <c r="AB30" s="443">
        <v>0</v>
      </c>
      <c r="AC30" s="443">
        <v>0</v>
      </c>
      <c r="AD30" s="441">
        <v>0</v>
      </c>
      <c r="AE30" s="444">
        <v>0</v>
      </c>
      <c r="AF30" s="445">
        <v>0</v>
      </c>
      <c r="AG30" s="414"/>
      <c r="AH30" s="437"/>
    </row>
    <row r="31" spans="1:34" ht="17.25">
      <c r="A31" s="414"/>
      <c r="D31" s="86" t="s">
        <v>431</v>
      </c>
      <c r="E31" s="56" t="s">
        <v>411</v>
      </c>
      <c r="F31" s="87">
        <v>27873</v>
      </c>
      <c r="G31" s="88">
        <v>0</v>
      </c>
      <c r="H31" s="88">
        <v>0</v>
      </c>
      <c r="I31" s="88">
        <v>13929</v>
      </c>
      <c r="J31" s="89">
        <v>0</v>
      </c>
      <c r="K31" s="88">
        <v>5586</v>
      </c>
      <c r="L31" s="90">
        <v>5921</v>
      </c>
      <c r="M31" s="90">
        <v>0</v>
      </c>
      <c r="N31" s="90">
        <v>409</v>
      </c>
      <c r="O31" s="90">
        <v>0</v>
      </c>
      <c r="P31" s="90">
        <v>0</v>
      </c>
      <c r="Q31" s="88">
        <v>20309</v>
      </c>
      <c r="R31" s="88">
        <v>45</v>
      </c>
      <c r="S31" s="88">
        <v>52216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20</v>
      </c>
      <c r="Z31" s="90">
        <v>13535</v>
      </c>
      <c r="AA31" s="90">
        <v>0</v>
      </c>
      <c r="AB31" s="90">
        <v>0</v>
      </c>
      <c r="AC31" s="90">
        <v>0</v>
      </c>
      <c r="AD31" s="88">
        <v>3514</v>
      </c>
      <c r="AE31" s="91">
        <v>0</v>
      </c>
      <c r="AF31" s="92">
        <v>143357</v>
      </c>
      <c r="AG31" s="414"/>
      <c r="AH31" s="437"/>
    </row>
    <row r="32" spans="1:34" ht="17.25">
      <c r="A32" s="414"/>
      <c r="D32" s="55" t="s">
        <v>432</v>
      </c>
      <c r="E32" s="57" t="s">
        <v>412</v>
      </c>
      <c r="F32" s="440">
        <v>27873</v>
      </c>
      <c r="G32" s="441">
        <v>0</v>
      </c>
      <c r="H32" s="441">
        <v>0</v>
      </c>
      <c r="I32" s="441">
        <v>13929</v>
      </c>
      <c r="J32" s="442">
        <v>0</v>
      </c>
      <c r="K32" s="441">
        <v>2479</v>
      </c>
      <c r="L32" s="443">
        <v>8622</v>
      </c>
      <c r="M32" s="443">
        <v>0</v>
      </c>
      <c r="N32" s="443">
        <v>0</v>
      </c>
      <c r="O32" s="443">
        <v>0</v>
      </c>
      <c r="P32" s="443">
        <v>0</v>
      </c>
      <c r="Q32" s="441">
        <v>20309</v>
      </c>
      <c r="R32" s="441">
        <v>0</v>
      </c>
      <c r="S32" s="441">
        <v>52216</v>
      </c>
      <c r="T32" s="443">
        <v>0</v>
      </c>
      <c r="U32" s="443">
        <v>0</v>
      </c>
      <c r="V32" s="443">
        <v>0</v>
      </c>
      <c r="W32" s="443">
        <v>0</v>
      </c>
      <c r="X32" s="443">
        <v>0</v>
      </c>
      <c r="Y32" s="443">
        <v>20</v>
      </c>
      <c r="Z32" s="443">
        <v>223</v>
      </c>
      <c r="AA32" s="443">
        <v>0</v>
      </c>
      <c r="AB32" s="443">
        <v>0</v>
      </c>
      <c r="AC32" s="443">
        <v>0</v>
      </c>
      <c r="AD32" s="441">
        <v>3514</v>
      </c>
      <c r="AE32" s="444">
        <v>0</v>
      </c>
      <c r="AF32" s="445">
        <v>129185</v>
      </c>
      <c r="AG32" s="414"/>
      <c r="AH32" s="437"/>
    </row>
    <row r="33" spans="1:34" ht="17.25">
      <c r="A33" s="414"/>
      <c r="D33" s="54" t="s">
        <v>486</v>
      </c>
      <c r="E33" s="56" t="s">
        <v>411</v>
      </c>
      <c r="F33" s="87">
        <v>0</v>
      </c>
      <c r="G33" s="88">
        <v>0</v>
      </c>
      <c r="H33" s="88">
        <v>0</v>
      </c>
      <c r="I33" s="88">
        <v>0</v>
      </c>
      <c r="J33" s="89">
        <v>0</v>
      </c>
      <c r="K33" s="88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88">
        <v>0</v>
      </c>
      <c r="R33" s="88">
        <v>0</v>
      </c>
      <c r="S33" s="88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0</v>
      </c>
      <c r="AC33" s="90">
        <v>0</v>
      </c>
      <c r="AD33" s="88">
        <v>0</v>
      </c>
      <c r="AE33" s="91">
        <v>0</v>
      </c>
      <c r="AF33" s="92">
        <v>0</v>
      </c>
      <c r="AG33" s="414"/>
      <c r="AH33" s="437"/>
    </row>
    <row r="34" spans="1:34" ht="17.25">
      <c r="A34" s="414"/>
      <c r="D34" s="55" t="s">
        <v>432</v>
      </c>
      <c r="E34" s="57" t="s">
        <v>412</v>
      </c>
      <c r="F34" s="440">
        <v>0</v>
      </c>
      <c r="G34" s="441">
        <v>0</v>
      </c>
      <c r="H34" s="441">
        <v>0</v>
      </c>
      <c r="I34" s="441">
        <v>0</v>
      </c>
      <c r="J34" s="442">
        <v>0</v>
      </c>
      <c r="K34" s="441">
        <v>0</v>
      </c>
      <c r="L34" s="443">
        <v>0</v>
      </c>
      <c r="M34" s="443">
        <v>0</v>
      </c>
      <c r="N34" s="443">
        <v>0</v>
      </c>
      <c r="O34" s="443">
        <v>0</v>
      </c>
      <c r="P34" s="443">
        <v>0</v>
      </c>
      <c r="Q34" s="441">
        <v>0</v>
      </c>
      <c r="R34" s="441">
        <v>0</v>
      </c>
      <c r="S34" s="441">
        <v>0</v>
      </c>
      <c r="T34" s="443">
        <v>0</v>
      </c>
      <c r="U34" s="443">
        <v>0</v>
      </c>
      <c r="V34" s="443">
        <v>0</v>
      </c>
      <c r="W34" s="443">
        <v>0</v>
      </c>
      <c r="X34" s="443">
        <v>0</v>
      </c>
      <c r="Y34" s="443">
        <v>0</v>
      </c>
      <c r="Z34" s="443">
        <v>0</v>
      </c>
      <c r="AA34" s="443">
        <v>0</v>
      </c>
      <c r="AB34" s="443">
        <v>0</v>
      </c>
      <c r="AC34" s="443">
        <v>0</v>
      </c>
      <c r="AD34" s="441">
        <v>0</v>
      </c>
      <c r="AE34" s="444">
        <v>0</v>
      </c>
      <c r="AF34" s="445">
        <v>0</v>
      </c>
      <c r="AG34" s="414"/>
      <c r="AH34" s="437"/>
    </row>
    <row r="35" spans="1:34" ht="17.25">
      <c r="A35" s="414"/>
      <c r="D35" s="54" t="s">
        <v>458</v>
      </c>
      <c r="E35" s="56" t="s">
        <v>411</v>
      </c>
      <c r="F35" s="87">
        <v>0</v>
      </c>
      <c r="G35" s="88">
        <v>0</v>
      </c>
      <c r="H35" s="88">
        <v>43</v>
      </c>
      <c r="I35" s="88">
        <v>0</v>
      </c>
      <c r="J35" s="89">
        <v>0</v>
      </c>
      <c r="K35" s="88">
        <v>0</v>
      </c>
      <c r="L35" s="90">
        <v>0</v>
      </c>
      <c r="M35" s="90">
        <v>372</v>
      </c>
      <c r="N35" s="90">
        <v>0</v>
      </c>
      <c r="O35" s="90">
        <v>0</v>
      </c>
      <c r="P35" s="90">
        <v>0</v>
      </c>
      <c r="Q35" s="88">
        <v>0</v>
      </c>
      <c r="R35" s="88">
        <v>0</v>
      </c>
      <c r="S35" s="88">
        <v>0</v>
      </c>
      <c r="T35" s="90">
        <v>0</v>
      </c>
      <c r="U35" s="90">
        <v>0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0</v>
      </c>
      <c r="AB35" s="90">
        <v>0</v>
      </c>
      <c r="AC35" s="90">
        <v>0</v>
      </c>
      <c r="AD35" s="88">
        <v>0</v>
      </c>
      <c r="AE35" s="91">
        <v>0</v>
      </c>
      <c r="AF35" s="92">
        <v>415</v>
      </c>
      <c r="AG35" s="414"/>
      <c r="AH35" s="437"/>
    </row>
    <row r="36" spans="1:34" ht="17.25">
      <c r="A36" s="414"/>
      <c r="D36" s="55" t="s">
        <v>459</v>
      </c>
      <c r="E36" s="57" t="s">
        <v>412</v>
      </c>
      <c r="F36" s="440">
        <v>0</v>
      </c>
      <c r="G36" s="441">
        <v>0</v>
      </c>
      <c r="H36" s="441">
        <v>43</v>
      </c>
      <c r="I36" s="441">
        <v>0</v>
      </c>
      <c r="J36" s="442">
        <v>0</v>
      </c>
      <c r="K36" s="441">
        <v>0</v>
      </c>
      <c r="L36" s="443">
        <v>0</v>
      </c>
      <c r="M36" s="443">
        <v>372</v>
      </c>
      <c r="N36" s="443">
        <v>0</v>
      </c>
      <c r="O36" s="443">
        <v>0</v>
      </c>
      <c r="P36" s="443">
        <v>0</v>
      </c>
      <c r="Q36" s="441">
        <v>0</v>
      </c>
      <c r="R36" s="441">
        <v>0</v>
      </c>
      <c r="S36" s="441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1">
        <v>0</v>
      </c>
      <c r="AE36" s="444">
        <v>0</v>
      </c>
      <c r="AF36" s="445">
        <v>415</v>
      </c>
      <c r="AG36" s="414"/>
      <c r="AH36" s="437"/>
    </row>
    <row r="37" spans="1:34" ht="17.25">
      <c r="A37" s="414"/>
      <c r="D37" s="54" t="s">
        <v>458</v>
      </c>
      <c r="E37" s="56" t="s">
        <v>411</v>
      </c>
      <c r="F37" s="87">
        <v>0</v>
      </c>
      <c r="G37" s="88">
        <v>0</v>
      </c>
      <c r="H37" s="88">
        <v>195</v>
      </c>
      <c r="I37" s="88">
        <v>0</v>
      </c>
      <c r="J37" s="89">
        <v>0</v>
      </c>
      <c r="K37" s="88">
        <v>0</v>
      </c>
      <c r="L37" s="90">
        <v>0</v>
      </c>
      <c r="M37" s="90">
        <v>3669</v>
      </c>
      <c r="N37" s="90">
        <v>0</v>
      </c>
      <c r="O37" s="90">
        <v>5778</v>
      </c>
      <c r="P37" s="90">
        <v>4936</v>
      </c>
      <c r="Q37" s="88">
        <v>2590</v>
      </c>
      <c r="R37" s="88">
        <v>0</v>
      </c>
      <c r="S37" s="88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10398</v>
      </c>
      <c r="AD37" s="88">
        <v>4951</v>
      </c>
      <c r="AE37" s="91">
        <v>0</v>
      </c>
      <c r="AF37" s="92">
        <v>32517</v>
      </c>
      <c r="AG37" s="414"/>
      <c r="AH37" s="437"/>
    </row>
    <row r="38" spans="1:34" ht="17.25">
      <c r="A38" s="414"/>
      <c r="D38" s="55" t="s">
        <v>460</v>
      </c>
      <c r="E38" s="57" t="s">
        <v>412</v>
      </c>
      <c r="F38" s="440">
        <v>0</v>
      </c>
      <c r="G38" s="441">
        <v>0</v>
      </c>
      <c r="H38" s="441">
        <v>195</v>
      </c>
      <c r="I38" s="441">
        <v>0</v>
      </c>
      <c r="J38" s="442">
        <v>0</v>
      </c>
      <c r="K38" s="441">
        <v>0</v>
      </c>
      <c r="L38" s="443">
        <v>0</v>
      </c>
      <c r="M38" s="443">
        <v>3669</v>
      </c>
      <c r="N38" s="443">
        <v>0</v>
      </c>
      <c r="O38" s="443">
        <v>5778</v>
      </c>
      <c r="P38" s="443">
        <v>9872</v>
      </c>
      <c r="Q38" s="441">
        <v>2590</v>
      </c>
      <c r="R38" s="441">
        <v>0</v>
      </c>
      <c r="S38" s="441">
        <v>0</v>
      </c>
      <c r="T38" s="443">
        <v>0</v>
      </c>
      <c r="U38" s="443">
        <v>0</v>
      </c>
      <c r="V38" s="443">
        <v>0</v>
      </c>
      <c r="W38" s="443">
        <v>0</v>
      </c>
      <c r="X38" s="443">
        <v>0</v>
      </c>
      <c r="Y38" s="443">
        <v>0</v>
      </c>
      <c r="Z38" s="443">
        <v>0</v>
      </c>
      <c r="AA38" s="443">
        <v>0</v>
      </c>
      <c r="AB38" s="443">
        <v>0</v>
      </c>
      <c r="AC38" s="443">
        <v>10398</v>
      </c>
      <c r="AD38" s="441">
        <v>4951</v>
      </c>
      <c r="AE38" s="444">
        <v>0</v>
      </c>
      <c r="AF38" s="445">
        <v>37453</v>
      </c>
      <c r="AG38" s="414"/>
      <c r="AH38" s="437"/>
    </row>
    <row r="39" spans="1:34" ht="17.25">
      <c r="A39" s="414"/>
      <c r="D39" s="54" t="s">
        <v>461</v>
      </c>
      <c r="E39" s="56" t="s">
        <v>411</v>
      </c>
      <c r="F39" s="87">
        <v>0</v>
      </c>
      <c r="G39" s="88">
        <v>0</v>
      </c>
      <c r="H39" s="88">
        <v>0</v>
      </c>
      <c r="I39" s="88">
        <v>0</v>
      </c>
      <c r="J39" s="89">
        <v>0</v>
      </c>
      <c r="K39" s="88">
        <v>0</v>
      </c>
      <c r="L39" s="90">
        <v>0</v>
      </c>
      <c r="M39" s="90">
        <v>0</v>
      </c>
      <c r="N39" s="90">
        <v>0</v>
      </c>
      <c r="O39" s="90">
        <v>2153</v>
      </c>
      <c r="P39" s="90">
        <v>0</v>
      </c>
      <c r="Q39" s="88">
        <v>0</v>
      </c>
      <c r="R39" s="88">
        <v>0</v>
      </c>
      <c r="S39" s="88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90">
        <v>0</v>
      </c>
      <c r="AD39" s="88">
        <v>0</v>
      </c>
      <c r="AE39" s="91">
        <v>0</v>
      </c>
      <c r="AF39" s="92">
        <v>2153</v>
      </c>
      <c r="AG39" s="414"/>
      <c r="AH39" s="437"/>
    </row>
    <row r="40" spans="1:34" ht="17.25">
      <c r="A40" s="414"/>
      <c r="D40" s="55"/>
      <c r="E40" s="57" t="s">
        <v>412</v>
      </c>
      <c r="F40" s="440">
        <v>0</v>
      </c>
      <c r="G40" s="441">
        <v>0</v>
      </c>
      <c r="H40" s="441">
        <v>0</v>
      </c>
      <c r="I40" s="441">
        <v>0</v>
      </c>
      <c r="J40" s="442">
        <v>0</v>
      </c>
      <c r="K40" s="441">
        <v>0</v>
      </c>
      <c r="L40" s="443">
        <v>0</v>
      </c>
      <c r="M40" s="443">
        <v>0</v>
      </c>
      <c r="N40" s="443">
        <v>0</v>
      </c>
      <c r="O40" s="443">
        <v>2153</v>
      </c>
      <c r="P40" s="443">
        <v>0</v>
      </c>
      <c r="Q40" s="441">
        <v>0</v>
      </c>
      <c r="R40" s="441">
        <v>0</v>
      </c>
      <c r="S40" s="441">
        <v>0</v>
      </c>
      <c r="T40" s="443">
        <v>0</v>
      </c>
      <c r="U40" s="443">
        <v>0</v>
      </c>
      <c r="V40" s="443">
        <v>0</v>
      </c>
      <c r="W40" s="443">
        <v>0</v>
      </c>
      <c r="X40" s="443">
        <v>0</v>
      </c>
      <c r="Y40" s="443">
        <v>0</v>
      </c>
      <c r="Z40" s="443">
        <v>0</v>
      </c>
      <c r="AA40" s="443">
        <v>0</v>
      </c>
      <c r="AB40" s="443">
        <v>0</v>
      </c>
      <c r="AC40" s="443">
        <v>0</v>
      </c>
      <c r="AD40" s="441">
        <v>0</v>
      </c>
      <c r="AE40" s="444">
        <v>0</v>
      </c>
      <c r="AF40" s="445">
        <v>2153</v>
      </c>
      <c r="AG40" s="414"/>
      <c r="AH40" s="437"/>
    </row>
    <row r="41" spans="1:34" ht="17.25">
      <c r="A41" s="414"/>
      <c r="D41" s="54" t="s">
        <v>462</v>
      </c>
      <c r="E41" s="56" t="s">
        <v>411</v>
      </c>
      <c r="F41" s="87">
        <v>0</v>
      </c>
      <c r="G41" s="88">
        <v>0</v>
      </c>
      <c r="H41" s="88">
        <v>0</v>
      </c>
      <c r="I41" s="88">
        <v>0</v>
      </c>
      <c r="J41" s="89">
        <v>0</v>
      </c>
      <c r="K41" s="88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88">
        <v>0</v>
      </c>
      <c r="R41" s="88">
        <v>0</v>
      </c>
      <c r="S41" s="88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0</v>
      </c>
      <c r="AC41" s="90">
        <v>0</v>
      </c>
      <c r="AD41" s="88">
        <v>0</v>
      </c>
      <c r="AE41" s="91">
        <v>0</v>
      </c>
      <c r="AF41" s="92">
        <v>0</v>
      </c>
      <c r="AG41" s="414"/>
      <c r="AH41" s="437"/>
    </row>
    <row r="42" spans="1:34" ht="17.25">
      <c r="A42" s="414"/>
      <c r="D42" s="55" t="s">
        <v>463</v>
      </c>
      <c r="E42" s="57" t="s">
        <v>412</v>
      </c>
      <c r="F42" s="440">
        <v>0</v>
      </c>
      <c r="G42" s="441">
        <v>0</v>
      </c>
      <c r="H42" s="441">
        <v>0</v>
      </c>
      <c r="I42" s="441">
        <v>0</v>
      </c>
      <c r="J42" s="442">
        <v>0</v>
      </c>
      <c r="K42" s="441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1">
        <v>0</v>
      </c>
      <c r="R42" s="441">
        <v>0</v>
      </c>
      <c r="S42" s="441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1">
        <v>0</v>
      </c>
      <c r="AE42" s="444">
        <v>0</v>
      </c>
      <c r="AF42" s="445">
        <v>0</v>
      </c>
      <c r="AG42" s="414"/>
      <c r="AH42" s="437"/>
    </row>
    <row r="43" spans="1:34" ht="17.25">
      <c r="A43" s="414"/>
      <c r="D43" s="54" t="s">
        <v>465</v>
      </c>
      <c r="E43" s="56" t="s">
        <v>411</v>
      </c>
      <c r="F43" s="87">
        <v>0</v>
      </c>
      <c r="G43" s="88">
        <v>0</v>
      </c>
      <c r="H43" s="88">
        <v>0</v>
      </c>
      <c r="I43" s="88">
        <v>0</v>
      </c>
      <c r="J43" s="89">
        <v>0</v>
      </c>
      <c r="K43" s="88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88">
        <v>0</v>
      </c>
      <c r="R43" s="88">
        <v>0</v>
      </c>
      <c r="S43" s="88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  <c r="Z43" s="90">
        <v>0</v>
      </c>
      <c r="AA43" s="90">
        <v>0</v>
      </c>
      <c r="AB43" s="90">
        <v>0</v>
      </c>
      <c r="AC43" s="90">
        <v>0</v>
      </c>
      <c r="AD43" s="88">
        <v>0</v>
      </c>
      <c r="AE43" s="91">
        <v>0</v>
      </c>
      <c r="AF43" s="92">
        <v>0</v>
      </c>
      <c r="AG43" s="414"/>
      <c r="AH43" s="437"/>
    </row>
    <row r="44" spans="1:34" ht="17.25">
      <c r="A44" s="414"/>
      <c r="D44" s="55" t="s">
        <v>464</v>
      </c>
      <c r="E44" s="57" t="s">
        <v>412</v>
      </c>
      <c r="F44" s="440">
        <v>0</v>
      </c>
      <c r="G44" s="441">
        <v>0</v>
      </c>
      <c r="H44" s="441">
        <v>0</v>
      </c>
      <c r="I44" s="441">
        <v>0</v>
      </c>
      <c r="J44" s="442">
        <v>0</v>
      </c>
      <c r="K44" s="441">
        <v>0</v>
      </c>
      <c r="L44" s="443">
        <v>0</v>
      </c>
      <c r="M44" s="443">
        <v>0</v>
      </c>
      <c r="N44" s="443">
        <v>0</v>
      </c>
      <c r="O44" s="443">
        <v>0</v>
      </c>
      <c r="P44" s="443">
        <v>0</v>
      </c>
      <c r="Q44" s="441">
        <v>0</v>
      </c>
      <c r="R44" s="441">
        <v>0</v>
      </c>
      <c r="S44" s="441">
        <v>0</v>
      </c>
      <c r="T44" s="443">
        <v>0</v>
      </c>
      <c r="U44" s="443">
        <v>0</v>
      </c>
      <c r="V44" s="443">
        <v>0</v>
      </c>
      <c r="W44" s="443">
        <v>0</v>
      </c>
      <c r="X44" s="443">
        <v>0</v>
      </c>
      <c r="Y44" s="443">
        <v>0</v>
      </c>
      <c r="Z44" s="443">
        <v>0</v>
      </c>
      <c r="AA44" s="443">
        <v>0</v>
      </c>
      <c r="AB44" s="443">
        <v>0</v>
      </c>
      <c r="AC44" s="443">
        <v>0</v>
      </c>
      <c r="AD44" s="441">
        <v>0</v>
      </c>
      <c r="AE44" s="444">
        <v>0</v>
      </c>
      <c r="AF44" s="445">
        <v>0</v>
      </c>
      <c r="AG44" s="414"/>
      <c r="AH44" s="437"/>
    </row>
    <row r="45" spans="1:34" ht="17.25">
      <c r="A45" s="414"/>
      <c r="D45" s="54" t="s">
        <v>467</v>
      </c>
      <c r="E45" s="56" t="s">
        <v>411</v>
      </c>
      <c r="F45" s="87">
        <v>0</v>
      </c>
      <c r="G45" s="88">
        <v>0</v>
      </c>
      <c r="H45" s="88">
        <v>0</v>
      </c>
      <c r="I45" s="88">
        <v>0</v>
      </c>
      <c r="J45" s="89">
        <v>0</v>
      </c>
      <c r="K45" s="88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88">
        <v>0</v>
      </c>
      <c r="R45" s="88">
        <v>0</v>
      </c>
      <c r="S45" s="88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90">
        <v>0</v>
      </c>
      <c r="AA45" s="90">
        <v>0</v>
      </c>
      <c r="AB45" s="90">
        <v>0</v>
      </c>
      <c r="AC45" s="90">
        <v>0</v>
      </c>
      <c r="AD45" s="88">
        <v>0</v>
      </c>
      <c r="AE45" s="91">
        <v>0</v>
      </c>
      <c r="AF45" s="92">
        <v>0</v>
      </c>
      <c r="AG45" s="414"/>
      <c r="AH45" s="437"/>
    </row>
    <row r="46" spans="1:34" ht="17.25">
      <c r="A46" s="414"/>
      <c r="D46" s="55" t="s">
        <v>468</v>
      </c>
      <c r="E46" s="57" t="s">
        <v>412</v>
      </c>
      <c r="F46" s="440">
        <v>0</v>
      </c>
      <c r="G46" s="441">
        <v>0</v>
      </c>
      <c r="H46" s="441">
        <v>0</v>
      </c>
      <c r="I46" s="441">
        <v>0</v>
      </c>
      <c r="J46" s="442">
        <v>0</v>
      </c>
      <c r="K46" s="441">
        <v>0</v>
      </c>
      <c r="L46" s="443">
        <v>0</v>
      </c>
      <c r="M46" s="443">
        <v>0</v>
      </c>
      <c r="N46" s="443">
        <v>0</v>
      </c>
      <c r="O46" s="443">
        <v>0</v>
      </c>
      <c r="P46" s="443">
        <v>0</v>
      </c>
      <c r="Q46" s="441">
        <v>0</v>
      </c>
      <c r="R46" s="441">
        <v>0</v>
      </c>
      <c r="S46" s="441">
        <v>0</v>
      </c>
      <c r="T46" s="443">
        <v>0</v>
      </c>
      <c r="U46" s="443">
        <v>0</v>
      </c>
      <c r="V46" s="443">
        <v>0</v>
      </c>
      <c r="W46" s="443">
        <v>0</v>
      </c>
      <c r="X46" s="443">
        <v>0</v>
      </c>
      <c r="Y46" s="443">
        <v>0</v>
      </c>
      <c r="Z46" s="443">
        <v>0</v>
      </c>
      <c r="AA46" s="443">
        <v>0</v>
      </c>
      <c r="AB46" s="443">
        <v>0</v>
      </c>
      <c r="AC46" s="443">
        <v>0</v>
      </c>
      <c r="AD46" s="441">
        <v>0</v>
      </c>
      <c r="AE46" s="444">
        <v>0</v>
      </c>
      <c r="AF46" s="445">
        <v>0</v>
      </c>
      <c r="AG46" s="414"/>
      <c r="AH46" s="437"/>
    </row>
    <row r="47" spans="1:34" ht="17.25">
      <c r="A47" s="414"/>
      <c r="D47" s="99" t="s">
        <v>452</v>
      </c>
      <c r="E47" s="56" t="s">
        <v>411</v>
      </c>
      <c r="F47" s="87">
        <v>0</v>
      </c>
      <c r="G47" s="88">
        <v>0</v>
      </c>
      <c r="H47" s="88">
        <v>0</v>
      </c>
      <c r="I47" s="88">
        <v>0</v>
      </c>
      <c r="J47" s="89">
        <v>0</v>
      </c>
      <c r="K47" s="436">
        <v>0</v>
      </c>
      <c r="L47" s="452">
        <v>5264</v>
      </c>
      <c r="M47" s="452">
        <v>0</v>
      </c>
      <c r="N47" s="452">
        <v>0</v>
      </c>
      <c r="O47" s="452">
        <v>0</v>
      </c>
      <c r="P47" s="452">
        <v>0</v>
      </c>
      <c r="Q47" s="436">
        <v>0</v>
      </c>
      <c r="R47" s="436">
        <v>0</v>
      </c>
      <c r="S47" s="436">
        <v>0</v>
      </c>
      <c r="T47" s="452">
        <v>0</v>
      </c>
      <c r="U47" s="452">
        <v>0</v>
      </c>
      <c r="V47" s="452">
        <v>0</v>
      </c>
      <c r="W47" s="452">
        <v>0</v>
      </c>
      <c r="X47" s="452">
        <v>0</v>
      </c>
      <c r="Y47" s="452">
        <v>0</v>
      </c>
      <c r="Z47" s="452">
        <v>1937</v>
      </c>
      <c r="AA47" s="452">
        <v>0</v>
      </c>
      <c r="AB47" s="452">
        <v>0</v>
      </c>
      <c r="AC47" s="452">
        <v>0</v>
      </c>
      <c r="AD47" s="436">
        <v>526</v>
      </c>
      <c r="AE47" s="453">
        <v>883</v>
      </c>
      <c r="AF47" s="414">
        <v>8610</v>
      </c>
      <c r="AG47" s="414"/>
      <c r="AH47" s="437"/>
    </row>
    <row r="48" spans="1:34" ht="17.25">
      <c r="A48" s="414"/>
      <c r="D48" s="55"/>
      <c r="E48" s="57" t="s">
        <v>412</v>
      </c>
      <c r="F48" s="440">
        <v>0</v>
      </c>
      <c r="G48" s="441">
        <v>0</v>
      </c>
      <c r="H48" s="441">
        <v>0</v>
      </c>
      <c r="I48" s="441">
        <v>0</v>
      </c>
      <c r="J48" s="442">
        <v>0</v>
      </c>
      <c r="K48" s="454">
        <v>0</v>
      </c>
      <c r="L48" s="455">
        <v>5264</v>
      </c>
      <c r="M48" s="455">
        <v>0</v>
      </c>
      <c r="N48" s="455">
        <v>0</v>
      </c>
      <c r="O48" s="455">
        <v>0</v>
      </c>
      <c r="P48" s="455">
        <v>0</v>
      </c>
      <c r="Q48" s="454">
        <v>0</v>
      </c>
      <c r="R48" s="454">
        <v>0</v>
      </c>
      <c r="S48" s="454">
        <v>0</v>
      </c>
      <c r="T48" s="455">
        <v>0</v>
      </c>
      <c r="U48" s="455">
        <v>0</v>
      </c>
      <c r="V48" s="455">
        <v>0</v>
      </c>
      <c r="W48" s="455">
        <v>0</v>
      </c>
      <c r="X48" s="455">
        <v>0</v>
      </c>
      <c r="Y48" s="455">
        <v>0</v>
      </c>
      <c r="Z48" s="455">
        <v>1937</v>
      </c>
      <c r="AA48" s="455">
        <v>0</v>
      </c>
      <c r="AB48" s="455">
        <v>0</v>
      </c>
      <c r="AC48" s="455">
        <v>0</v>
      </c>
      <c r="AD48" s="454">
        <v>526</v>
      </c>
      <c r="AE48" s="456">
        <v>883</v>
      </c>
      <c r="AF48" s="457">
        <v>8610</v>
      </c>
      <c r="AG48" s="414"/>
      <c r="AH48" s="437"/>
    </row>
    <row r="49" spans="1:34" ht="17.25">
      <c r="A49" s="414"/>
      <c r="D49" s="99" t="s">
        <v>490</v>
      </c>
      <c r="E49" s="56" t="s">
        <v>411</v>
      </c>
      <c r="F49" s="87">
        <v>3900</v>
      </c>
      <c r="G49" s="88">
        <v>0</v>
      </c>
      <c r="H49" s="88">
        <v>0</v>
      </c>
      <c r="I49" s="88">
        <v>3714</v>
      </c>
      <c r="J49" s="89">
        <v>1798</v>
      </c>
      <c r="K49" s="88">
        <v>5750</v>
      </c>
      <c r="L49" s="90">
        <v>560</v>
      </c>
      <c r="M49" s="90">
        <v>0</v>
      </c>
      <c r="N49" s="90">
        <v>1225</v>
      </c>
      <c r="O49" s="90">
        <v>1538</v>
      </c>
      <c r="P49" s="90">
        <v>0</v>
      </c>
      <c r="Q49" s="88">
        <v>0</v>
      </c>
      <c r="R49" s="88">
        <v>1635</v>
      </c>
      <c r="S49" s="88">
        <v>2924</v>
      </c>
      <c r="T49" s="90">
        <v>0</v>
      </c>
      <c r="U49" s="90">
        <v>0</v>
      </c>
      <c r="V49" s="90">
        <v>1126</v>
      </c>
      <c r="W49" s="90">
        <v>0</v>
      </c>
      <c r="X49" s="90">
        <v>0</v>
      </c>
      <c r="Y49" s="90">
        <v>540</v>
      </c>
      <c r="Z49" s="90">
        <v>420</v>
      </c>
      <c r="AA49" s="90">
        <v>120</v>
      </c>
      <c r="AB49" s="90">
        <v>0</v>
      </c>
      <c r="AC49" s="90">
        <v>0</v>
      </c>
      <c r="AD49" s="88">
        <v>0</v>
      </c>
      <c r="AE49" s="91">
        <v>285</v>
      </c>
      <c r="AF49" s="92">
        <v>25535</v>
      </c>
      <c r="AG49" s="414"/>
      <c r="AH49" s="437"/>
    </row>
    <row r="50" spans="1:34" ht="17.25">
      <c r="A50" s="414"/>
      <c r="D50" s="55" t="s">
        <v>587</v>
      </c>
      <c r="E50" s="57" t="s">
        <v>412</v>
      </c>
      <c r="F50" s="440">
        <v>3900</v>
      </c>
      <c r="G50" s="441">
        <v>0</v>
      </c>
      <c r="H50" s="441">
        <v>0</v>
      </c>
      <c r="I50" s="441">
        <v>3714</v>
      </c>
      <c r="J50" s="442">
        <v>1798</v>
      </c>
      <c r="K50" s="441">
        <v>5750</v>
      </c>
      <c r="L50" s="443">
        <v>560</v>
      </c>
      <c r="M50" s="443">
        <v>0</v>
      </c>
      <c r="N50" s="443">
        <v>0</v>
      </c>
      <c r="O50" s="443">
        <v>1538</v>
      </c>
      <c r="P50" s="443">
        <v>0</v>
      </c>
      <c r="Q50" s="441">
        <v>0</v>
      </c>
      <c r="R50" s="441">
        <v>0</v>
      </c>
      <c r="S50" s="441">
        <v>2924</v>
      </c>
      <c r="T50" s="443">
        <v>0</v>
      </c>
      <c r="U50" s="443">
        <v>0</v>
      </c>
      <c r="V50" s="443">
        <v>1126</v>
      </c>
      <c r="W50" s="443">
        <v>0</v>
      </c>
      <c r="X50" s="443">
        <v>0</v>
      </c>
      <c r="Y50" s="443">
        <v>540</v>
      </c>
      <c r="Z50" s="443">
        <v>420</v>
      </c>
      <c r="AA50" s="443">
        <v>120</v>
      </c>
      <c r="AB50" s="443">
        <v>0</v>
      </c>
      <c r="AC50" s="443">
        <v>0</v>
      </c>
      <c r="AD50" s="441">
        <v>0</v>
      </c>
      <c r="AE50" s="444">
        <v>285</v>
      </c>
      <c r="AF50" s="445">
        <v>22675</v>
      </c>
      <c r="AG50" s="414"/>
      <c r="AH50" s="437"/>
    </row>
    <row r="51" spans="1:34" ht="17.25">
      <c r="A51" s="414"/>
      <c r="D51" s="99" t="s">
        <v>453</v>
      </c>
      <c r="E51" s="56" t="s">
        <v>411</v>
      </c>
      <c r="F51" s="87">
        <v>0</v>
      </c>
      <c r="G51" s="88">
        <v>0</v>
      </c>
      <c r="H51" s="88">
        <v>0</v>
      </c>
      <c r="I51" s="88">
        <v>0</v>
      </c>
      <c r="J51" s="89">
        <v>0</v>
      </c>
      <c r="K51" s="88">
        <v>0</v>
      </c>
      <c r="L51" s="90">
        <v>0</v>
      </c>
      <c r="M51" s="90">
        <v>0</v>
      </c>
      <c r="N51" s="90">
        <v>0</v>
      </c>
      <c r="O51" s="90">
        <v>0</v>
      </c>
      <c r="P51" s="90">
        <v>0</v>
      </c>
      <c r="Q51" s="88">
        <v>0</v>
      </c>
      <c r="R51" s="88">
        <v>0</v>
      </c>
      <c r="S51" s="88">
        <v>0</v>
      </c>
      <c r="T51" s="90">
        <v>0</v>
      </c>
      <c r="U51" s="90">
        <v>0</v>
      </c>
      <c r="V51" s="90">
        <v>0</v>
      </c>
      <c r="W51" s="90">
        <v>0</v>
      </c>
      <c r="X51" s="90">
        <v>0</v>
      </c>
      <c r="Y51" s="90">
        <v>0</v>
      </c>
      <c r="Z51" s="90">
        <v>0</v>
      </c>
      <c r="AA51" s="90">
        <v>0</v>
      </c>
      <c r="AB51" s="90">
        <v>0</v>
      </c>
      <c r="AC51" s="90">
        <v>0</v>
      </c>
      <c r="AD51" s="88">
        <v>0</v>
      </c>
      <c r="AE51" s="91">
        <v>0</v>
      </c>
      <c r="AF51" s="92">
        <v>0</v>
      </c>
      <c r="AG51" s="414"/>
      <c r="AH51" s="437"/>
    </row>
    <row r="52" spans="1:34" ht="17.25">
      <c r="A52" s="414"/>
      <c r="D52" s="450" t="s">
        <v>432</v>
      </c>
      <c r="E52" s="57" t="s">
        <v>412</v>
      </c>
      <c r="F52" s="440">
        <v>0</v>
      </c>
      <c r="G52" s="441">
        <v>0</v>
      </c>
      <c r="H52" s="441">
        <v>0</v>
      </c>
      <c r="I52" s="441">
        <v>0</v>
      </c>
      <c r="J52" s="442">
        <v>0</v>
      </c>
      <c r="K52" s="441">
        <v>0</v>
      </c>
      <c r="L52" s="443">
        <v>0</v>
      </c>
      <c r="M52" s="443">
        <v>0</v>
      </c>
      <c r="N52" s="443">
        <v>0</v>
      </c>
      <c r="O52" s="443">
        <v>0</v>
      </c>
      <c r="P52" s="443">
        <v>0</v>
      </c>
      <c r="Q52" s="441">
        <v>0</v>
      </c>
      <c r="R52" s="441">
        <v>0</v>
      </c>
      <c r="S52" s="441">
        <v>0</v>
      </c>
      <c r="T52" s="443">
        <v>0</v>
      </c>
      <c r="U52" s="443">
        <v>0</v>
      </c>
      <c r="V52" s="443">
        <v>0</v>
      </c>
      <c r="W52" s="443">
        <v>0</v>
      </c>
      <c r="X52" s="443">
        <v>0</v>
      </c>
      <c r="Y52" s="443">
        <v>0</v>
      </c>
      <c r="Z52" s="443">
        <v>0</v>
      </c>
      <c r="AA52" s="443">
        <v>0</v>
      </c>
      <c r="AB52" s="443">
        <v>0</v>
      </c>
      <c r="AC52" s="443">
        <v>0</v>
      </c>
      <c r="AD52" s="441">
        <v>0</v>
      </c>
      <c r="AE52" s="444">
        <v>0</v>
      </c>
      <c r="AF52" s="445">
        <v>0</v>
      </c>
      <c r="AG52" s="414"/>
      <c r="AH52" s="437"/>
    </row>
    <row r="53" spans="1:34" ht="17.25">
      <c r="A53" s="414"/>
      <c r="D53" s="99" t="s">
        <v>578</v>
      </c>
      <c r="E53" s="56" t="s">
        <v>411</v>
      </c>
      <c r="F53" s="87">
        <v>0</v>
      </c>
      <c r="G53" s="88">
        <v>0</v>
      </c>
      <c r="H53" s="88">
        <v>0</v>
      </c>
      <c r="I53" s="88">
        <v>0</v>
      </c>
      <c r="J53" s="89">
        <v>0</v>
      </c>
      <c r="K53" s="88">
        <v>0</v>
      </c>
      <c r="L53" s="90">
        <v>0</v>
      </c>
      <c r="M53" s="90">
        <v>0</v>
      </c>
      <c r="N53" s="90">
        <v>0</v>
      </c>
      <c r="O53" s="90">
        <v>0</v>
      </c>
      <c r="P53" s="90">
        <v>0</v>
      </c>
      <c r="Q53" s="88">
        <v>0</v>
      </c>
      <c r="R53" s="88">
        <v>0</v>
      </c>
      <c r="S53" s="88">
        <v>0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90">
        <v>0</v>
      </c>
      <c r="Z53" s="90">
        <v>0</v>
      </c>
      <c r="AA53" s="90">
        <v>0</v>
      </c>
      <c r="AB53" s="90">
        <v>0</v>
      </c>
      <c r="AC53" s="90">
        <v>0</v>
      </c>
      <c r="AD53" s="88">
        <v>0</v>
      </c>
      <c r="AE53" s="91">
        <v>2212</v>
      </c>
      <c r="AF53" s="92">
        <v>2212</v>
      </c>
      <c r="AG53" s="414"/>
      <c r="AH53" s="437"/>
    </row>
    <row r="54" spans="1:34" ht="17.25">
      <c r="A54" s="414"/>
      <c r="D54" s="450"/>
      <c r="E54" s="57" t="s">
        <v>412</v>
      </c>
      <c r="F54" s="440">
        <v>0</v>
      </c>
      <c r="G54" s="441">
        <v>0</v>
      </c>
      <c r="H54" s="441">
        <v>0</v>
      </c>
      <c r="I54" s="441">
        <v>0</v>
      </c>
      <c r="J54" s="442">
        <v>0</v>
      </c>
      <c r="K54" s="441">
        <v>0</v>
      </c>
      <c r="L54" s="443">
        <v>0</v>
      </c>
      <c r="M54" s="443">
        <v>0</v>
      </c>
      <c r="N54" s="443">
        <v>0</v>
      </c>
      <c r="O54" s="443">
        <v>0</v>
      </c>
      <c r="P54" s="443">
        <v>0</v>
      </c>
      <c r="Q54" s="441">
        <v>0</v>
      </c>
      <c r="R54" s="441">
        <v>0</v>
      </c>
      <c r="S54" s="441">
        <v>0</v>
      </c>
      <c r="T54" s="443">
        <v>0</v>
      </c>
      <c r="U54" s="443">
        <v>0</v>
      </c>
      <c r="V54" s="443">
        <v>0</v>
      </c>
      <c r="W54" s="443">
        <v>0</v>
      </c>
      <c r="X54" s="443">
        <v>0</v>
      </c>
      <c r="Y54" s="443">
        <v>0</v>
      </c>
      <c r="Z54" s="443">
        <v>0</v>
      </c>
      <c r="AA54" s="443">
        <v>0</v>
      </c>
      <c r="AB54" s="443">
        <v>0</v>
      </c>
      <c r="AC54" s="443">
        <v>0</v>
      </c>
      <c r="AD54" s="441">
        <v>0</v>
      </c>
      <c r="AE54" s="444">
        <v>2212</v>
      </c>
      <c r="AF54" s="445">
        <v>2212</v>
      </c>
      <c r="AG54" s="414"/>
      <c r="AH54" s="437"/>
    </row>
    <row r="55" spans="1:34" ht="17.25">
      <c r="A55" s="414"/>
      <c r="B55" s="439"/>
      <c r="C55" s="439"/>
      <c r="D55" s="55" t="s">
        <v>424</v>
      </c>
      <c r="E55" s="57" t="s">
        <v>412</v>
      </c>
      <c r="F55" s="440">
        <v>0</v>
      </c>
      <c r="G55" s="441">
        <v>0</v>
      </c>
      <c r="H55" s="441">
        <v>5986</v>
      </c>
      <c r="I55" s="441">
        <v>0</v>
      </c>
      <c r="J55" s="442">
        <v>0</v>
      </c>
      <c r="K55" s="441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518</v>
      </c>
      <c r="Q55" s="441">
        <v>5395</v>
      </c>
      <c r="R55" s="441">
        <v>0</v>
      </c>
      <c r="S55" s="441">
        <v>314</v>
      </c>
      <c r="T55" s="443">
        <v>0</v>
      </c>
      <c r="U55" s="443">
        <v>0</v>
      </c>
      <c r="V55" s="443">
        <v>0</v>
      </c>
      <c r="W55" s="443">
        <v>1000</v>
      </c>
      <c r="X55" s="443">
        <v>20000</v>
      </c>
      <c r="Y55" s="443">
        <v>11930</v>
      </c>
      <c r="Z55" s="443">
        <v>0</v>
      </c>
      <c r="AA55" s="443">
        <v>0</v>
      </c>
      <c r="AB55" s="443">
        <v>0</v>
      </c>
      <c r="AC55" s="443">
        <v>228</v>
      </c>
      <c r="AD55" s="441">
        <v>0</v>
      </c>
      <c r="AE55" s="444">
        <v>30000</v>
      </c>
      <c r="AF55" s="445">
        <v>75371</v>
      </c>
      <c r="AG55" s="414"/>
      <c r="AH55" s="437"/>
    </row>
    <row r="56" spans="1:34" ht="17.25">
      <c r="A56" s="414"/>
      <c r="B56" s="86" t="s">
        <v>433</v>
      </c>
      <c r="C56" s="438"/>
      <c r="D56" s="438"/>
      <c r="E56" s="458"/>
      <c r="F56" s="419"/>
      <c r="G56" s="436"/>
      <c r="H56" s="436"/>
      <c r="I56" s="436"/>
      <c r="J56" s="420"/>
      <c r="K56" s="436"/>
      <c r="L56" s="452"/>
      <c r="M56" s="452"/>
      <c r="N56" s="452"/>
      <c r="O56" s="452"/>
      <c r="P56" s="452"/>
      <c r="Q56" s="436"/>
      <c r="R56" s="436"/>
      <c r="S56" s="436"/>
      <c r="T56" s="452"/>
      <c r="U56" s="452"/>
      <c r="V56" s="452"/>
      <c r="W56" s="452"/>
      <c r="X56" s="452"/>
      <c r="Y56" s="452"/>
      <c r="Z56" s="452"/>
      <c r="AA56" s="452"/>
      <c r="AB56" s="452"/>
      <c r="AC56" s="452"/>
      <c r="AD56" s="436"/>
      <c r="AE56" s="453"/>
      <c r="AF56" s="414"/>
      <c r="AG56" s="414"/>
      <c r="AH56" s="437"/>
    </row>
    <row r="57" spans="1:34" ht="17.25">
      <c r="A57" s="445"/>
      <c r="B57" s="439"/>
      <c r="C57" s="439" t="s">
        <v>434</v>
      </c>
      <c r="D57" s="439"/>
      <c r="E57" s="57" t="s">
        <v>412</v>
      </c>
      <c r="F57" s="440">
        <v>0</v>
      </c>
      <c r="G57" s="441">
        <v>0</v>
      </c>
      <c r="H57" s="441">
        <v>0</v>
      </c>
      <c r="I57" s="441">
        <v>0</v>
      </c>
      <c r="J57" s="442">
        <v>0</v>
      </c>
      <c r="K57" s="441">
        <v>0</v>
      </c>
      <c r="L57" s="443">
        <v>0</v>
      </c>
      <c r="M57" s="443">
        <v>0</v>
      </c>
      <c r="N57" s="443">
        <v>0</v>
      </c>
      <c r="O57" s="443">
        <v>0</v>
      </c>
      <c r="P57" s="443">
        <v>0</v>
      </c>
      <c r="Q57" s="441">
        <v>0</v>
      </c>
      <c r="R57" s="441">
        <v>0</v>
      </c>
      <c r="S57" s="441">
        <v>0</v>
      </c>
      <c r="T57" s="443">
        <v>0</v>
      </c>
      <c r="U57" s="443">
        <v>0</v>
      </c>
      <c r="V57" s="443">
        <v>0</v>
      </c>
      <c r="W57" s="443">
        <v>0</v>
      </c>
      <c r="X57" s="443">
        <v>0</v>
      </c>
      <c r="Y57" s="443">
        <v>0</v>
      </c>
      <c r="Z57" s="443">
        <v>0</v>
      </c>
      <c r="AA57" s="443">
        <v>0</v>
      </c>
      <c r="AB57" s="443">
        <v>0</v>
      </c>
      <c r="AC57" s="443">
        <v>0</v>
      </c>
      <c r="AD57" s="441">
        <v>0</v>
      </c>
      <c r="AE57" s="444">
        <v>0</v>
      </c>
      <c r="AF57" s="445">
        <v>0</v>
      </c>
      <c r="AG57" s="414"/>
      <c r="AH57" s="437"/>
    </row>
    <row r="58" spans="1:34" ht="17.25">
      <c r="A58" s="414" t="s">
        <v>414</v>
      </c>
      <c r="F58" s="419"/>
      <c r="G58" s="420"/>
      <c r="H58" s="420"/>
      <c r="I58" s="436"/>
      <c r="J58" s="420"/>
      <c r="K58" s="420"/>
      <c r="L58" s="417"/>
      <c r="M58" s="417"/>
      <c r="N58" s="417"/>
      <c r="O58" s="417"/>
      <c r="P58" s="417"/>
      <c r="Q58" s="420"/>
      <c r="R58" s="420"/>
      <c r="S58" s="420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20"/>
      <c r="AE58" s="421"/>
      <c r="AF58" s="414"/>
      <c r="AG58" s="414"/>
      <c r="AH58" s="437"/>
    </row>
    <row r="59" spans="1:34" ht="17.25">
      <c r="A59" s="414"/>
      <c r="C59" s="86" t="s">
        <v>435</v>
      </c>
      <c r="E59" s="56" t="s">
        <v>411</v>
      </c>
      <c r="F59" s="87">
        <v>107389</v>
      </c>
      <c r="G59" s="88">
        <v>0</v>
      </c>
      <c r="H59" s="88">
        <v>28100</v>
      </c>
      <c r="I59" s="88">
        <v>39985</v>
      </c>
      <c r="J59" s="89">
        <v>0</v>
      </c>
      <c r="K59" s="88">
        <v>16745</v>
      </c>
      <c r="L59" s="90">
        <v>62824</v>
      </c>
      <c r="M59" s="90">
        <v>14203</v>
      </c>
      <c r="N59" s="90">
        <v>1093</v>
      </c>
      <c r="O59" s="90">
        <v>28502</v>
      </c>
      <c r="P59" s="90">
        <v>6789</v>
      </c>
      <c r="Q59" s="88">
        <v>58718</v>
      </c>
      <c r="R59" s="88">
        <v>12707</v>
      </c>
      <c r="S59" s="88">
        <v>349228</v>
      </c>
      <c r="T59" s="90">
        <v>0</v>
      </c>
      <c r="U59" s="90">
        <v>0</v>
      </c>
      <c r="V59" s="90">
        <v>41425</v>
      </c>
      <c r="W59" s="90">
        <v>0</v>
      </c>
      <c r="X59" s="90">
        <v>0</v>
      </c>
      <c r="Y59" s="90">
        <v>6433</v>
      </c>
      <c r="Z59" s="90">
        <v>49827</v>
      </c>
      <c r="AA59" s="90">
        <v>0</v>
      </c>
      <c r="AB59" s="90">
        <v>0</v>
      </c>
      <c r="AC59" s="90">
        <v>40793</v>
      </c>
      <c r="AD59" s="88">
        <v>29545</v>
      </c>
      <c r="AE59" s="91">
        <v>0</v>
      </c>
      <c r="AF59" s="92">
        <v>894306</v>
      </c>
      <c r="AG59" s="414"/>
      <c r="AH59" s="437"/>
    </row>
    <row r="60" spans="1:34" ht="17.25">
      <c r="A60" s="414"/>
      <c r="C60" s="459"/>
      <c r="D60" s="460"/>
      <c r="E60" s="57" t="s">
        <v>412</v>
      </c>
      <c r="F60" s="440">
        <v>107389</v>
      </c>
      <c r="G60" s="441">
        <v>0</v>
      </c>
      <c r="H60" s="441">
        <v>61088</v>
      </c>
      <c r="I60" s="441">
        <v>39985</v>
      </c>
      <c r="J60" s="442">
        <v>0</v>
      </c>
      <c r="K60" s="441">
        <v>7816</v>
      </c>
      <c r="L60" s="443">
        <v>70454</v>
      </c>
      <c r="M60" s="443">
        <v>14203</v>
      </c>
      <c r="N60" s="443">
        <v>0</v>
      </c>
      <c r="O60" s="443">
        <v>28502</v>
      </c>
      <c r="P60" s="443">
        <v>135627</v>
      </c>
      <c r="Q60" s="441">
        <v>73547</v>
      </c>
      <c r="R60" s="441">
        <v>0</v>
      </c>
      <c r="S60" s="441">
        <v>349228</v>
      </c>
      <c r="T60" s="443">
        <v>0</v>
      </c>
      <c r="U60" s="443">
        <v>0</v>
      </c>
      <c r="V60" s="443">
        <v>41425</v>
      </c>
      <c r="W60" s="443">
        <v>0</v>
      </c>
      <c r="X60" s="443">
        <v>0</v>
      </c>
      <c r="Y60" s="443">
        <v>6133</v>
      </c>
      <c r="Z60" s="443">
        <v>55910</v>
      </c>
      <c r="AA60" s="443">
        <v>0</v>
      </c>
      <c r="AB60" s="443">
        <v>0</v>
      </c>
      <c r="AC60" s="443">
        <v>40793</v>
      </c>
      <c r="AD60" s="441">
        <v>29545</v>
      </c>
      <c r="AE60" s="444">
        <v>0</v>
      </c>
      <c r="AF60" s="445">
        <v>1061645</v>
      </c>
      <c r="AG60" s="414"/>
      <c r="AH60" s="437"/>
    </row>
    <row r="61" spans="1:34" ht="17.25">
      <c r="A61" s="414"/>
      <c r="C61" s="459"/>
      <c r="D61" s="86" t="s">
        <v>436</v>
      </c>
      <c r="E61" s="56" t="s">
        <v>411</v>
      </c>
      <c r="F61" s="87">
        <v>0</v>
      </c>
      <c r="G61" s="88">
        <v>0</v>
      </c>
      <c r="H61" s="88">
        <v>0</v>
      </c>
      <c r="I61" s="88">
        <v>0</v>
      </c>
      <c r="J61" s="89">
        <v>0</v>
      </c>
      <c r="K61" s="88">
        <v>0</v>
      </c>
      <c r="L61" s="90">
        <v>0</v>
      </c>
      <c r="M61" s="90">
        <v>0</v>
      </c>
      <c r="N61" s="90">
        <v>0</v>
      </c>
      <c r="O61" s="90">
        <v>0</v>
      </c>
      <c r="P61" s="90">
        <v>0</v>
      </c>
      <c r="Q61" s="88">
        <v>0</v>
      </c>
      <c r="R61" s="88">
        <v>0</v>
      </c>
      <c r="S61" s="88">
        <v>0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  <c r="Y61" s="90">
        <v>0</v>
      </c>
      <c r="Z61" s="90">
        <v>0</v>
      </c>
      <c r="AA61" s="90">
        <v>0</v>
      </c>
      <c r="AB61" s="90">
        <v>0</v>
      </c>
      <c r="AC61" s="90">
        <v>0</v>
      </c>
      <c r="AD61" s="88">
        <v>0</v>
      </c>
      <c r="AE61" s="91">
        <v>0</v>
      </c>
      <c r="AF61" s="92">
        <v>0</v>
      </c>
      <c r="AG61" s="414"/>
      <c r="AH61" s="437"/>
    </row>
    <row r="62" spans="1:34" ht="18" thickBot="1">
      <c r="A62" s="429"/>
      <c r="B62" s="411"/>
      <c r="C62" s="461"/>
      <c r="D62" s="462" t="s">
        <v>437</v>
      </c>
      <c r="E62" s="413" t="s">
        <v>412</v>
      </c>
      <c r="F62" s="430">
        <v>0</v>
      </c>
      <c r="G62" s="463">
        <v>0</v>
      </c>
      <c r="H62" s="463">
        <v>0</v>
      </c>
      <c r="I62" s="463">
        <v>0</v>
      </c>
      <c r="J62" s="431">
        <v>0</v>
      </c>
      <c r="K62" s="463">
        <v>0</v>
      </c>
      <c r="L62" s="464">
        <v>0</v>
      </c>
      <c r="M62" s="464">
        <v>0</v>
      </c>
      <c r="N62" s="464">
        <v>0</v>
      </c>
      <c r="O62" s="464">
        <v>0</v>
      </c>
      <c r="P62" s="464">
        <v>0</v>
      </c>
      <c r="Q62" s="463">
        <v>0</v>
      </c>
      <c r="R62" s="463">
        <v>0</v>
      </c>
      <c r="S62" s="463">
        <v>0</v>
      </c>
      <c r="T62" s="464">
        <v>0</v>
      </c>
      <c r="U62" s="464">
        <v>0</v>
      </c>
      <c r="V62" s="464">
        <v>0</v>
      </c>
      <c r="W62" s="464">
        <v>0</v>
      </c>
      <c r="X62" s="464">
        <v>0</v>
      </c>
      <c r="Y62" s="464">
        <v>0</v>
      </c>
      <c r="Z62" s="464">
        <v>0</v>
      </c>
      <c r="AA62" s="464">
        <v>0</v>
      </c>
      <c r="AB62" s="464">
        <v>0</v>
      </c>
      <c r="AC62" s="464">
        <v>0</v>
      </c>
      <c r="AD62" s="463">
        <v>0</v>
      </c>
      <c r="AE62" s="465">
        <v>0</v>
      </c>
      <c r="AF62" s="466">
        <v>0</v>
      </c>
      <c r="AG62" s="414"/>
      <c r="AH62" s="437"/>
    </row>
    <row r="63" spans="10:54" ht="17.25">
      <c r="J63" s="410">
        <f>SUM(G63:I63)</f>
        <v>0</v>
      </c>
      <c r="AF63" s="410">
        <f>SUM(K63:AD63)</f>
        <v>0</v>
      </c>
      <c r="AH63" s="437"/>
      <c r="BB63" s="467" t="s">
        <v>77</v>
      </c>
    </row>
    <row r="64" ht="17.25">
      <c r="AH64" s="437"/>
    </row>
    <row r="65" spans="34:53" ht="17.25">
      <c r="AH65" s="437"/>
      <c r="BA65" s="468"/>
    </row>
    <row r="66" ht="17.25">
      <c r="AH66" s="437"/>
    </row>
    <row r="67" ht="17.25">
      <c r="AH67" s="437"/>
    </row>
    <row r="68" ht="17.25">
      <c r="AH68" s="437"/>
    </row>
    <row r="69" ht="17.25">
      <c r="AH69" s="437"/>
    </row>
  </sheetData>
  <sheetProtection/>
  <mergeCells count="1">
    <mergeCell ref="A1:D1"/>
  </mergeCells>
  <printOptions/>
  <pageMargins left="0.7086614173228347" right="0.2362204724409449" top="0.7086614173228347" bottom="0.7086614173228347" header="0.5118110236220472" footer="0.5118110236220472"/>
  <pageSetup horizontalDpi="600" verticalDpi="600" orientation="landscape" paperSize="9" scale="49" r:id="rId1"/>
  <colBreaks count="1" manualBreakCount="1">
    <brk id="18" max="6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O67"/>
  <sheetViews>
    <sheetView showZeros="0" view="pageBreakPreview" zoomScale="60" zoomScaleNormal="75" zoomScalePageLayoutView="0" workbookViewId="0" topLeftCell="A1">
      <pane xSplit="5" ySplit="8" topLeftCell="F51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AF77" sqref="AF77"/>
    </sheetView>
  </sheetViews>
  <sheetFormatPr defaultColWidth="12.66015625" defaultRowHeight="18"/>
  <cols>
    <col min="1" max="3" width="2.66015625" style="410" customWidth="1"/>
    <col min="4" max="4" width="20.66015625" style="410" customWidth="1"/>
    <col min="5" max="5" width="10.66015625" style="410" customWidth="1"/>
    <col min="6" max="32" width="12.66015625" style="410" customWidth="1"/>
    <col min="33" max="33" width="1.66015625" style="410" customWidth="1"/>
    <col min="34" max="16384" width="12.66015625" style="410" customWidth="1"/>
  </cols>
  <sheetData>
    <row r="1" spans="1:4" ht="21">
      <c r="A1" s="562" t="s">
        <v>226</v>
      </c>
      <c r="B1" s="562"/>
      <c r="C1" s="562"/>
      <c r="D1" s="562"/>
    </row>
    <row r="3" spans="1:32" ht="18" thickBot="1">
      <c r="A3" s="411" t="s">
        <v>407</v>
      </c>
      <c r="B3" s="411"/>
      <c r="C3" s="411"/>
      <c r="D3" s="411"/>
      <c r="E3" s="411"/>
      <c r="F3" s="411"/>
      <c r="G3" s="411"/>
      <c r="H3" s="411"/>
      <c r="I3" s="411"/>
      <c r="J3" s="412"/>
      <c r="K3" s="411"/>
      <c r="L3" s="411"/>
      <c r="M3" s="411"/>
      <c r="N3" s="411"/>
      <c r="O3" s="411"/>
      <c r="P3" s="411"/>
      <c r="Q3" s="412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3" t="s">
        <v>46</v>
      </c>
    </row>
    <row r="4" spans="1:33" ht="17.25">
      <c r="A4" s="414"/>
      <c r="F4" s="415"/>
      <c r="G4" s="416"/>
      <c r="H4" s="416"/>
      <c r="I4" s="416"/>
      <c r="J4" s="416"/>
      <c r="K4" s="416"/>
      <c r="L4" s="417"/>
      <c r="M4" s="417"/>
      <c r="N4" s="417"/>
      <c r="O4" s="417"/>
      <c r="P4" s="417"/>
      <c r="Q4" s="416"/>
      <c r="R4" s="416"/>
      <c r="S4" s="416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6"/>
      <c r="AE4" s="418"/>
      <c r="AF4" s="414"/>
      <c r="AG4" s="414"/>
    </row>
    <row r="5" spans="1:33" ht="17.25">
      <c r="A5" s="414"/>
      <c r="D5" s="410" t="s">
        <v>408</v>
      </c>
      <c r="F5" s="419"/>
      <c r="G5" s="420"/>
      <c r="H5" s="420"/>
      <c r="I5" s="420"/>
      <c r="J5" s="420"/>
      <c r="K5" s="420"/>
      <c r="L5" s="417"/>
      <c r="M5" s="417"/>
      <c r="N5" s="417"/>
      <c r="O5" s="417"/>
      <c r="P5" s="417"/>
      <c r="Q5" s="420"/>
      <c r="R5" s="420"/>
      <c r="S5" s="420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20"/>
      <c r="AE5" s="421"/>
      <c r="AF5" s="414"/>
      <c r="AG5" s="414"/>
    </row>
    <row r="6" spans="1:33" ht="17.25">
      <c r="A6" s="414"/>
      <c r="F6" s="422" t="s">
        <v>377</v>
      </c>
      <c r="G6" s="423" t="s">
        <v>43</v>
      </c>
      <c r="H6" s="423" t="s">
        <v>378</v>
      </c>
      <c r="I6" s="423" t="s">
        <v>379</v>
      </c>
      <c r="J6" s="423" t="s">
        <v>380</v>
      </c>
      <c r="K6" s="423" t="s">
        <v>381</v>
      </c>
      <c r="L6" s="424" t="s">
        <v>382</v>
      </c>
      <c r="M6" s="424" t="s">
        <v>383</v>
      </c>
      <c r="N6" s="424" t="s">
        <v>384</v>
      </c>
      <c r="O6" s="424" t="s">
        <v>385</v>
      </c>
      <c r="P6" s="424" t="s">
        <v>386</v>
      </c>
      <c r="Q6" s="425" t="s">
        <v>387</v>
      </c>
      <c r="R6" s="425" t="s">
        <v>388</v>
      </c>
      <c r="S6" s="425" t="s">
        <v>389</v>
      </c>
      <c r="T6" s="426" t="s">
        <v>44</v>
      </c>
      <c r="U6" s="426" t="s">
        <v>390</v>
      </c>
      <c r="V6" s="426" t="s">
        <v>391</v>
      </c>
      <c r="W6" s="426" t="s">
        <v>392</v>
      </c>
      <c r="X6" s="426" t="s">
        <v>393</v>
      </c>
      <c r="Y6" s="424" t="s">
        <v>394</v>
      </c>
      <c r="Z6" s="424" t="s">
        <v>395</v>
      </c>
      <c r="AA6" s="424" t="s">
        <v>396</v>
      </c>
      <c r="AB6" s="424" t="s">
        <v>397</v>
      </c>
      <c r="AC6" s="424" t="s">
        <v>398</v>
      </c>
      <c r="AD6" s="423" t="s">
        <v>399</v>
      </c>
      <c r="AE6" s="427" t="s">
        <v>79</v>
      </c>
      <c r="AF6" s="428" t="s">
        <v>421</v>
      </c>
      <c r="AG6" s="414"/>
    </row>
    <row r="7" spans="1:33" ht="17.25">
      <c r="A7" s="414"/>
      <c r="B7" s="410" t="s">
        <v>409</v>
      </c>
      <c r="F7" s="419"/>
      <c r="G7" s="420"/>
      <c r="H7" s="420"/>
      <c r="I7" s="420"/>
      <c r="J7" s="420"/>
      <c r="K7" s="420"/>
      <c r="L7" s="417"/>
      <c r="M7" s="417"/>
      <c r="N7" s="417"/>
      <c r="O7" s="417"/>
      <c r="P7" s="417"/>
      <c r="Q7" s="420"/>
      <c r="R7" s="420"/>
      <c r="S7" s="420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20"/>
      <c r="AE7" s="421"/>
      <c r="AF7" s="414"/>
      <c r="AG7" s="414"/>
    </row>
    <row r="8" spans="1:33" ht="18" thickBot="1">
      <c r="A8" s="429"/>
      <c r="B8" s="411"/>
      <c r="C8" s="411"/>
      <c r="D8" s="411"/>
      <c r="E8" s="411"/>
      <c r="F8" s="430"/>
      <c r="G8" s="431"/>
      <c r="H8" s="431"/>
      <c r="I8" s="431"/>
      <c r="J8" s="431"/>
      <c r="K8" s="432">
        <v>242012</v>
      </c>
      <c r="L8" s="433">
        <v>242055</v>
      </c>
      <c r="M8" s="433">
        <v>242071</v>
      </c>
      <c r="N8" s="433"/>
      <c r="O8" s="433">
        <v>242098</v>
      </c>
      <c r="P8" s="433">
        <v>242101</v>
      </c>
      <c r="Q8" s="432"/>
      <c r="R8" s="432">
        <v>242063</v>
      </c>
      <c r="S8" s="432"/>
      <c r="T8" s="433"/>
      <c r="U8" s="433"/>
      <c r="V8" s="433"/>
      <c r="W8" s="433"/>
      <c r="X8" s="433"/>
      <c r="Y8" s="433">
        <v>243035</v>
      </c>
      <c r="Z8" s="433">
        <v>243248</v>
      </c>
      <c r="AA8" s="433">
        <v>243418</v>
      </c>
      <c r="AB8" s="433">
        <v>243434</v>
      </c>
      <c r="AC8" s="433">
        <v>243442</v>
      </c>
      <c r="AD8" s="432">
        <v>244074</v>
      </c>
      <c r="AE8" s="434"/>
      <c r="AF8" s="429"/>
      <c r="AG8" s="414"/>
    </row>
    <row r="9" spans="1:33" ht="17.25">
      <c r="A9" s="414"/>
      <c r="C9" s="459"/>
      <c r="D9" s="86" t="s">
        <v>438</v>
      </c>
      <c r="E9" s="56" t="s">
        <v>411</v>
      </c>
      <c r="F9" s="87">
        <v>0</v>
      </c>
      <c r="G9" s="88">
        <v>0</v>
      </c>
      <c r="H9" s="88">
        <v>0</v>
      </c>
      <c r="I9" s="88">
        <v>0</v>
      </c>
      <c r="J9" s="89">
        <v>0</v>
      </c>
      <c r="K9" s="88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88">
        <v>0</v>
      </c>
      <c r="R9" s="88">
        <v>0</v>
      </c>
      <c r="S9" s="88">
        <v>192700</v>
      </c>
      <c r="T9" s="90">
        <v>0</v>
      </c>
      <c r="U9" s="90">
        <v>0</v>
      </c>
      <c r="V9" s="90">
        <v>29224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88">
        <v>0</v>
      </c>
      <c r="AE9" s="91">
        <v>0</v>
      </c>
      <c r="AF9" s="92">
        <v>221924</v>
      </c>
      <c r="AG9" s="414"/>
    </row>
    <row r="10" spans="1:33" ht="17.25">
      <c r="A10" s="414"/>
      <c r="B10" s="438"/>
      <c r="C10" s="469"/>
      <c r="D10" s="55" t="s">
        <v>437</v>
      </c>
      <c r="E10" s="57" t="s">
        <v>412</v>
      </c>
      <c r="F10" s="440">
        <v>0</v>
      </c>
      <c r="G10" s="441">
        <v>0</v>
      </c>
      <c r="H10" s="441">
        <v>0</v>
      </c>
      <c r="I10" s="441">
        <v>0</v>
      </c>
      <c r="J10" s="442">
        <v>0</v>
      </c>
      <c r="K10" s="441">
        <v>0</v>
      </c>
      <c r="L10" s="443">
        <v>0</v>
      </c>
      <c r="M10" s="443">
        <v>0</v>
      </c>
      <c r="N10" s="443">
        <v>0</v>
      </c>
      <c r="O10" s="443">
        <v>0</v>
      </c>
      <c r="P10" s="443">
        <v>0</v>
      </c>
      <c r="Q10" s="441">
        <v>0</v>
      </c>
      <c r="R10" s="441">
        <v>0</v>
      </c>
      <c r="S10" s="441">
        <v>192700</v>
      </c>
      <c r="T10" s="443">
        <v>0</v>
      </c>
      <c r="U10" s="443">
        <v>0</v>
      </c>
      <c r="V10" s="443">
        <v>29224</v>
      </c>
      <c r="W10" s="443">
        <v>0</v>
      </c>
      <c r="X10" s="443">
        <v>0</v>
      </c>
      <c r="Y10" s="443">
        <v>0</v>
      </c>
      <c r="Z10" s="443">
        <v>0</v>
      </c>
      <c r="AA10" s="443">
        <v>0</v>
      </c>
      <c r="AB10" s="443">
        <v>0</v>
      </c>
      <c r="AC10" s="443">
        <v>0</v>
      </c>
      <c r="AD10" s="441">
        <v>0</v>
      </c>
      <c r="AE10" s="444">
        <v>0</v>
      </c>
      <c r="AF10" s="470">
        <v>221924</v>
      </c>
      <c r="AG10" s="414"/>
    </row>
    <row r="11" spans="1:34" ht="17.25">
      <c r="A11" s="414"/>
      <c r="C11" s="459"/>
      <c r="D11" s="86" t="s">
        <v>439</v>
      </c>
      <c r="E11" s="56" t="s">
        <v>411</v>
      </c>
      <c r="F11" s="87">
        <v>0</v>
      </c>
      <c r="G11" s="88">
        <v>0</v>
      </c>
      <c r="H11" s="88">
        <v>0</v>
      </c>
      <c r="I11" s="88">
        <v>0</v>
      </c>
      <c r="J11" s="89">
        <v>0</v>
      </c>
      <c r="K11" s="88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88">
        <v>0</v>
      </c>
      <c r="R11" s="88">
        <v>0</v>
      </c>
      <c r="S11" s="88">
        <v>0</v>
      </c>
      <c r="T11" s="90">
        <v>0</v>
      </c>
      <c r="U11" s="90">
        <v>0</v>
      </c>
      <c r="V11" s="90">
        <v>0</v>
      </c>
      <c r="W11" s="90">
        <v>0</v>
      </c>
      <c r="X11" s="90">
        <v>0</v>
      </c>
      <c r="Y11" s="90">
        <v>0</v>
      </c>
      <c r="Z11" s="90">
        <v>0</v>
      </c>
      <c r="AA11" s="90">
        <v>0</v>
      </c>
      <c r="AB11" s="90">
        <v>0</v>
      </c>
      <c r="AC11" s="90">
        <v>0</v>
      </c>
      <c r="AD11" s="88">
        <v>0</v>
      </c>
      <c r="AE11" s="91">
        <v>0</v>
      </c>
      <c r="AF11" s="92">
        <v>0</v>
      </c>
      <c r="AG11" s="414"/>
      <c r="AH11" s="437"/>
    </row>
    <row r="12" spans="1:34" ht="17.25">
      <c r="A12" s="414"/>
      <c r="C12" s="459"/>
      <c r="D12" s="55" t="s">
        <v>440</v>
      </c>
      <c r="E12" s="57" t="s">
        <v>412</v>
      </c>
      <c r="F12" s="440">
        <v>0</v>
      </c>
      <c r="G12" s="441">
        <v>0</v>
      </c>
      <c r="H12" s="441">
        <v>0</v>
      </c>
      <c r="I12" s="441">
        <v>0</v>
      </c>
      <c r="J12" s="442">
        <v>0</v>
      </c>
      <c r="K12" s="441">
        <v>0</v>
      </c>
      <c r="L12" s="443">
        <v>0</v>
      </c>
      <c r="M12" s="443">
        <v>0</v>
      </c>
      <c r="N12" s="443">
        <v>0</v>
      </c>
      <c r="O12" s="443">
        <v>0</v>
      </c>
      <c r="P12" s="443">
        <v>0</v>
      </c>
      <c r="Q12" s="441">
        <v>0</v>
      </c>
      <c r="R12" s="441">
        <v>0</v>
      </c>
      <c r="S12" s="441">
        <v>0</v>
      </c>
      <c r="T12" s="443">
        <v>0</v>
      </c>
      <c r="U12" s="443">
        <v>0</v>
      </c>
      <c r="V12" s="443">
        <v>0</v>
      </c>
      <c r="W12" s="443">
        <v>0</v>
      </c>
      <c r="X12" s="443">
        <v>0</v>
      </c>
      <c r="Y12" s="443">
        <v>0</v>
      </c>
      <c r="Z12" s="443">
        <v>0</v>
      </c>
      <c r="AA12" s="443">
        <v>0</v>
      </c>
      <c r="AB12" s="443">
        <v>0</v>
      </c>
      <c r="AC12" s="443">
        <v>0</v>
      </c>
      <c r="AD12" s="441">
        <v>0</v>
      </c>
      <c r="AE12" s="444">
        <v>0</v>
      </c>
      <c r="AF12" s="445">
        <v>0</v>
      </c>
      <c r="AG12" s="414"/>
      <c r="AH12" s="437"/>
    </row>
    <row r="13" spans="1:34" ht="17.25">
      <c r="A13" s="414"/>
      <c r="C13" s="459"/>
      <c r="D13" s="86" t="s">
        <v>439</v>
      </c>
      <c r="E13" s="56" t="s">
        <v>411</v>
      </c>
      <c r="F13" s="87">
        <v>0</v>
      </c>
      <c r="G13" s="88">
        <v>0</v>
      </c>
      <c r="H13" s="88">
        <v>0</v>
      </c>
      <c r="I13" s="88">
        <v>0</v>
      </c>
      <c r="J13" s="89">
        <v>0</v>
      </c>
      <c r="K13" s="88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88">
        <v>0</v>
      </c>
      <c r="R13" s="88">
        <v>0</v>
      </c>
      <c r="S13" s="88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  <c r="AA13" s="90">
        <v>0</v>
      </c>
      <c r="AB13" s="90">
        <v>0</v>
      </c>
      <c r="AC13" s="90">
        <v>0</v>
      </c>
      <c r="AD13" s="88">
        <v>0</v>
      </c>
      <c r="AE13" s="91">
        <v>0</v>
      </c>
      <c r="AF13" s="92">
        <v>0</v>
      </c>
      <c r="AG13" s="414"/>
      <c r="AH13" s="437"/>
    </row>
    <row r="14" spans="1:34" ht="17.25">
      <c r="A14" s="414"/>
      <c r="C14" s="459"/>
      <c r="D14" s="450" t="s">
        <v>426</v>
      </c>
      <c r="E14" s="57" t="s">
        <v>412</v>
      </c>
      <c r="F14" s="440">
        <v>0</v>
      </c>
      <c r="G14" s="441">
        <v>0</v>
      </c>
      <c r="H14" s="441">
        <v>0</v>
      </c>
      <c r="I14" s="441">
        <v>0</v>
      </c>
      <c r="J14" s="442">
        <v>0</v>
      </c>
      <c r="K14" s="441">
        <v>0</v>
      </c>
      <c r="L14" s="443">
        <v>0</v>
      </c>
      <c r="M14" s="443">
        <v>0</v>
      </c>
      <c r="N14" s="443">
        <v>0</v>
      </c>
      <c r="O14" s="443">
        <v>0</v>
      </c>
      <c r="P14" s="443">
        <v>0</v>
      </c>
      <c r="Q14" s="441">
        <v>0</v>
      </c>
      <c r="R14" s="441">
        <v>0</v>
      </c>
      <c r="S14" s="441">
        <v>0</v>
      </c>
      <c r="T14" s="443">
        <v>0</v>
      </c>
      <c r="U14" s="443">
        <v>0</v>
      </c>
      <c r="V14" s="443">
        <v>0</v>
      </c>
      <c r="W14" s="443">
        <v>0</v>
      </c>
      <c r="X14" s="443">
        <v>0</v>
      </c>
      <c r="Y14" s="443">
        <v>0</v>
      </c>
      <c r="Z14" s="443">
        <v>0</v>
      </c>
      <c r="AA14" s="443">
        <v>0</v>
      </c>
      <c r="AB14" s="443">
        <v>0</v>
      </c>
      <c r="AC14" s="443">
        <v>0</v>
      </c>
      <c r="AD14" s="441">
        <v>0</v>
      </c>
      <c r="AE14" s="444">
        <v>0</v>
      </c>
      <c r="AF14" s="445">
        <v>0</v>
      </c>
      <c r="AG14" s="414"/>
      <c r="AH14" s="437"/>
    </row>
    <row r="15" spans="1:34" ht="17.25">
      <c r="A15" s="414"/>
      <c r="C15" s="459"/>
      <c r="D15" s="86" t="s">
        <v>438</v>
      </c>
      <c r="E15" s="56" t="s">
        <v>411</v>
      </c>
      <c r="F15" s="87">
        <v>0</v>
      </c>
      <c r="G15" s="88">
        <v>0</v>
      </c>
      <c r="H15" s="88">
        <v>0</v>
      </c>
      <c r="I15" s="88">
        <v>0</v>
      </c>
      <c r="J15" s="89">
        <v>0</v>
      </c>
      <c r="K15" s="88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88">
        <v>0</v>
      </c>
      <c r="R15" s="88">
        <v>0</v>
      </c>
      <c r="S15" s="88">
        <v>0</v>
      </c>
      <c r="T15" s="90">
        <v>0</v>
      </c>
      <c r="U15" s="90">
        <v>0</v>
      </c>
      <c r="V15" s="90">
        <v>12201</v>
      </c>
      <c r="W15" s="90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88">
        <v>0</v>
      </c>
      <c r="AE15" s="91">
        <v>0</v>
      </c>
      <c r="AF15" s="92">
        <v>12201</v>
      </c>
      <c r="AG15" s="414"/>
      <c r="AH15" s="437"/>
    </row>
    <row r="16" spans="1:34" ht="17.25">
      <c r="A16" s="414"/>
      <c r="C16" s="459"/>
      <c r="D16" s="55" t="s">
        <v>440</v>
      </c>
      <c r="E16" s="57" t="s">
        <v>412</v>
      </c>
      <c r="F16" s="440">
        <v>0</v>
      </c>
      <c r="G16" s="441">
        <v>0</v>
      </c>
      <c r="H16" s="441">
        <v>0</v>
      </c>
      <c r="I16" s="441">
        <v>0</v>
      </c>
      <c r="J16" s="442">
        <v>0</v>
      </c>
      <c r="K16" s="441">
        <v>0</v>
      </c>
      <c r="L16" s="443">
        <v>0</v>
      </c>
      <c r="M16" s="443">
        <v>0</v>
      </c>
      <c r="N16" s="443">
        <v>0</v>
      </c>
      <c r="O16" s="443">
        <v>0</v>
      </c>
      <c r="P16" s="443">
        <v>0</v>
      </c>
      <c r="Q16" s="441">
        <v>0</v>
      </c>
      <c r="R16" s="441">
        <v>0</v>
      </c>
      <c r="S16" s="441">
        <v>0</v>
      </c>
      <c r="T16" s="443">
        <v>0</v>
      </c>
      <c r="U16" s="443">
        <v>0</v>
      </c>
      <c r="V16" s="443">
        <v>12201</v>
      </c>
      <c r="W16" s="443">
        <v>0</v>
      </c>
      <c r="X16" s="443">
        <v>0</v>
      </c>
      <c r="Y16" s="443">
        <v>0</v>
      </c>
      <c r="Z16" s="443">
        <v>0</v>
      </c>
      <c r="AA16" s="443">
        <v>0</v>
      </c>
      <c r="AB16" s="443">
        <v>0</v>
      </c>
      <c r="AC16" s="443">
        <v>0</v>
      </c>
      <c r="AD16" s="441">
        <v>0</v>
      </c>
      <c r="AE16" s="444">
        <v>0</v>
      </c>
      <c r="AF16" s="445">
        <v>12201</v>
      </c>
      <c r="AG16" s="414"/>
      <c r="AH16" s="437"/>
    </row>
    <row r="17" spans="1:34" ht="17.25">
      <c r="A17" s="414"/>
      <c r="C17" s="459"/>
      <c r="D17" s="86" t="s">
        <v>438</v>
      </c>
      <c r="E17" s="56" t="s">
        <v>411</v>
      </c>
      <c r="F17" s="87">
        <v>0</v>
      </c>
      <c r="G17" s="88">
        <v>0</v>
      </c>
      <c r="H17" s="88">
        <v>0</v>
      </c>
      <c r="I17" s="88">
        <v>0</v>
      </c>
      <c r="J17" s="89">
        <v>0</v>
      </c>
      <c r="K17" s="88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88">
        <v>0</v>
      </c>
      <c r="R17" s="88">
        <v>0</v>
      </c>
      <c r="S17" s="88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0</v>
      </c>
      <c r="AB17" s="90">
        <v>0</v>
      </c>
      <c r="AC17" s="90">
        <v>0</v>
      </c>
      <c r="AD17" s="88">
        <v>0</v>
      </c>
      <c r="AE17" s="91">
        <v>0</v>
      </c>
      <c r="AF17" s="92">
        <v>0</v>
      </c>
      <c r="AG17" s="414"/>
      <c r="AH17" s="437"/>
    </row>
    <row r="18" spans="1:34" ht="17.25">
      <c r="A18" s="414"/>
      <c r="B18" s="438"/>
      <c r="C18" s="469"/>
      <c r="D18" s="450" t="s">
        <v>426</v>
      </c>
      <c r="E18" s="471" t="s">
        <v>412</v>
      </c>
      <c r="F18" s="472">
        <v>0</v>
      </c>
      <c r="G18" s="454">
        <v>0</v>
      </c>
      <c r="H18" s="454">
        <v>0</v>
      </c>
      <c r="I18" s="454">
        <v>0</v>
      </c>
      <c r="J18" s="473">
        <v>0</v>
      </c>
      <c r="K18" s="454">
        <v>0</v>
      </c>
      <c r="L18" s="455">
        <v>0</v>
      </c>
      <c r="M18" s="455">
        <v>0</v>
      </c>
      <c r="N18" s="455">
        <v>0</v>
      </c>
      <c r="O18" s="455">
        <v>0</v>
      </c>
      <c r="P18" s="455">
        <v>0</v>
      </c>
      <c r="Q18" s="454">
        <v>0</v>
      </c>
      <c r="R18" s="454">
        <v>0</v>
      </c>
      <c r="S18" s="454">
        <v>0</v>
      </c>
      <c r="T18" s="455">
        <v>0</v>
      </c>
      <c r="U18" s="455">
        <v>0</v>
      </c>
      <c r="V18" s="455">
        <v>0</v>
      </c>
      <c r="W18" s="455">
        <v>0</v>
      </c>
      <c r="X18" s="455">
        <v>0</v>
      </c>
      <c r="Y18" s="455">
        <v>0</v>
      </c>
      <c r="Z18" s="455">
        <v>0</v>
      </c>
      <c r="AA18" s="455">
        <v>0</v>
      </c>
      <c r="AB18" s="455">
        <v>0</v>
      </c>
      <c r="AC18" s="455">
        <v>0</v>
      </c>
      <c r="AD18" s="454">
        <v>0</v>
      </c>
      <c r="AE18" s="456">
        <v>0</v>
      </c>
      <c r="AF18" s="457">
        <v>0</v>
      </c>
      <c r="AG18" s="414"/>
      <c r="AH18" s="437"/>
    </row>
    <row r="19" spans="1:34" ht="17.25">
      <c r="A19" s="414"/>
      <c r="C19" s="459"/>
      <c r="D19" s="86" t="s">
        <v>441</v>
      </c>
      <c r="E19" s="56" t="s">
        <v>411</v>
      </c>
      <c r="F19" s="87">
        <v>0</v>
      </c>
      <c r="G19" s="88">
        <v>0</v>
      </c>
      <c r="H19" s="88">
        <v>0</v>
      </c>
      <c r="I19" s="88">
        <v>0</v>
      </c>
      <c r="J19" s="89">
        <v>0</v>
      </c>
      <c r="K19" s="88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88">
        <v>0</v>
      </c>
      <c r="R19" s="88">
        <v>0</v>
      </c>
      <c r="S19" s="88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88">
        <v>0</v>
      </c>
      <c r="AE19" s="91">
        <v>0</v>
      </c>
      <c r="AF19" s="92">
        <v>0</v>
      </c>
      <c r="AG19" s="414"/>
      <c r="AH19" s="437"/>
    </row>
    <row r="20" spans="1:34" ht="17.25">
      <c r="A20" s="414"/>
      <c r="C20" s="459"/>
      <c r="D20" s="55"/>
      <c r="E20" s="57" t="s">
        <v>412</v>
      </c>
      <c r="F20" s="440">
        <v>0</v>
      </c>
      <c r="G20" s="441">
        <v>0</v>
      </c>
      <c r="H20" s="441">
        <v>0</v>
      </c>
      <c r="I20" s="441">
        <v>0</v>
      </c>
      <c r="J20" s="442">
        <v>0</v>
      </c>
      <c r="K20" s="441">
        <v>0</v>
      </c>
      <c r="L20" s="443">
        <v>0</v>
      </c>
      <c r="M20" s="443">
        <v>0</v>
      </c>
      <c r="N20" s="443">
        <v>0</v>
      </c>
      <c r="O20" s="443">
        <v>0</v>
      </c>
      <c r="P20" s="443">
        <v>0</v>
      </c>
      <c r="Q20" s="441">
        <v>0</v>
      </c>
      <c r="R20" s="441">
        <v>0</v>
      </c>
      <c r="S20" s="441">
        <v>0</v>
      </c>
      <c r="T20" s="443">
        <v>0</v>
      </c>
      <c r="U20" s="443">
        <v>0</v>
      </c>
      <c r="V20" s="443">
        <v>0</v>
      </c>
      <c r="W20" s="443">
        <v>0</v>
      </c>
      <c r="X20" s="443">
        <v>0</v>
      </c>
      <c r="Y20" s="443">
        <v>0</v>
      </c>
      <c r="Z20" s="443">
        <v>0</v>
      </c>
      <c r="AA20" s="443">
        <v>0</v>
      </c>
      <c r="AB20" s="443">
        <v>0</v>
      </c>
      <c r="AC20" s="443">
        <v>0</v>
      </c>
      <c r="AD20" s="441">
        <v>0</v>
      </c>
      <c r="AE20" s="444">
        <v>0</v>
      </c>
      <c r="AF20" s="445">
        <v>0</v>
      </c>
      <c r="AG20" s="414"/>
      <c r="AH20" s="437"/>
    </row>
    <row r="21" spans="1:34" ht="17.25">
      <c r="A21" s="414"/>
      <c r="C21" s="459"/>
      <c r="D21" s="54" t="s">
        <v>486</v>
      </c>
      <c r="E21" s="56" t="s">
        <v>411</v>
      </c>
      <c r="F21" s="87">
        <v>0</v>
      </c>
      <c r="G21" s="88">
        <v>0</v>
      </c>
      <c r="H21" s="88">
        <v>0</v>
      </c>
      <c r="I21" s="88">
        <v>0</v>
      </c>
      <c r="J21" s="89">
        <v>0</v>
      </c>
      <c r="K21" s="88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88">
        <v>0</v>
      </c>
      <c r="R21" s="88">
        <v>0</v>
      </c>
      <c r="S21" s="88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88">
        <v>0</v>
      </c>
      <c r="AE21" s="91">
        <v>0</v>
      </c>
      <c r="AF21" s="92">
        <v>0</v>
      </c>
      <c r="AG21" s="414"/>
      <c r="AH21" s="437"/>
    </row>
    <row r="22" spans="1:34" ht="17.25">
      <c r="A22" s="414"/>
      <c r="C22" s="459"/>
      <c r="D22" s="55" t="s">
        <v>448</v>
      </c>
      <c r="E22" s="57" t="s">
        <v>412</v>
      </c>
      <c r="F22" s="440">
        <v>0</v>
      </c>
      <c r="G22" s="441">
        <v>0</v>
      </c>
      <c r="H22" s="441">
        <v>0</v>
      </c>
      <c r="I22" s="441">
        <v>0</v>
      </c>
      <c r="J22" s="442">
        <v>0</v>
      </c>
      <c r="K22" s="441">
        <v>0</v>
      </c>
      <c r="L22" s="443">
        <v>0</v>
      </c>
      <c r="M22" s="443">
        <v>0</v>
      </c>
      <c r="N22" s="443">
        <v>0</v>
      </c>
      <c r="O22" s="443">
        <v>0</v>
      </c>
      <c r="P22" s="443">
        <v>0</v>
      </c>
      <c r="Q22" s="441">
        <v>0</v>
      </c>
      <c r="R22" s="441">
        <v>0</v>
      </c>
      <c r="S22" s="441">
        <v>0</v>
      </c>
      <c r="T22" s="443">
        <v>0</v>
      </c>
      <c r="U22" s="443">
        <v>0</v>
      </c>
      <c r="V22" s="443">
        <v>0</v>
      </c>
      <c r="W22" s="443">
        <v>0</v>
      </c>
      <c r="X22" s="443">
        <v>0</v>
      </c>
      <c r="Y22" s="443">
        <v>0</v>
      </c>
      <c r="Z22" s="443">
        <v>0</v>
      </c>
      <c r="AA22" s="443">
        <v>0</v>
      </c>
      <c r="AB22" s="443">
        <v>0</v>
      </c>
      <c r="AC22" s="443">
        <v>0</v>
      </c>
      <c r="AD22" s="441">
        <v>0</v>
      </c>
      <c r="AE22" s="444">
        <v>0</v>
      </c>
      <c r="AF22" s="445">
        <v>0</v>
      </c>
      <c r="AG22" s="414"/>
      <c r="AH22" s="437"/>
    </row>
    <row r="23" spans="1:34" ht="17.25">
      <c r="A23" s="414"/>
      <c r="C23" s="459"/>
      <c r="D23" s="86" t="s">
        <v>442</v>
      </c>
      <c r="E23" s="56" t="s">
        <v>411</v>
      </c>
      <c r="F23" s="87">
        <v>28900</v>
      </c>
      <c r="G23" s="88">
        <v>0</v>
      </c>
      <c r="H23" s="88">
        <v>28100</v>
      </c>
      <c r="I23" s="88">
        <v>0</v>
      </c>
      <c r="J23" s="89">
        <v>0</v>
      </c>
      <c r="K23" s="88">
        <v>0</v>
      </c>
      <c r="L23" s="90">
        <v>1818</v>
      </c>
      <c r="M23" s="90">
        <v>0</v>
      </c>
      <c r="N23" s="90">
        <v>0</v>
      </c>
      <c r="O23" s="90">
        <v>0</v>
      </c>
      <c r="P23" s="90">
        <v>0</v>
      </c>
      <c r="Q23" s="88">
        <v>0</v>
      </c>
      <c r="R23" s="88">
        <v>8235</v>
      </c>
      <c r="S23" s="88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88">
        <v>0</v>
      </c>
      <c r="AE23" s="91">
        <v>0</v>
      </c>
      <c r="AF23" s="92">
        <v>67053</v>
      </c>
      <c r="AG23" s="414"/>
      <c r="AH23" s="437"/>
    </row>
    <row r="24" spans="1:34" ht="17.25">
      <c r="A24" s="414"/>
      <c r="C24" s="459"/>
      <c r="D24" s="55" t="s">
        <v>443</v>
      </c>
      <c r="E24" s="57" t="s">
        <v>412</v>
      </c>
      <c r="F24" s="440">
        <v>28900</v>
      </c>
      <c r="G24" s="441">
        <v>0</v>
      </c>
      <c r="H24" s="441">
        <v>28100</v>
      </c>
      <c r="I24" s="441">
        <v>0</v>
      </c>
      <c r="J24" s="442">
        <v>0</v>
      </c>
      <c r="K24" s="441">
        <v>0</v>
      </c>
      <c r="L24" s="443">
        <v>1818</v>
      </c>
      <c r="M24" s="443">
        <v>0</v>
      </c>
      <c r="N24" s="443">
        <v>0</v>
      </c>
      <c r="O24" s="443">
        <v>0</v>
      </c>
      <c r="P24" s="443">
        <v>0</v>
      </c>
      <c r="Q24" s="441">
        <v>0</v>
      </c>
      <c r="R24" s="441">
        <v>0</v>
      </c>
      <c r="S24" s="441">
        <v>0</v>
      </c>
      <c r="T24" s="443">
        <v>0</v>
      </c>
      <c r="U24" s="443">
        <v>0</v>
      </c>
      <c r="V24" s="443">
        <v>0</v>
      </c>
      <c r="W24" s="443">
        <v>0</v>
      </c>
      <c r="X24" s="443">
        <v>0</v>
      </c>
      <c r="Y24" s="443">
        <v>0</v>
      </c>
      <c r="Z24" s="443">
        <v>0</v>
      </c>
      <c r="AA24" s="443">
        <v>0</v>
      </c>
      <c r="AB24" s="443">
        <v>0</v>
      </c>
      <c r="AC24" s="443">
        <v>0</v>
      </c>
      <c r="AD24" s="441">
        <v>0</v>
      </c>
      <c r="AE24" s="444">
        <v>0</v>
      </c>
      <c r="AF24" s="445">
        <v>58818</v>
      </c>
      <c r="AG24" s="414"/>
      <c r="AH24" s="437"/>
    </row>
    <row r="25" spans="1:34" ht="17.25">
      <c r="A25" s="414"/>
      <c r="C25" s="459"/>
      <c r="D25" s="86" t="s">
        <v>442</v>
      </c>
      <c r="E25" s="56" t="s">
        <v>411</v>
      </c>
      <c r="F25" s="87">
        <v>0</v>
      </c>
      <c r="G25" s="88">
        <v>0</v>
      </c>
      <c r="H25" s="88">
        <v>0</v>
      </c>
      <c r="I25" s="88">
        <v>0</v>
      </c>
      <c r="J25" s="89">
        <v>0</v>
      </c>
      <c r="K25" s="88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88">
        <v>0</v>
      </c>
      <c r="R25" s="88">
        <v>0</v>
      </c>
      <c r="S25" s="88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88">
        <v>0</v>
      </c>
      <c r="AE25" s="91">
        <v>0</v>
      </c>
      <c r="AF25" s="92">
        <v>0</v>
      </c>
      <c r="AG25" s="414"/>
      <c r="AH25" s="437"/>
    </row>
    <row r="26" spans="1:34" ht="17.25">
      <c r="A26" s="414"/>
      <c r="C26" s="459"/>
      <c r="D26" s="55" t="s">
        <v>444</v>
      </c>
      <c r="E26" s="57" t="s">
        <v>412</v>
      </c>
      <c r="F26" s="440">
        <v>0</v>
      </c>
      <c r="G26" s="441">
        <v>0</v>
      </c>
      <c r="H26" s="441">
        <v>0</v>
      </c>
      <c r="I26" s="441">
        <v>0</v>
      </c>
      <c r="J26" s="442">
        <v>0</v>
      </c>
      <c r="K26" s="441">
        <v>0</v>
      </c>
      <c r="L26" s="443">
        <v>0</v>
      </c>
      <c r="M26" s="443">
        <v>0</v>
      </c>
      <c r="N26" s="443">
        <v>0</v>
      </c>
      <c r="O26" s="443">
        <v>0</v>
      </c>
      <c r="P26" s="443">
        <v>0</v>
      </c>
      <c r="Q26" s="441">
        <v>0</v>
      </c>
      <c r="R26" s="441">
        <v>0</v>
      </c>
      <c r="S26" s="441">
        <v>0</v>
      </c>
      <c r="T26" s="443">
        <v>0</v>
      </c>
      <c r="U26" s="443">
        <v>0</v>
      </c>
      <c r="V26" s="443">
        <v>0</v>
      </c>
      <c r="W26" s="443">
        <v>0</v>
      </c>
      <c r="X26" s="443">
        <v>0</v>
      </c>
      <c r="Y26" s="443">
        <v>0</v>
      </c>
      <c r="Z26" s="443">
        <v>0</v>
      </c>
      <c r="AA26" s="443">
        <v>0</v>
      </c>
      <c r="AB26" s="443">
        <v>0</v>
      </c>
      <c r="AC26" s="443">
        <v>0</v>
      </c>
      <c r="AD26" s="441">
        <v>0</v>
      </c>
      <c r="AE26" s="444">
        <v>0</v>
      </c>
      <c r="AF26" s="445">
        <v>0</v>
      </c>
      <c r="AG26" s="414"/>
      <c r="AH26" s="437"/>
    </row>
    <row r="27" spans="1:34" ht="17.25">
      <c r="A27" s="414"/>
      <c r="C27" s="459"/>
      <c r="D27" s="86" t="s">
        <v>442</v>
      </c>
      <c r="E27" s="56" t="s">
        <v>411</v>
      </c>
      <c r="F27" s="87">
        <v>0</v>
      </c>
      <c r="G27" s="88">
        <v>0</v>
      </c>
      <c r="H27" s="88">
        <v>0</v>
      </c>
      <c r="I27" s="88">
        <v>0</v>
      </c>
      <c r="J27" s="89">
        <v>0</v>
      </c>
      <c r="K27" s="88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88">
        <v>0</v>
      </c>
      <c r="R27" s="88">
        <v>0</v>
      </c>
      <c r="S27" s="88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90">
        <v>0</v>
      </c>
      <c r="AB27" s="90">
        <v>0</v>
      </c>
      <c r="AC27" s="90">
        <v>0</v>
      </c>
      <c r="AD27" s="88">
        <v>0</v>
      </c>
      <c r="AE27" s="91">
        <v>0</v>
      </c>
      <c r="AF27" s="92">
        <v>0</v>
      </c>
      <c r="AG27" s="414"/>
      <c r="AH27" s="437"/>
    </row>
    <row r="28" spans="1:34" ht="17.25">
      <c r="A28" s="414"/>
      <c r="C28" s="459"/>
      <c r="D28" s="55" t="s">
        <v>445</v>
      </c>
      <c r="E28" s="57" t="s">
        <v>412</v>
      </c>
      <c r="F28" s="440">
        <v>0</v>
      </c>
      <c r="G28" s="441">
        <v>0</v>
      </c>
      <c r="H28" s="441">
        <v>0</v>
      </c>
      <c r="I28" s="441">
        <v>0</v>
      </c>
      <c r="J28" s="442">
        <v>0</v>
      </c>
      <c r="K28" s="441">
        <v>0</v>
      </c>
      <c r="L28" s="443">
        <v>0</v>
      </c>
      <c r="M28" s="443">
        <v>0</v>
      </c>
      <c r="N28" s="443">
        <v>0</v>
      </c>
      <c r="O28" s="443">
        <v>0</v>
      </c>
      <c r="P28" s="443">
        <v>0</v>
      </c>
      <c r="Q28" s="441">
        <v>0</v>
      </c>
      <c r="R28" s="441">
        <v>0</v>
      </c>
      <c r="S28" s="441">
        <v>0</v>
      </c>
      <c r="T28" s="443">
        <v>0</v>
      </c>
      <c r="U28" s="443">
        <v>0</v>
      </c>
      <c r="V28" s="443">
        <v>0</v>
      </c>
      <c r="W28" s="443">
        <v>0</v>
      </c>
      <c r="X28" s="443">
        <v>0</v>
      </c>
      <c r="Y28" s="443">
        <v>0</v>
      </c>
      <c r="Z28" s="443">
        <v>0</v>
      </c>
      <c r="AA28" s="443">
        <v>0</v>
      </c>
      <c r="AB28" s="443">
        <v>0</v>
      </c>
      <c r="AC28" s="443">
        <v>0</v>
      </c>
      <c r="AD28" s="441">
        <v>0</v>
      </c>
      <c r="AE28" s="444">
        <v>0</v>
      </c>
      <c r="AF28" s="445">
        <v>0</v>
      </c>
      <c r="AG28" s="414"/>
      <c r="AH28" s="437"/>
    </row>
    <row r="29" spans="1:34" ht="17.25">
      <c r="A29" s="414"/>
      <c r="C29" s="459"/>
      <c r="D29" s="86" t="s">
        <v>436</v>
      </c>
      <c r="E29" s="56" t="s">
        <v>411</v>
      </c>
      <c r="F29" s="87">
        <v>0</v>
      </c>
      <c r="G29" s="88">
        <v>0</v>
      </c>
      <c r="H29" s="88">
        <v>0</v>
      </c>
      <c r="I29" s="88">
        <v>0</v>
      </c>
      <c r="J29" s="89">
        <v>0</v>
      </c>
      <c r="K29" s="88">
        <v>0</v>
      </c>
      <c r="L29" s="90">
        <v>45375</v>
      </c>
      <c r="M29" s="90">
        <v>0</v>
      </c>
      <c r="N29" s="90">
        <v>0</v>
      </c>
      <c r="O29" s="90">
        <v>0</v>
      </c>
      <c r="P29" s="90">
        <v>0</v>
      </c>
      <c r="Q29" s="88">
        <v>0</v>
      </c>
      <c r="R29" s="88">
        <v>0</v>
      </c>
      <c r="S29" s="88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0</v>
      </c>
      <c r="AC29" s="90">
        <v>0</v>
      </c>
      <c r="AD29" s="88">
        <v>0</v>
      </c>
      <c r="AE29" s="91">
        <v>0</v>
      </c>
      <c r="AF29" s="92">
        <v>45375</v>
      </c>
      <c r="AG29" s="414"/>
      <c r="AH29" s="437"/>
    </row>
    <row r="30" spans="1:34" ht="17.25">
      <c r="A30" s="414"/>
      <c r="C30" s="459"/>
      <c r="D30" s="451" t="s">
        <v>446</v>
      </c>
      <c r="E30" s="57" t="s">
        <v>412</v>
      </c>
      <c r="F30" s="440">
        <v>0</v>
      </c>
      <c r="G30" s="441">
        <v>0</v>
      </c>
      <c r="H30" s="441">
        <v>0</v>
      </c>
      <c r="I30" s="441">
        <v>0</v>
      </c>
      <c r="J30" s="442">
        <v>0</v>
      </c>
      <c r="K30" s="441">
        <v>0</v>
      </c>
      <c r="L30" s="443">
        <v>45375</v>
      </c>
      <c r="M30" s="443">
        <v>0</v>
      </c>
      <c r="N30" s="443">
        <v>0</v>
      </c>
      <c r="O30" s="443">
        <v>0</v>
      </c>
      <c r="P30" s="443">
        <v>0</v>
      </c>
      <c r="Q30" s="441">
        <v>0</v>
      </c>
      <c r="R30" s="441">
        <v>0</v>
      </c>
      <c r="S30" s="441">
        <v>0</v>
      </c>
      <c r="T30" s="443">
        <v>0</v>
      </c>
      <c r="U30" s="443">
        <v>0</v>
      </c>
      <c r="V30" s="443">
        <v>0</v>
      </c>
      <c r="W30" s="443">
        <v>0</v>
      </c>
      <c r="X30" s="443">
        <v>0</v>
      </c>
      <c r="Y30" s="443">
        <v>0</v>
      </c>
      <c r="Z30" s="443">
        <v>0</v>
      </c>
      <c r="AA30" s="443">
        <v>0</v>
      </c>
      <c r="AB30" s="443">
        <v>0</v>
      </c>
      <c r="AC30" s="443">
        <v>0</v>
      </c>
      <c r="AD30" s="441">
        <v>0</v>
      </c>
      <c r="AE30" s="444">
        <v>0</v>
      </c>
      <c r="AF30" s="445">
        <v>45375</v>
      </c>
      <c r="AG30" s="414"/>
      <c r="AH30" s="437"/>
    </row>
    <row r="31" spans="1:34" ht="17.25">
      <c r="A31" s="414"/>
      <c r="C31" s="459"/>
      <c r="D31" s="86" t="s">
        <v>438</v>
      </c>
      <c r="E31" s="56" t="s">
        <v>411</v>
      </c>
      <c r="F31" s="87">
        <v>0</v>
      </c>
      <c r="G31" s="88">
        <v>0</v>
      </c>
      <c r="H31" s="88">
        <v>0</v>
      </c>
      <c r="I31" s="88">
        <v>0</v>
      </c>
      <c r="J31" s="89">
        <v>0</v>
      </c>
      <c r="K31" s="88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88">
        <v>0</v>
      </c>
      <c r="R31" s="88">
        <v>0</v>
      </c>
      <c r="S31" s="88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5898</v>
      </c>
      <c r="Z31" s="90">
        <v>7315</v>
      </c>
      <c r="AA31" s="90">
        <v>0</v>
      </c>
      <c r="AB31" s="90">
        <v>0</v>
      </c>
      <c r="AC31" s="90">
        <v>0</v>
      </c>
      <c r="AD31" s="88">
        <v>0</v>
      </c>
      <c r="AE31" s="91">
        <v>0</v>
      </c>
      <c r="AF31" s="92">
        <v>13213</v>
      </c>
      <c r="AG31" s="414"/>
      <c r="AH31" s="437"/>
    </row>
    <row r="32" spans="1:34" ht="17.25">
      <c r="A32" s="414"/>
      <c r="C32" s="459"/>
      <c r="D32" s="451" t="s">
        <v>446</v>
      </c>
      <c r="E32" s="57" t="s">
        <v>412</v>
      </c>
      <c r="F32" s="440">
        <v>0</v>
      </c>
      <c r="G32" s="441">
        <v>0</v>
      </c>
      <c r="H32" s="441">
        <v>0</v>
      </c>
      <c r="I32" s="441">
        <v>0</v>
      </c>
      <c r="J32" s="442">
        <v>0</v>
      </c>
      <c r="K32" s="441">
        <v>0</v>
      </c>
      <c r="L32" s="443">
        <v>0</v>
      </c>
      <c r="M32" s="443">
        <v>0</v>
      </c>
      <c r="N32" s="443">
        <v>0</v>
      </c>
      <c r="O32" s="443">
        <v>0</v>
      </c>
      <c r="P32" s="443">
        <v>0</v>
      </c>
      <c r="Q32" s="441">
        <v>0</v>
      </c>
      <c r="R32" s="441">
        <v>0</v>
      </c>
      <c r="S32" s="441">
        <v>0</v>
      </c>
      <c r="T32" s="443">
        <v>0</v>
      </c>
      <c r="U32" s="443">
        <v>0</v>
      </c>
      <c r="V32" s="443">
        <v>0</v>
      </c>
      <c r="W32" s="443">
        <v>0</v>
      </c>
      <c r="X32" s="443">
        <v>0</v>
      </c>
      <c r="Y32" s="443">
        <v>5898</v>
      </c>
      <c r="Z32" s="443">
        <v>7315</v>
      </c>
      <c r="AA32" s="443">
        <v>0</v>
      </c>
      <c r="AB32" s="443">
        <v>0</v>
      </c>
      <c r="AC32" s="443">
        <v>0</v>
      </c>
      <c r="AD32" s="441">
        <v>0</v>
      </c>
      <c r="AE32" s="444">
        <v>0</v>
      </c>
      <c r="AF32" s="445">
        <v>13213</v>
      </c>
      <c r="AG32" s="414"/>
      <c r="AH32" s="437"/>
    </row>
    <row r="33" spans="1:34" ht="17.25">
      <c r="A33" s="414"/>
      <c r="C33" s="459"/>
      <c r="D33" s="86" t="s">
        <v>447</v>
      </c>
      <c r="E33" s="56" t="s">
        <v>411</v>
      </c>
      <c r="F33" s="87">
        <v>78489</v>
      </c>
      <c r="G33" s="88">
        <v>0</v>
      </c>
      <c r="H33" s="88">
        <v>0</v>
      </c>
      <c r="I33" s="88">
        <v>39985</v>
      </c>
      <c r="J33" s="89">
        <v>0</v>
      </c>
      <c r="K33" s="88">
        <v>16745</v>
      </c>
      <c r="L33" s="90">
        <v>15631</v>
      </c>
      <c r="M33" s="90">
        <v>0</v>
      </c>
      <c r="N33" s="90">
        <v>1093</v>
      </c>
      <c r="O33" s="90">
        <v>0</v>
      </c>
      <c r="P33" s="90">
        <v>0</v>
      </c>
      <c r="Q33" s="88">
        <v>49768</v>
      </c>
      <c r="R33" s="88">
        <v>4472</v>
      </c>
      <c r="S33" s="88">
        <v>155976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235</v>
      </c>
      <c r="Z33" s="90">
        <v>42512</v>
      </c>
      <c r="AA33" s="90">
        <v>0</v>
      </c>
      <c r="AB33" s="90">
        <v>0</v>
      </c>
      <c r="AC33" s="90">
        <v>0</v>
      </c>
      <c r="AD33" s="88">
        <v>17891</v>
      </c>
      <c r="AE33" s="91">
        <v>0</v>
      </c>
      <c r="AF33" s="92">
        <v>422797</v>
      </c>
      <c r="AG33" s="414"/>
      <c r="AH33" s="437"/>
    </row>
    <row r="34" spans="1:34" ht="17.25">
      <c r="A34" s="414"/>
      <c r="C34" s="459"/>
      <c r="D34" s="55" t="s">
        <v>448</v>
      </c>
      <c r="E34" s="57" t="s">
        <v>412</v>
      </c>
      <c r="F34" s="440">
        <v>78489</v>
      </c>
      <c r="G34" s="441">
        <v>0</v>
      </c>
      <c r="H34" s="441">
        <v>0</v>
      </c>
      <c r="I34" s="441">
        <v>39985</v>
      </c>
      <c r="J34" s="442">
        <v>0</v>
      </c>
      <c r="K34" s="441">
        <v>7816</v>
      </c>
      <c r="L34" s="443">
        <v>23261</v>
      </c>
      <c r="M34" s="443">
        <v>0</v>
      </c>
      <c r="N34" s="443">
        <v>0</v>
      </c>
      <c r="O34" s="443">
        <v>0</v>
      </c>
      <c r="P34" s="443">
        <v>0</v>
      </c>
      <c r="Q34" s="441">
        <v>49768</v>
      </c>
      <c r="R34" s="441">
        <v>0</v>
      </c>
      <c r="S34" s="441">
        <v>155976</v>
      </c>
      <c r="T34" s="443">
        <v>0</v>
      </c>
      <c r="U34" s="443">
        <v>0</v>
      </c>
      <c r="V34" s="443">
        <v>0</v>
      </c>
      <c r="W34" s="443">
        <v>0</v>
      </c>
      <c r="X34" s="443">
        <v>0</v>
      </c>
      <c r="Y34" s="443">
        <v>235</v>
      </c>
      <c r="Z34" s="443">
        <v>39726</v>
      </c>
      <c r="AA34" s="443">
        <v>0</v>
      </c>
      <c r="AB34" s="443">
        <v>0</v>
      </c>
      <c r="AC34" s="443">
        <v>0</v>
      </c>
      <c r="AD34" s="441">
        <v>17891</v>
      </c>
      <c r="AE34" s="444">
        <v>0</v>
      </c>
      <c r="AF34" s="445">
        <v>413147</v>
      </c>
      <c r="AG34" s="414"/>
      <c r="AH34" s="437"/>
    </row>
    <row r="35" spans="1:34" ht="17.25">
      <c r="A35" s="414"/>
      <c r="C35" s="459"/>
      <c r="D35" s="54" t="s">
        <v>458</v>
      </c>
      <c r="E35" s="56" t="s">
        <v>411</v>
      </c>
      <c r="F35" s="87">
        <v>0</v>
      </c>
      <c r="G35" s="88">
        <v>0</v>
      </c>
      <c r="H35" s="88">
        <v>0</v>
      </c>
      <c r="I35" s="88">
        <v>0</v>
      </c>
      <c r="J35" s="89">
        <v>0</v>
      </c>
      <c r="K35" s="88">
        <v>0</v>
      </c>
      <c r="L35" s="90">
        <v>0</v>
      </c>
      <c r="M35" s="90">
        <v>944</v>
      </c>
      <c r="N35" s="90">
        <v>0</v>
      </c>
      <c r="O35" s="90">
        <v>0</v>
      </c>
      <c r="P35" s="90">
        <v>0</v>
      </c>
      <c r="Q35" s="88">
        <v>0</v>
      </c>
      <c r="R35" s="88">
        <v>0</v>
      </c>
      <c r="S35" s="88">
        <v>0</v>
      </c>
      <c r="T35" s="90">
        <v>0</v>
      </c>
      <c r="U35" s="90">
        <v>0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0</v>
      </c>
      <c r="AB35" s="90">
        <v>0</v>
      </c>
      <c r="AC35" s="90">
        <v>0</v>
      </c>
      <c r="AD35" s="88">
        <v>0</v>
      </c>
      <c r="AE35" s="91">
        <v>0</v>
      </c>
      <c r="AF35" s="92">
        <v>944</v>
      </c>
      <c r="AG35" s="414"/>
      <c r="AH35" s="437"/>
    </row>
    <row r="36" spans="1:34" ht="17.25">
      <c r="A36" s="414"/>
      <c r="C36" s="459"/>
      <c r="D36" s="55" t="s">
        <v>459</v>
      </c>
      <c r="E36" s="57" t="s">
        <v>412</v>
      </c>
      <c r="F36" s="440">
        <v>0</v>
      </c>
      <c r="G36" s="441">
        <v>0</v>
      </c>
      <c r="H36" s="441">
        <v>0</v>
      </c>
      <c r="I36" s="441">
        <v>0</v>
      </c>
      <c r="J36" s="442">
        <v>0</v>
      </c>
      <c r="K36" s="441">
        <v>0</v>
      </c>
      <c r="L36" s="443">
        <v>0</v>
      </c>
      <c r="M36" s="443">
        <v>944</v>
      </c>
      <c r="N36" s="443">
        <v>0</v>
      </c>
      <c r="O36" s="443">
        <v>0</v>
      </c>
      <c r="P36" s="443">
        <v>0</v>
      </c>
      <c r="Q36" s="441">
        <v>0</v>
      </c>
      <c r="R36" s="441">
        <v>0</v>
      </c>
      <c r="S36" s="441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1">
        <v>0</v>
      </c>
      <c r="AE36" s="444">
        <v>0</v>
      </c>
      <c r="AF36" s="445">
        <v>944</v>
      </c>
      <c r="AG36" s="414"/>
      <c r="AH36" s="437"/>
    </row>
    <row r="37" spans="1:34" ht="17.25">
      <c r="A37" s="414"/>
      <c r="C37" s="459"/>
      <c r="D37" s="54" t="s">
        <v>458</v>
      </c>
      <c r="E37" s="56" t="s">
        <v>411</v>
      </c>
      <c r="F37" s="87">
        <v>0</v>
      </c>
      <c r="G37" s="88">
        <v>0</v>
      </c>
      <c r="H37" s="88">
        <v>0</v>
      </c>
      <c r="I37" s="88">
        <v>0</v>
      </c>
      <c r="J37" s="89">
        <v>0</v>
      </c>
      <c r="K37" s="88">
        <v>0</v>
      </c>
      <c r="L37" s="90">
        <v>0</v>
      </c>
      <c r="M37" s="90">
        <v>13259</v>
      </c>
      <c r="N37" s="90">
        <v>0</v>
      </c>
      <c r="O37" s="90">
        <v>28502</v>
      </c>
      <c r="P37" s="90">
        <v>6789</v>
      </c>
      <c r="Q37" s="88">
        <v>8950</v>
      </c>
      <c r="R37" s="88">
        <v>0</v>
      </c>
      <c r="S37" s="88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40793</v>
      </c>
      <c r="AD37" s="88">
        <v>11654</v>
      </c>
      <c r="AE37" s="91">
        <v>0</v>
      </c>
      <c r="AF37" s="92">
        <v>109947</v>
      </c>
      <c r="AG37" s="414"/>
      <c r="AH37" s="437"/>
    </row>
    <row r="38" spans="1:34" ht="17.25">
      <c r="A38" s="414"/>
      <c r="C38" s="459"/>
      <c r="D38" s="55" t="s">
        <v>460</v>
      </c>
      <c r="E38" s="57" t="s">
        <v>412</v>
      </c>
      <c r="F38" s="440">
        <v>0</v>
      </c>
      <c r="G38" s="441">
        <v>0</v>
      </c>
      <c r="H38" s="441">
        <v>0</v>
      </c>
      <c r="I38" s="441">
        <v>0</v>
      </c>
      <c r="J38" s="442">
        <v>0</v>
      </c>
      <c r="K38" s="441">
        <v>0</v>
      </c>
      <c r="L38" s="443">
        <v>0</v>
      </c>
      <c r="M38" s="443">
        <v>13259</v>
      </c>
      <c r="N38" s="443">
        <v>0</v>
      </c>
      <c r="O38" s="443">
        <v>28502</v>
      </c>
      <c r="P38" s="443">
        <v>6789</v>
      </c>
      <c r="Q38" s="441">
        <v>8950</v>
      </c>
      <c r="R38" s="441">
        <v>0</v>
      </c>
      <c r="S38" s="441">
        <v>0</v>
      </c>
      <c r="T38" s="443">
        <v>0</v>
      </c>
      <c r="U38" s="443">
        <v>0</v>
      </c>
      <c r="V38" s="443">
        <v>0</v>
      </c>
      <c r="W38" s="443">
        <v>0</v>
      </c>
      <c r="X38" s="443">
        <v>0</v>
      </c>
      <c r="Y38" s="443">
        <v>0</v>
      </c>
      <c r="Z38" s="443">
        <v>0</v>
      </c>
      <c r="AA38" s="443">
        <v>0</v>
      </c>
      <c r="AB38" s="443">
        <v>0</v>
      </c>
      <c r="AC38" s="443">
        <v>40793</v>
      </c>
      <c r="AD38" s="441">
        <v>11654</v>
      </c>
      <c r="AE38" s="444">
        <v>0</v>
      </c>
      <c r="AF38" s="445">
        <v>109947</v>
      </c>
      <c r="AG38" s="414"/>
      <c r="AH38" s="437"/>
    </row>
    <row r="39" spans="1:34" ht="17.25">
      <c r="A39" s="414"/>
      <c r="C39" s="459"/>
      <c r="D39" s="54" t="s">
        <v>462</v>
      </c>
      <c r="E39" s="56" t="s">
        <v>411</v>
      </c>
      <c r="F39" s="87">
        <v>0</v>
      </c>
      <c r="G39" s="88">
        <v>0</v>
      </c>
      <c r="H39" s="88">
        <v>0</v>
      </c>
      <c r="I39" s="88">
        <v>0</v>
      </c>
      <c r="J39" s="89">
        <v>0</v>
      </c>
      <c r="K39" s="88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88">
        <v>0</v>
      </c>
      <c r="R39" s="88">
        <v>0</v>
      </c>
      <c r="S39" s="88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90">
        <v>0</v>
      </c>
      <c r="AD39" s="88">
        <v>0</v>
      </c>
      <c r="AE39" s="91">
        <v>0</v>
      </c>
      <c r="AF39" s="92">
        <v>0</v>
      </c>
      <c r="AG39" s="414"/>
      <c r="AH39" s="437"/>
    </row>
    <row r="40" spans="1:34" ht="17.25">
      <c r="A40" s="414"/>
      <c r="C40" s="459"/>
      <c r="D40" s="55" t="s">
        <v>463</v>
      </c>
      <c r="E40" s="57" t="s">
        <v>412</v>
      </c>
      <c r="F40" s="440">
        <v>0</v>
      </c>
      <c r="G40" s="441">
        <v>0</v>
      </c>
      <c r="H40" s="441">
        <v>0</v>
      </c>
      <c r="I40" s="441">
        <v>0</v>
      </c>
      <c r="J40" s="442">
        <v>0</v>
      </c>
      <c r="K40" s="441">
        <v>0</v>
      </c>
      <c r="L40" s="443">
        <v>0</v>
      </c>
      <c r="M40" s="443">
        <v>0</v>
      </c>
      <c r="N40" s="443">
        <v>0</v>
      </c>
      <c r="O40" s="443">
        <v>0</v>
      </c>
      <c r="P40" s="443">
        <v>0</v>
      </c>
      <c r="Q40" s="441">
        <v>0</v>
      </c>
      <c r="R40" s="441">
        <v>0</v>
      </c>
      <c r="S40" s="441">
        <v>0</v>
      </c>
      <c r="T40" s="443">
        <v>0</v>
      </c>
      <c r="U40" s="443">
        <v>0</v>
      </c>
      <c r="V40" s="443">
        <v>0</v>
      </c>
      <c r="W40" s="443">
        <v>0</v>
      </c>
      <c r="X40" s="443">
        <v>0</v>
      </c>
      <c r="Y40" s="443">
        <v>0</v>
      </c>
      <c r="Z40" s="443">
        <v>0</v>
      </c>
      <c r="AA40" s="443">
        <v>0</v>
      </c>
      <c r="AB40" s="443">
        <v>0</v>
      </c>
      <c r="AC40" s="443">
        <v>0</v>
      </c>
      <c r="AD40" s="441">
        <v>0</v>
      </c>
      <c r="AE40" s="444">
        <v>0</v>
      </c>
      <c r="AF40" s="445">
        <v>0</v>
      </c>
      <c r="AG40" s="414"/>
      <c r="AH40" s="437"/>
    </row>
    <row r="41" spans="1:34" ht="17.25">
      <c r="A41" s="414"/>
      <c r="C41" s="459"/>
      <c r="D41" s="474" t="s">
        <v>490</v>
      </c>
      <c r="E41" s="56" t="s">
        <v>411</v>
      </c>
      <c r="F41" s="87">
        <v>0</v>
      </c>
      <c r="G41" s="88">
        <v>0</v>
      </c>
      <c r="H41" s="88">
        <v>0</v>
      </c>
      <c r="I41" s="88">
        <v>0</v>
      </c>
      <c r="J41" s="89">
        <v>0</v>
      </c>
      <c r="K41" s="88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88">
        <v>0</v>
      </c>
      <c r="R41" s="88">
        <v>0</v>
      </c>
      <c r="S41" s="88">
        <v>552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300</v>
      </c>
      <c r="Z41" s="90">
        <v>0</v>
      </c>
      <c r="AA41" s="90">
        <v>0</v>
      </c>
      <c r="AB41" s="90">
        <v>0</v>
      </c>
      <c r="AC41" s="90">
        <v>0</v>
      </c>
      <c r="AD41" s="88">
        <v>0</v>
      </c>
      <c r="AE41" s="91">
        <v>0</v>
      </c>
      <c r="AF41" s="92">
        <v>852</v>
      </c>
      <c r="AG41" s="414"/>
      <c r="AH41" s="437"/>
    </row>
    <row r="42" spans="1:34" ht="17.25">
      <c r="A42" s="414"/>
      <c r="C42" s="459"/>
      <c r="D42" s="55"/>
      <c r="E42" s="57" t="s">
        <v>412</v>
      </c>
      <c r="F42" s="440">
        <v>0</v>
      </c>
      <c r="G42" s="441">
        <v>0</v>
      </c>
      <c r="H42" s="441">
        <v>0</v>
      </c>
      <c r="I42" s="441">
        <v>0</v>
      </c>
      <c r="J42" s="442">
        <v>0</v>
      </c>
      <c r="K42" s="441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1">
        <v>0</v>
      </c>
      <c r="R42" s="441">
        <v>0</v>
      </c>
      <c r="S42" s="441">
        <v>552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1">
        <v>0</v>
      </c>
      <c r="AE42" s="444">
        <v>0</v>
      </c>
      <c r="AF42" s="445">
        <v>552</v>
      </c>
      <c r="AG42" s="414"/>
      <c r="AH42" s="437"/>
    </row>
    <row r="43" spans="1:34" ht="17.25">
      <c r="A43" s="414"/>
      <c r="C43" s="459"/>
      <c r="D43" s="99" t="s">
        <v>453</v>
      </c>
      <c r="E43" s="56" t="s">
        <v>411</v>
      </c>
      <c r="F43" s="87">
        <v>0</v>
      </c>
      <c r="G43" s="88">
        <v>0</v>
      </c>
      <c r="H43" s="88">
        <v>0</v>
      </c>
      <c r="I43" s="88">
        <v>0</v>
      </c>
      <c r="J43" s="89">
        <v>0</v>
      </c>
      <c r="K43" s="88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88">
        <v>0</v>
      </c>
      <c r="R43" s="88">
        <v>0</v>
      </c>
      <c r="S43" s="88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  <c r="Z43" s="90">
        <v>0</v>
      </c>
      <c r="AA43" s="90">
        <v>0</v>
      </c>
      <c r="AB43" s="90">
        <v>0</v>
      </c>
      <c r="AC43" s="90">
        <v>0</v>
      </c>
      <c r="AD43" s="88">
        <v>0</v>
      </c>
      <c r="AE43" s="91">
        <v>0</v>
      </c>
      <c r="AF43" s="92">
        <v>0</v>
      </c>
      <c r="AG43" s="414"/>
      <c r="AH43" s="437"/>
    </row>
    <row r="44" spans="1:34" ht="17.25">
      <c r="A44" s="414"/>
      <c r="C44" s="459"/>
      <c r="D44" s="450" t="s">
        <v>455</v>
      </c>
      <c r="E44" s="57" t="s">
        <v>412</v>
      </c>
      <c r="F44" s="440">
        <v>0</v>
      </c>
      <c r="G44" s="441">
        <v>0</v>
      </c>
      <c r="H44" s="441">
        <v>0</v>
      </c>
      <c r="I44" s="441">
        <v>0</v>
      </c>
      <c r="J44" s="442">
        <v>0</v>
      </c>
      <c r="K44" s="441">
        <v>0</v>
      </c>
      <c r="L44" s="443">
        <v>0</v>
      </c>
      <c r="M44" s="443">
        <v>0</v>
      </c>
      <c r="N44" s="443">
        <v>0</v>
      </c>
      <c r="O44" s="443">
        <v>0</v>
      </c>
      <c r="P44" s="443">
        <v>0</v>
      </c>
      <c r="Q44" s="441">
        <v>0</v>
      </c>
      <c r="R44" s="441">
        <v>0</v>
      </c>
      <c r="S44" s="441">
        <v>0</v>
      </c>
      <c r="T44" s="443">
        <v>0</v>
      </c>
      <c r="U44" s="443">
        <v>0</v>
      </c>
      <c r="V44" s="443">
        <v>0</v>
      </c>
      <c r="W44" s="443">
        <v>0</v>
      </c>
      <c r="X44" s="443">
        <v>0</v>
      </c>
      <c r="Y44" s="443">
        <v>0</v>
      </c>
      <c r="Z44" s="443">
        <v>0</v>
      </c>
      <c r="AA44" s="443">
        <v>0</v>
      </c>
      <c r="AB44" s="443">
        <v>0</v>
      </c>
      <c r="AC44" s="443">
        <v>0</v>
      </c>
      <c r="AD44" s="441">
        <v>0</v>
      </c>
      <c r="AE44" s="444">
        <v>0</v>
      </c>
      <c r="AF44" s="445">
        <v>0</v>
      </c>
      <c r="AG44" s="414"/>
      <c r="AH44" s="437"/>
    </row>
    <row r="45" spans="1:34" ht="17.25">
      <c r="A45" s="521"/>
      <c r="B45" s="522"/>
      <c r="C45" s="522"/>
      <c r="D45" s="522" t="s">
        <v>588</v>
      </c>
      <c r="E45" s="523" t="s">
        <v>411</v>
      </c>
      <c r="F45" s="419">
        <v>0</v>
      </c>
      <c r="G45" s="436">
        <v>0</v>
      </c>
      <c r="H45" s="436">
        <v>0</v>
      </c>
      <c r="I45" s="436">
        <v>0</v>
      </c>
      <c r="J45" s="420">
        <v>0</v>
      </c>
      <c r="K45" s="436">
        <v>0</v>
      </c>
      <c r="L45" s="452">
        <v>0</v>
      </c>
      <c r="M45" s="452">
        <v>0</v>
      </c>
      <c r="N45" s="452">
        <v>0</v>
      </c>
      <c r="O45" s="452">
        <v>0</v>
      </c>
      <c r="P45" s="452">
        <v>0</v>
      </c>
      <c r="Q45" s="436">
        <v>0</v>
      </c>
      <c r="R45" s="436">
        <v>0</v>
      </c>
      <c r="S45" s="436">
        <v>0</v>
      </c>
      <c r="T45" s="452">
        <v>0</v>
      </c>
      <c r="U45" s="452">
        <v>0</v>
      </c>
      <c r="V45" s="452">
        <v>0</v>
      </c>
      <c r="W45" s="452">
        <v>0</v>
      </c>
      <c r="X45" s="452">
        <v>0</v>
      </c>
      <c r="Y45" s="452">
        <v>0</v>
      </c>
      <c r="Z45" s="452">
        <v>0</v>
      </c>
      <c r="AA45" s="452">
        <v>0</v>
      </c>
      <c r="AB45" s="452">
        <v>0</v>
      </c>
      <c r="AC45" s="452">
        <v>0</v>
      </c>
      <c r="AD45" s="436">
        <v>0</v>
      </c>
      <c r="AE45" s="453">
        <v>0</v>
      </c>
      <c r="AF45" s="414">
        <v>0</v>
      </c>
      <c r="AG45" s="414"/>
      <c r="AH45" s="437"/>
    </row>
    <row r="46" spans="1:34" ht="17.25">
      <c r="A46" s="521"/>
      <c r="B46" s="524"/>
      <c r="C46" s="524"/>
      <c r="D46" s="524"/>
      <c r="E46" s="525" t="s">
        <v>412</v>
      </c>
      <c r="F46" s="472">
        <v>0</v>
      </c>
      <c r="G46" s="454">
        <v>0</v>
      </c>
      <c r="H46" s="454">
        <v>32988</v>
      </c>
      <c r="I46" s="454">
        <v>0</v>
      </c>
      <c r="J46" s="473">
        <v>0</v>
      </c>
      <c r="K46" s="454">
        <v>0</v>
      </c>
      <c r="L46" s="455">
        <v>0</v>
      </c>
      <c r="M46" s="455">
        <v>0</v>
      </c>
      <c r="N46" s="455">
        <v>0</v>
      </c>
      <c r="O46" s="455">
        <v>0</v>
      </c>
      <c r="P46" s="455">
        <v>128838</v>
      </c>
      <c r="Q46" s="454">
        <v>14829</v>
      </c>
      <c r="R46" s="454">
        <v>0</v>
      </c>
      <c r="S46" s="454">
        <v>0</v>
      </c>
      <c r="T46" s="455">
        <v>0</v>
      </c>
      <c r="U46" s="455">
        <v>0</v>
      </c>
      <c r="V46" s="455">
        <v>0</v>
      </c>
      <c r="W46" s="455">
        <v>0</v>
      </c>
      <c r="X46" s="455">
        <v>0</v>
      </c>
      <c r="Y46" s="455">
        <v>0</v>
      </c>
      <c r="Z46" s="455">
        <v>8869</v>
      </c>
      <c r="AA46" s="455">
        <v>0</v>
      </c>
      <c r="AB46" s="455">
        <v>0</v>
      </c>
      <c r="AC46" s="455">
        <v>0</v>
      </c>
      <c r="AD46" s="454">
        <v>0</v>
      </c>
      <c r="AE46" s="456">
        <v>0</v>
      </c>
      <c r="AF46" s="457">
        <v>185524</v>
      </c>
      <c r="AG46" s="414"/>
      <c r="AH46" s="437"/>
    </row>
    <row r="47" spans="1:34" ht="17.25">
      <c r="A47" s="414"/>
      <c r="C47" s="86" t="s">
        <v>449</v>
      </c>
      <c r="E47" s="56" t="s">
        <v>411</v>
      </c>
      <c r="F47" s="87">
        <v>2721</v>
      </c>
      <c r="G47" s="88">
        <v>9783</v>
      </c>
      <c r="H47" s="88">
        <v>7355</v>
      </c>
      <c r="I47" s="88">
        <v>13987</v>
      </c>
      <c r="J47" s="89">
        <v>6428</v>
      </c>
      <c r="K47" s="88">
        <v>10893</v>
      </c>
      <c r="L47" s="90">
        <v>11776</v>
      </c>
      <c r="M47" s="90">
        <v>2810</v>
      </c>
      <c r="N47" s="90">
        <v>15007</v>
      </c>
      <c r="O47" s="90">
        <v>2260</v>
      </c>
      <c r="P47" s="90">
        <v>3616</v>
      </c>
      <c r="Q47" s="88">
        <v>0</v>
      </c>
      <c r="R47" s="88">
        <v>1191</v>
      </c>
      <c r="S47" s="88">
        <v>11121</v>
      </c>
      <c r="T47" s="90">
        <v>0</v>
      </c>
      <c r="U47" s="90">
        <v>0</v>
      </c>
      <c r="V47" s="90">
        <v>4238</v>
      </c>
      <c r="W47" s="90">
        <v>0</v>
      </c>
      <c r="X47" s="90">
        <v>0</v>
      </c>
      <c r="Y47" s="90">
        <v>0</v>
      </c>
      <c r="Z47" s="90">
        <v>0</v>
      </c>
      <c r="AA47" s="90">
        <v>0</v>
      </c>
      <c r="AB47" s="90">
        <v>0</v>
      </c>
      <c r="AC47" s="90">
        <v>3600</v>
      </c>
      <c r="AD47" s="88">
        <v>910</v>
      </c>
      <c r="AE47" s="91">
        <v>0</v>
      </c>
      <c r="AF47" s="92">
        <v>107696</v>
      </c>
      <c r="AG47" s="414"/>
      <c r="AH47" s="437"/>
    </row>
    <row r="48" spans="1:34" ht="17.25">
      <c r="A48" s="414"/>
      <c r="D48" s="439"/>
      <c r="E48" s="57" t="s">
        <v>412</v>
      </c>
      <c r="F48" s="440">
        <v>2721</v>
      </c>
      <c r="G48" s="441">
        <v>9783</v>
      </c>
      <c r="H48" s="441">
        <v>7355</v>
      </c>
      <c r="I48" s="441">
        <v>13987</v>
      </c>
      <c r="J48" s="442">
        <v>6428</v>
      </c>
      <c r="K48" s="441">
        <v>10893</v>
      </c>
      <c r="L48" s="443">
        <v>11776</v>
      </c>
      <c r="M48" s="443">
        <v>2810</v>
      </c>
      <c r="N48" s="443">
        <v>15007</v>
      </c>
      <c r="O48" s="443">
        <v>2260</v>
      </c>
      <c r="P48" s="443">
        <v>3616</v>
      </c>
      <c r="Q48" s="441">
        <v>0</v>
      </c>
      <c r="R48" s="441">
        <v>1080</v>
      </c>
      <c r="S48" s="441">
        <v>12406</v>
      </c>
      <c r="T48" s="443">
        <v>0</v>
      </c>
      <c r="U48" s="443">
        <v>0</v>
      </c>
      <c r="V48" s="443">
        <v>4238</v>
      </c>
      <c r="W48" s="443">
        <v>0</v>
      </c>
      <c r="X48" s="443">
        <v>0</v>
      </c>
      <c r="Y48" s="443">
        <v>0</v>
      </c>
      <c r="Z48" s="443">
        <v>0</v>
      </c>
      <c r="AA48" s="443">
        <v>0</v>
      </c>
      <c r="AB48" s="443">
        <v>0</v>
      </c>
      <c r="AC48" s="443">
        <v>3600</v>
      </c>
      <c r="AD48" s="441">
        <v>910</v>
      </c>
      <c r="AE48" s="444">
        <v>0</v>
      </c>
      <c r="AF48" s="445">
        <v>108870</v>
      </c>
      <c r="AG48" s="414"/>
      <c r="AH48" s="437"/>
    </row>
    <row r="49" spans="1:34" ht="17.25">
      <c r="A49" s="414"/>
      <c r="D49" s="86" t="s">
        <v>450</v>
      </c>
      <c r="E49" s="56" t="s">
        <v>411</v>
      </c>
      <c r="F49" s="87">
        <v>2721</v>
      </c>
      <c r="G49" s="88">
        <v>9783</v>
      </c>
      <c r="H49" s="88">
        <v>7355</v>
      </c>
      <c r="I49" s="88">
        <v>13987</v>
      </c>
      <c r="J49" s="89">
        <v>6428</v>
      </c>
      <c r="K49" s="88">
        <v>10893</v>
      </c>
      <c r="L49" s="90">
        <v>11776</v>
      </c>
      <c r="M49" s="90">
        <v>2810</v>
      </c>
      <c r="N49" s="90">
        <v>15007</v>
      </c>
      <c r="O49" s="90">
        <v>2260</v>
      </c>
      <c r="P49" s="90">
        <v>3616</v>
      </c>
      <c r="Q49" s="88">
        <v>0</v>
      </c>
      <c r="R49" s="88">
        <v>1191</v>
      </c>
      <c r="S49" s="88">
        <v>11121</v>
      </c>
      <c r="T49" s="90">
        <v>0</v>
      </c>
      <c r="U49" s="90">
        <v>0</v>
      </c>
      <c r="V49" s="90">
        <v>4238</v>
      </c>
      <c r="W49" s="90">
        <v>0</v>
      </c>
      <c r="X49" s="90">
        <v>0</v>
      </c>
      <c r="Y49" s="90">
        <v>0</v>
      </c>
      <c r="Z49" s="90">
        <v>0</v>
      </c>
      <c r="AA49" s="90">
        <v>0</v>
      </c>
      <c r="AB49" s="90">
        <v>0</v>
      </c>
      <c r="AC49" s="90">
        <v>3600</v>
      </c>
      <c r="AD49" s="88">
        <v>910</v>
      </c>
      <c r="AE49" s="91">
        <v>0</v>
      </c>
      <c r="AF49" s="92">
        <v>107696</v>
      </c>
      <c r="AG49" s="414"/>
      <c r="AH49" s="437"/>
    </row>
    <row r="50" spans="1:34" ht="17.25">
      <c r="A50" s="414"/>
      <c r="D50" s="439"/>
      <c r="E50" s="57" t="s">
        <v>412</v>
      </c>
      <c r="F50" s="440">
        <v>2721</v>
      </c>
      <c r="G50" s="441">
        <v>9783</v>
      </c>
      <c r="H50" s="441">
        <v>7355</v>
      </c>
      <c r="I50" s="441">
        <v>13987</v>
      </c>
      <c r="J50" s="442">
        <v>6428</v>
      </c>
      <c r="K50" s="441">
        <v>10893</v>
      </c>
      <c r="L50" s="443">
        <v>11776</v>
      </c>
      <c r="M50" s="443">
        <v>2810</v>
      </c>
      <c r="N50" s="443">
        <v>15007</v>
      </c>
      <c r="O50" s="443">
        <v>2260</v>
      </c>
      <c r="P50" s="443">
        <v>3616</v>
      </c>
      <c r="Q50" s="441">
        <v>0</v>
      </c>
      <c r="R50" s="441">
        <v>1080</v>
      </c>
      <c r="S50" s="441">
        <v>11121</v>
      </c>
      <c r="T50" s="443">
        <v>0</v>
      </c>
      <c r="U50" s="443">
        <v>0</v>
      </c>
      <c r="V50" s="443">
        <v>4238</v>
      </c>
      <c r="W50" s="443">
        <v>0</v>
      </c>
      <c r="X50" s="443">
        <v>0</v>
      </c>
      <c r="Y50" s="443">
        <v>0</v>
      </c>
      <c r="Z50" s="443">
        <v>0</v>
      </c>
      <c r="AA50" s="443">
        <v>0</v>
      </c>
      <c r="AB50" s="443">
        <v>0</v>
      </c>
      <c r="AC50" s="443">
        <v>3600</v>
      </c>
      <c r="AD50" s="441">
        <v>910</v>
      </c>
      <c r="AE50" s="444">
        <v>0</v>
      </c>
      <c r="AF50" s="445">
        <v>107585</v>
      </c>
      <c r="AG50" s="414"/>
      <c r="AH50" s="437"/>
    </row>
    <row r="51" spans="1:34" ht="17.25">
      <c r="A51" s="414"/>
      <c r="D51" s="86" t="s">
        <v>451</v>
      </c>
      <c r="E51" s="56" t="s">
        <v>411</v>
      </c>
      <c r="F51" s="87">
        <v>0</v>
      </c>
      <c r="G51" s="88">
        <v>0</v>
      </c>
      <c r="H51" s="88">
        <v>0</v>
      </c>
      <c r="I51" s="88">
        <v>0</v>
      </c>
      <c r="J51" s="89">
        <v>0</v>
      </c>
      <c r="K51" s="88">
        <v>0</v>
      </c>
      <c r="L51" s="90">
        <v>0</v>
      </c>
      <c r="M51" s="90">
        <v>0</v>
      </c>
      <c r="N51" s="90">
        <v>0</v>
      </c>
      <c r="O51" s="90">
        <v>0</v>
      </c>
      <c r="P51" s="90">
        <v>0</v>
      </c>
      <c r="Q51" s="88">
        <v>0</v>
      </c>
      <c r="R51" s="88">
        <v>0</v>
      </c>
      <c r="S51" s="88">
        <v>0</v>
      </c>
      <c r="T51" s="90">
        <v>0</v>
      </c>
      <c r="U51" s="90">
        <v>0</v>
      </c>
      <c r="V51" s="90">
        <v>0</v>
      </c>
      <c r="W51" s="90">
        <v>0</v>
      </c>
      <c r="X51" s="90">
        <v>0</v>
      </c>
      <c r="Y51" s="90">
        <v>0</v>
      </c>
      <c r="Z51" s="90">
        <v>0</v>
      </c>
      <c r="AA51" s="90">
        <v>0</v>
      </c>
      <c r="AB51" s="90">
        <v>0</v>
      </c>
      <c r="AC51" s="90">
        <v>0</v>
      </c>
      <c r="AD51" s="88">
        <v>0</v>
      </c>
      <c r="AE51" s="91">
        <v>0</v>
      </c>
      <c r="AF51" s="92">
        <v>0</v>
      </c>
      <c r="AG51" s="414"/>
      <c r="AH51" s="437"/>
    </row>
    <row r="52" spans="1:34" ht="17.25">
      <c r="A52" s="414"/>
      <c r="D52" s="439"/>
      <c r="E52" s="57" t="s">
        <v>412</v>
      </c>
      <c r="F52" s="440">
        <v>0</v>
      </c>
      <c r="G52" s="441">
        <v>0</v>
      </c>
      <c r="H52" s="441">
        <v>0</v>
      </c>
      <c r="I52" s="441">
        <v>0</v>
      </c>
      <c r="J52" s="442">
        <v>0</v>
      </c>
      <c r="K52" s="441">
        <v>0</v>
      </c>
      <c r="L52" s="443">
        <v>0</v>
      </c>
      <c r="M52" s="443">
        <v>0</v>
      </c>
      <c r="N52" s="443">
        <v>0</v>
      </c>
      <c r="O52" s="443">
        <v>0</v>
      </c>
      <c r="P52" s="443">
        <v>0</v>
      </c>
      <c r="Q52" s="441">
        <v>0</v>
      </c>
      <c r="R52" s="441">
        <v>0</v>
      </c>
      <c r="S52" s="441">
        <v>0</v>
      </c>
      <c r="T52" s="443">
        <v>0</v>
      </c>
      <c r="U52" s="443">
        <v>0</v>
      </c>
      <c r="V52" s="443">
        <v>0</v>
      </c>
      <c r="W52" s="443">
        <v>0</v>
      </c>
      <c r="X52" s="443">
        <v>0</v>
      </c>
      <c r="Y52" s="443">
        <v>0</v>
      </c>
      <c r="Z52" s="443">
        <v>0</v>
      </c>
      <c r="AA52" s="443">
        <v>0</v>
      </c>
      <c r="AB52" s="443">
        <v>0</v>
      </c>
      <c r="AC52" s="443">
        <v>0</v>
      </c>
      <c r="AD52" s="441">
        <v>0</v>
      </c>
      <c r="AE52" s="444">
        <v>0</v>
      </c>
      <c r="AF52" s="445">
        <v>0</v>
      </c>
      <c r="AG52" s="414"/>
      <c r="AH52" s="437"/>
    </row>
    <row r="53" spans="1:34" ht="17.25">
      <c r="A53" s="521"/>
      <c r="B53" s="522"/>
      <c r="C53" s="522"/>
      <c r="D53" s="522" t="s">
        <v>415</v>
      </c>
      <c r="E53" s="523" t="s">
        <v>411</v>
      </c>
      <c r="F53" s="419">
        <v>0</v>
      </c>
      <c r="G53" s="436">
        <v>0</v>
      </c>
      <c r="H53" s="436">
        <v>0</v>
      </c>
      <c r="I53" s="436">
        <v>0</v>
      </c>
      <c r="J53" s="420">
        <v>0</v>
      </c>
      <c r="K53" s="436">
        <v>0</v>
      </c>
      <c r="L53" s="452">
        <v>0</v>
      </c>
      <c r="M53" s="452">
        <v>0</v>
      </c>
      <c r="N53" s="452">
        <v>0</v>
      </c>
      <c r="O53" s="452">
        <v>0</v>
      </c>
      <c r="P53" s="452">
        <v>0</v>
      </c>
      <c r="Q53" s="436">
        <v>0</v>
      </c>
      <c r="R53" s="436">
        <v>0</v>
      </c>
      <c r="S53" s="436">
        <v>0</v>
      </c>
      <c r="T53" s="452">
        <v>0</v>
      </c>
      <c r="U53" s="452">
        <v>0</v>
      </c>
      <c r="V53" s="452">
        <v>0</v>
      </c>
      <c r="W53" s="452">
        <v>0</v>
      </c>
      <c r="X53" s="452">
        <v>0</v>
      </c>
      <c r="Y53" s="452">
        <v>0</v>
      </c>
      <c r="Z53" s="452">
        <v>0</v>
      </c>
      <c r="AA53" s="452">
        <v>0</v>
      </c>
      <c r="AB53" s="452">
        <v>0</v>
      </c>
      <c r="AC53" s="452">
        <v>0</v>
      </c>
      <c r="AD53" s="436">
        <v>0</v>
      </c>
      <c r="AE53" s="453">
        <v>0</v>
      </c>
      <c r="AF53" s="414">
        <v>0</v>
      </c>
      <c r="AG53" s="414"/>
      <c r="AH53" s="437"/>
    </row>
    <row r="54" spans="1:34" ht="17.25">
      <c r="A54" s="521"/>
      <c r="B54" s="524"/>
      <c r="C54" s="524"/>
      <c r="D54" s="524"/>
      <c r="E54" s="525" t="s">
        <v>412</v>
      </c>
      <c r="F54" s="472">
        <v>0</v>
      </c>
      <c r="G54" s="454">
        <v>0</v>
      </c>
      <c r="H54" s="454">
        <v>0</v>
      </c>
      <c r="I54" s="454">
        <v>0</v>
      </c>
      <c r="J54" s="473">
        <v>0</v>
      </c>
      <c r="K54" s="454">
        <v>0</v>
      </c>
      <c r="L54" s="455">
        <v>0</v>
      </c>
      <c r="M54" s="455">
        <v>0</v>
      </c>
      <c r="N54" s="455">
        <v>0</v>
      </c>
      <c r="O54" s="455">
        <v>0</v>
      </c>
      <c r="P54" s="455">
        <v>0</v>
      </c>
      <c r="Q54" s="454">
        <v>0</v>
      </c>
      <c r="R54" s="454">
        <v>0</v>
      </c>
      <c r="S54" s="454">
        <v>1285</v>
      </c>
      <c r="T54" s="455">
        <v>0</v>
      </c>
      <c r="U54" s="455">
        <v>0</v>
      </c>
      <c r="V54" s="455">
        <v>0</v>
      </c>
      <c r="W54" s="455">
        <v>0</v>
      </c>
      <c r="X54" s="455">
        <v>0</v>
      </c>
      <c r="Y54" s="455">
        <v>0</v>
      </c>
      <c r="Z54" s="455">
        <v>0</v>
      </c>
      <c r="AA54" s="455">
        <v>0</v>
      </c>
      <c r="AB54" s="455">
        <v>0</v>
      </c>
      <c r="AC54" s="455">
        <v>0</v>
      </c>
      <c r="AD54" s="454">
        <v>0</v>
      </c>
      <c r="AE54" s="456">
        <v>0</v>
      </c>
      <c r="AF54" s="457">
        <v>1285</v>
      </c>
      <c r="AG54" s="414"/>
      <c r="AH54" s="437"/>
    </row>
    <row r="55" spans="1:34" ht="17.25">
      <c r="A55" s="435" t="s">
        <v>589</v>
      </c>
      <c r="E55" s="56" t="s">
        <v>411</v>
      </c>
      <c r="F55" s="87">
        <v>149469</v>
      </c>
      <c r="G55" s="88">
        <v>18493</v>
      </c>
      <c r="H55" s="88">
        <v>49534</v>
      </c>
      <c r="I55" s="88">
        <v>77315</v>
      </c>
      <c r="J55" s="89">
        <v>12066</v>
      </c>
      <c r="K55" s="88">
        <v>40288</v>
      </c>
      <c r="L55" s="90">
        <v>101217</v>
      </c>
      <c r="M55" s="90">
        <v>22550</v>
      </c>
      <c r="N55" s="90">
        <v>20093</v>
      </c>
      <c r="O55" s="90">
        <v>41090</v>
      </c>
      <c r="P55" s="90">
        <v>15341</v>
      </c>
      <c r="Q55" s="88">
        <v>83617</v>
      </c>
      <c r="R55" s="88">
        <v>16434</v>
      </c>
      <c r="S55" s="88">
        <v>446775</v>
      </c>
      <c r="T55" s="90">
        <v>1548</v>
      </c>
      <c r="U55" s="90">
        <v>700</v>
      </c>
      <c r="V55" s="90">
        <v>55114</v>
      </c>
      <c r="W55" s="90">
        <v>0</v>
      </c>
      <c r="X55" s="90">
        <v>0</v>
      </c>
      <c r="Y55" s="90">
        <v>9901</v>
      </c>
      <c r="Z55" s="90">
        <v>66139</v>
      </c>
      <c r="AA55" s="90">
        <v>620</v>
      </c>
      <c r="AB55" s="90">
        <v>3442</v>
      </c>
      <c r="AC55" s="90">
        <v>54791</v>
      </c>
      <c r="AD55" s="88">
        <v>42247</v>
      </c>
      <c r="AE55" s="91">
        <v>3380</v>
      </c>
      <c r="AF55" s="92">
        <v>1332164</v>
      </c>
      <c r="AG55" s="414"/>
      <c r="AH55" s="437"/>
    </row>
    <row r="56" spans="1:34" ht="17.25">
      <c r="A56" s="445"/>
      <c r="B56" s="439"/>
      <c r="C56" s="439"/>
      <c r="D56" s="439"/>
      <c r="E56" s="57" t="s">
        <v>412</v>
      </c>
      <c r="F56" s="440">
        <v>149469</v>
      </c>
      <c r="G56" s="441">
        <v>18493</v>
      </c>
      <c r="H56" s="441">
        <v>88508</v>
      </c>
      <c r="I56" s="441">
        <v>77315</v>
      </c>
      <c r="J56" s="442">
        <v>28327</v>
      </c>
      <c r="K56" s="441">
        <v>28252</v>
      </c>
      <c r="L56" s="443">
        <v>111548</v>
      </c>
      <c r="M56" s="443">
        <v>22550</v>
      </c>
      <c r="N56" s="443">
        <v>17366</v>
      </c>
      <c r="O56" s="443">
        <v>41090</v>
      </c>
      <c r="P56" s="443">
        <v>149633</v>
      </c>
      <c r="Q56" s="441">
        <v>103841</v>
      </c>
      <c r="R56" s="441">
        <v>1780</v>
      </c>
      <c r="S56" s="441">
        <v>448374</v>
      </c>
      <c r="T56" s="443">
        <v>1548</v>
      </c>
      <c r="U56" s="443">
        <v>700</v>
      </c>
      <c r="V56" s="443">
        <v>55114</v>
      </c>
      <c r="W56" s="443">
        <v>1000</v>
      </c>
      <c r="X56" s="443">
        <v>20000</v>
      </c>
      <c r="Y56" s="443">
        <v>21531</v>
      </c>
      <c r="Z56" s="443">
        <v>58910</v>
      </c>
      <c r="AA56" s="443">
        <v>620</v>
      </c>
      <c r="AB56" s="443">
        <v>3442</v>
      </c>
      <c r="AC56" s="443">
        <v>55019</v>
      </c>
      <c r="AD56" s="441">
        <v>42247</v>
      </c>
      <c r="AE56" s="444">
        <v>33380</v>
      </c>
      <c r="AF56" s="445">
        <v>1580057</v>
      </c>
      <c r="AG56" s="414"/>
      <c r="AH56" s="437"/>
    </row>
    <row r="57" spans="1:34" ht="17.25">
      <c r="A57" s="435" t="s">
        <v>487</v>
      </c>
      <c r="E57" s="475"/>
      <c r="F57" s="87"/>
      <c r="G57" s="88"/>
      <c r="H57" s="88"/>
      <c r="I57" s="88"/>
      <c r="J57" s="89"/>
      <c r="K57" s="88"/>
      <c r="L57" s="90"/>
      <c r="M57" s="90"/>
      <c r="N57" s="90"/>
      <c r="O57" s="90"/>
      <c r="P57" s="90"/>
      <c r="Q57" s="88"/>
      <c r="R57" s="88"/>
      <c r="S57" s="88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88"/>
      <c r="AE57" s="91"/>
      <c r="AF57" s="92"/>
      <c r="AG57" s="414"/>
      <c r="AH57" s="437"/>
    </row>
    <row r="58" spans="1:34" ht="26.25" customHeight="1">
      <c r="A58" s="476" t="s">
        <v>488</v>
      </c>
      <c r="B58" s="477"/>
      <c r="C58" s="477"/>
      <c r="D58" s="477"/>
      <c r="E58" s="478"/>
      <c r="F58" s="440">
        <v>0</v>
      </c>
      <c r="G58" s="441">
        <v>0</v>
      </c>
      <c r="H58" s="441">
        <v>5986</v>
      </c>
      <c r="I58" s="441">
        <v>0</v>
      </c>
      <c r="J58" s="442">
        <v>16261</v>
      </c>
      <c r="K58" s="441">
        <v>0</v>
      </c>
      <c r="L58" s="443">
        <v>2701</v>
      </c>
      <c r="M58" s="443">
        <v>0</v>
      </c>
      <c r="N58" s="443">
        <v>0</v>
      </c>
      <c r="O58" s="443">
        <v>0</v>
      </c>
      <c r="P58" s="443">
        <v>5454</v>
      </c>
      <c r="Q58" s="441">
        <v>5395</v>
      </c>
      <c r="R58" s="441">
        <v>0</v>
      </c>
      <c r="S58" s="441">
        <v>314</v>
      </c>
      <c r="T58" s="443">
        <v>0</v>
      </c>
      <c r="U58" s="443">
        <v>0</v>
      </c>
      <c r="V58" s="443">
        <v>0</v>
      </c>
      <c r="W58" s="443">
        <v>1000</v>
      </c>
      <c r="X58" s="443">
        <v>20000</v>
      </c>
      <c r="Y58" s="443">
        <v>11930</v>
      </c>
      <c r="Z58" s="443">
        <v>0</v>
      </c>
      <c r="AA58" s="443">
        <v>0</v>
      </c>
      <c r="AB58" s="443">
        <v>0</v>
      </c>
      <c r="AC58" s="443">
        <v>228</v>
      </c>
      <c r="AD58" s="441">
        <v>0</v>
      </c>
      <c r="AE58" s="444">
        <v>30000</v>
      </c>
      <c r="AF58" s="445">
        <v>99269</v>
      </c>
      <c r="AG58" s="414"/>
      <c r="AH58" s="437"/>
    </row>
    <row r="59" spans="1:34" ht="17.25">
      <c r="A59" s="435" t="s">
        <v>489</v>
      </c>
      <c r="B59" s="438"/>
      <c r="C59" s="438"/>
      <c r="D59" s="438"/>
      <c r="E59" s="479"/>
      <c r="F59" s="93"/>
      <c r="G59" s="94"/>
      <c r="H59" s="94"/>
      <c r="I59" s="94"/>
      <c r="J59" s="95"/>
      <c r="K59" s="94"/>
      <c r="L59" s="96"/>
      <c r="M59" s="96"/>
      <c r="N59" s="96"/>
      <c r="O59" s="96"/>
      <c r="P59" s="96"/>
      <c r="Q59" s="94"/>
      <c r="R59" s="94"/>
      <c r="S59" s="94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4"/>
      <c r="AE59" s="97"/>
      <c r="AF59" s="98">
        <v>0</v>
      </c>
      <c r="AG59" s="414"/>
      <c r="AH59" s="437"/>
    </row>
    <row r="60" spans="1:34" ht="17.25">
      <c r="A60" s="476" t="s">
        <v>488</v>
      </c>
      <c r="B60" s="439"/>
      <c r="C60" s="439"/>
      <c r="D60" s="439"/>
      <c r="E60" s="57"/>
      <c r="F60" s="440">
        <v>0</v>
      </c>
      <c r="G60" s="441">
        <v>0</v>
      </c>
      <c r="H60" s="441">
        <v>32988</v>
      </c>
      <c r="I60" s="441">
        <v>0</v>
      </c>
      <c r="J60" s="442">
        <v>0</v>
      </c>
      <c r="K60" s="441">
        <v>0</v>
      </c>
      <c r="L60" s="443">
        <v>7630</v>
      </c>
      <c r="M60" s="443">
        <v>0</v>
      </c>
      <c r="N60" s="443">
        <v>0</v>
      </c>
      <c r="O60" s="443">
        <v>0</v>
      </c>
      <c r="P60" s="443">
        <v>128838</v>
      </c>
      <c r="Q60" s="441">
        <v>14829</v>
      </c>
      <c r="R60" s="441">
        <v>0</v>
      </c>
      <c r="S60" s="441">
        <v>1285</v>
      </c>
      <c r="T60" s="443">
        <v>0</v>
      </c>
      <c r="U60" s="443">
        <v>0</v>
      </c>
      <c r="V60" s="443">
        <v>0</v>
      </c>
      <c r="W60" s="443">
        <v>0</v>
      </c>
      <c r="X60" s="443">
        <v>0</v>
      </c>
      <c r="Y60" s="443">
        <v>0</v>
      </c>
      <c r="Z60" s="443">
        <v>8869</v>
      </c>
      <c r="AA60" s="443">
        <v>0</v>
      </c>
      <c r="AB60" s="443">
        <v>0</v>
      </c>
      <c r="AC60" s="443">
        <v>0</v>
      </c>
      <c r="AD60" s="441">
        <v>0</v>
      </c>
      <c r="AE60" s="444">
        <v>0</v>
      </c>
      <c r="AF60" s="445">
        <v>194439</v>
      </c>
      <c r="AG60" s="414"/>
      <c r="AH60" s="437"/>
    </row>
    <row r="61" spans="1:34" ht="17.25">
      <c r="A61" s="435" t="s">
        <v>456</v>
      </c>
      <c r="F61" s="419"/>
      <c r="G61" s="436"/>
      <c r="H61" s="436"/>
      <c r="I61" s="436"/>
      <c r="J61" s="436"/>
      <c r="K61" s="436"/>
      <c r="L61" s="452"/>
      <c r="M61" s="452"/>
      <c r="N61" s="452"/>
      <c r="O61" s="452"/>
      <c r="P61" s="452"/>
      <c r="Q61" s="436"/>
      <c r="R61" s="436"/>
      <c r="S61" s="436"/>
      <c r="T61" s="452"/>
      <c r="U61" s="452"/>
      <c r="V61" s="452"/>
      <c r="W61" s="452"/>
      <c r="X61" s="452"/>
      <c r="Y61" s="452"/>
      <c r="Z61" s="452"/>
      <c r="AA61" s="452"/>
      <c r="AB61" s="452"/>
      <c r="AC61" s="452"/>
      <c r="AD61" s="436"/>
      <c r="AE61" s="453"/>
      <c r="AF61" s="414"/>
      <c r="AG61" s="414"/>
      <c r="AH61" s="437"/>
    </row>
    <row r="62" spans="1:34" ht="17.25">
      <c r="A62" s="414"/>
      <c r="D62" s="410" t="s">
        <v>416</v>
      </c>
      <c r="E62" s="480"/>
      <c r="F62" s="87">
        <v>0</v>
      </c>
      <c r="G62" s="88">
        <v>0</v>
      </c>
      <c r="H62" s="88">
        <v>0</v>
      </c>
      <c r="I62" s="88">
        <v>0</v>
      </c>
      <c r="J62" s="89">
        <v>0</v>
      </c>
      <c r="K62" s="88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88">
        <v>0</v>
      </c>
      <c r="R62" s="88">
        <v>0</v>
      </c>
      <c r="S62" s="88">
        <v>0</v>
      </c>
      <c r="T62" s="90">
        <v>0</v>
      </c>
      <c r="U62" s="90">
        <v>0</v>
      </c>
      <c r="V62" s="90">
        <v>0</v>
      </c>
      <c r="W62" s="90">
        <v>0</v>
      </c>
      <c r="X62" s="90">
        <v>0</v>
      </c>
      <c r="Y62" s="90">
        <v>0</v>
      </c>
      <c r="Z62" s="90">
        <v>0</v>
      </c>
      <c r="AA62" s="90">
        <v>0</v>
      </c>
      <c r="AB62" s="90">
        <v>0</v>
      </c>
      <c r="AC62" s="90">
        <v>0</v>
      </c>
      <c r="AD62" s="88">
        <v>0</v>
      </c>
      <c r="AE62" s="91">
        <v>0</v>
      </c>
      <c r="AF62" s="92">
        <v>0</v>
      </c>
      <c r="AG62" s="414"/>
      <c r="AH62" s="437"/>
    </row>
    <row r="63" spans="1:34" ht="17.25">
      <c r="A63" s="445"/>
      <c r="B63" s="439"/>
      <c r="C63" s="439"/>
      <c r="D63" s="439"/>
      <c r="E63" s="57" t="s">
        <v>417</v>
      </c>
      <c r="F63" s="440">
        <v>0</v>
      </c>
      <c r="G63" s="441">
        <v>0</v>
      </c>
      <c r="H63" s="441">
        <v>0</v>
      </c>
      <c r="I63" s="441">
        <v>0</v>
      </c>
      <c r="J63" s="442">
        <v>0</v>
      </c>
      <c r="K63" s="441">
        <v>0</v>
      </c>
      <c r="L63" s="443">
        <v>0</v>
      </c>
      <c r="M63" s="443">
        <v>0</v>
      </c>
      <c r="N63" s="443">
        <v>0</v>
      </c>
      <c r="O63" s="443">
        <v>0</v>
      </c>
      <c r="P63" s="443">
        <v>0</v>
      </c>
      <c r="Q63" s="441">
        <v>0</v>
      </c>
      <c r="R63" s="441">
        <v>0</v>
      </c>
      <c r="S63" s="441">
        <v>0</v>
      </c>
      <c r="T63" s="443">
        <v>0</v>
      </c>
      <c r="U63" s="443">
        <v>0</v>
      </c>
      <c r="V63" s="443">
        <v>0</v>
      </c>
      <c r="W63" s="443">
        <v>0</v>
      </c>
      <c r="X63" s="443">
        <v>0</v>
      </c>
      <c r="Y63" s="443">
        <v>0</v>
      </c>
      <c r="Z63" s="443">
        <v>0</v>
      </c>
      <c r="AA63" s="443">
        <v>0</v>
      </c>
      <c r="AB63" s="443">
        <v>0</v>
      </c>
      <c r="AC63" s="443">
        <v>0</v>
      </c>
      <c r="AD63" s="441">
        <v>0</v>
      </c>
      <c r="AE63" s="444">
        <v>0</v>
      </c>
      <c r="AF63" s="445">
        <v>0</v>
      </c>
      <c r="AG63" s="414"/>
      <c r="AH63" s="437"/>
    </row>
    <row r="64" spans="1:41" ht="17.25">
      <c r="A64" s="414" t="s">
        <v>418</v>
      </c>
      <c r="F64" s="419"/>
      <c r="G64" s="436"/>
      <c r="H64" s="436"/>
      <c r="I64" s="436"/>
      <c r="J64" s="436"/>
      <c r="K64" s="436"/>
      <c r="L64" s="452"/>
      <c r="M64" s="452"/>
      <c r="N64" s="452"/>
      <c r="O64" s="452"/>
      <c r="P64" s="452"/>
      <c r="Q64" s="436"/>
      <c r="R64" s="436"/>
      <c r="S64" s="436"/>
      <c r="T64" s="452"/>
      <c r="U64" s="452"/>
      <c r="V64" s="452"/>
      <c r="W64" s="452"/>
      <c r="X64" s="452"/>
      <c r="Y64" s="452"/>
      <c r="Z64" s="452"/>
      <c r="AA64" s="452"/>
      <c r="AB64" s="452"/>
      <c r="AC64" s="452"/>
      <c r="AD64" s="436"/>
      <c r="AE64" s="453"/>
      <c r="AF64" s="414"/>
      <c r="AG64" s="481"/>
      <c r="AH64" s="437"/>
      <c r="AI64" s="482"/>
      <c r="AJ64" s="482"/>
      <c r="AK64" s="482"/>
      <c r="AL64" s="482"/>
      <c r="AM64" s="482"/>
      <c r="AN64" s="482"/>
      <c r="AO64" s="482"/>
    </row>
    <row r="65" spans="1:34" ht="17.25">
      <c r="A65" s="414"/>
      <c r="D65" s="410" t="s">
        <v>416</v>
      </c>
      <c r="E65" s="480"/>
      <c r="F65" s="87">
        <v>0</v>
      </c>
      <c r="G65" s="89">
        <v>0</v>
      </c>
      <c r="H65" s="89">
        <v>0</v>
      </c>
      <c r="I65" s="88">
        <v>0</v>
      </c>
      <c r="J65" s="89">
        <v>0</v>
      </c>
      <c r="K65" s="88">
        <v>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88">
        <v>0</v>
      </c>
      <c r="R65" s="88">
        <v>0</v>
      </c>
      <c r="S65" s="88">
        <v>0</v>
      </c>
      <c r="T65" s="90">
        <v>0</v>
      </c>
      <c r="U65" s="90">
        <v>0</v>
      </c>
      <c r="V65" s="90">
        <v>0</v>
      </c>
      <c r="W65" s="90">
        <v>0</v>
      </c>
      <c r="X65" s="90">
        <v>0</v>
      </c>
      <c r="Y65" s="90">
        <v>0</v>
      </c>
      <c r="Z65" s="90">
        <v>0</v>
      </c>
      <c r="AA65" s="90">
        <v>0</v>
      </c>
      <c r="AB65" s="90">
        <v>0</v>
      </c>
      <c r="AC65" s="90">
        <v>0</v>
      </c>
      <c r="AD65" s="88">
        <v>0</v>
      </c>
      <c r="AE65" s="91">
        <v>0</v>
      </c>
      <c r="AF65" s="92">
        <v>0</v>
      </c>
      <c r="AG65" s="414"/>
      <c r="AH65" s="437"/>
    </row>
    <row r="66" spans="1:34" ht="17.25">
      <c r="A66" s="445"/>
      <c r="B66" s="439"/>
      <c r="C66" s="439"/>
      <c r="D66" s="439"/>
      <c r="E66" s="57" t="s">
        <v>417</v>
      </c>
      <c r="F66" s="440">
        <v>0</v>
      </c>
      <c r="G66" s="442">
        <v>0</v>
      </c>
      <c r="H66" s="442">
        <v>0</v>
      </c>
      <c r="I66" s="441">
        <v>0</v>
      </c>
      <c r="J66" s="442">
        <v>0</v>
      </c>
      <c r="K66" s="441">
        <v>0</v>
      </c>
      <c r="L66" s="443">
        <v>0</v>
      </c>
      <c r="M66" s="443">
        <v>0</v>
      </c>
      <c r="N66" s="443">
        <v>0</v>
      </c>
      <c r="O66" s="443">
        <v>0</v>
      </c>
      <c r="P66" s="443">
        <v>0</v>
      </c>
      <c r="Q66" s="441">
        <v>0</v>
      </c>
      <c r="R66" s="441">
        <v>0</v>
      </c>
      <c r="S66" s="441">
        <v>0</v>
      </c>
      <c r="T66" s="443">
        <v>0</v>
      </c>
      <c r="U66" s="443">
        <v>0</v>
      </c>
      <c r="V66" s="443">
        <v>0</v>
      </c>
      <c r="W66" s="443">
        <v>0</v>
      </c>
      <c r="X66" s="443">
        <v>0</v>
      </c>
      <c r="Y66" s="443">
        <v>0</v>
      </c>
      <c r="Z66" s="443">
        <v>0</v>
      </c>
      <c r="AA66" s="443">
        <v>0</v>
      </c>
      <c r="AB66" s="443">
        <v>0</v>
      </c>
      <c r="AC66" s="443">
        <v>0</v>
      </c>
      <c r="AD66" s="441">
        <v>0</v>
      </c>
      <c r="AE66" s="444">
        <v>0</v>
      </c>
      <c r="AF66" s="445">
        <v>0</v>
      </c>
      <c r="AG66" s="414"/>
      <c r="AH66" s="437"/>
    </row>
    <row r="67" spans="1:34" ht="18" thickBot="1">
      <c r="A67" s="429" t="s">
        <v>419</v>
      </c>
      <c r="B67" s="411"/>
      <c r="C67" s="411"/>
      <c r="D67" s="411"/>
      <c r="E67" s="411"/>
      <c r="F67" s="483">
        <v>0</v>
      </c>
      <c r="G67" s="484">
        <v>0</v>
      </c>
      <c r="H67" s="484">
        <v>38974</v>
      </c>
      <c r="I67" s="484">
        <v>0</v>
      </c>
      <c r="J67" s="485">
        <v>16261</v>
      </c>
      <c r="K67" s="484">
        <v>0</v>
      </c>
      <c r="L67" s="486">
        <v>10331</v>
      </c>
      <c r="M67" s="486">
        <v>0</v>
      </c>
      <c r="N67" s="486">
        <v>0</v>
      </c>
      <c r="O67" s="486">
        <v>0</v>
      </c>
      <c r="P67" s="486">
        <v>134292</v>
      </c>
      <c r="Q67" s="484">
        <v>20224</v>
      </c>
      <c r="R67" s="484">
        <v>0</v>
      </c>
      <c r="S67" s="484">
        <v>1599</v>
      </c>
      <c r="T67" s="486">
        <v>0</v>
      </c>
      <c r="U67" s="486">
        <v>0</v>
      </c>
      <c r="V67" s="486">
        <v>0</v>
      </c>
      <c r="W67" s="486">
        <v>1000</v>
      </c>
      <c r="X67" s="486">
        <v>20000</v>
      </c>
      <c r="Y67" s="486">
        <v>11930</v>
      </c>
      <c r="Z67" s="486">
        <v>8869</v>
      </c>
      <c r="AA67" s="486">
        <v>0</v>
      </c>
      <c r="AB67" s="486">
        <v>0</v>
      </c>
      <c r="AC67" s="486">
        <v>228</v>
      </c>
      <c r="AD67" s="484">
        <v>0</v>
      </c>
      <c r="AE67" s="487">
        <v>30000</v>
      </c>
      <c r="AF67" s="488">
        <v>293708</v>
      </c>
      <c r="AG67" s="414"/>
      <c r="AH67" s="437"/>
    </row>
  </sheetData>
  <sheetProtection/>
  <mergeCells count="1">
    <mergeCell ref="A1:D1"/>
  </mergeCells>
  <printOptions/>
  <pageMargins left="0.7086614173228347" right="0.2362204724409449" top="0.7086614173228347" bottom="0.7086614173228347" header="0.5118110236220472" footer="0.5118110236220472"/>
  <pageSetup horizontalDpi="600" verticalDpi="600" orientation="landscape" paperSize="9" scale="47" r:id="rId1"/>
  <colBreaks count="1" manualBreakCount="1">
    <brk id="18" max="6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43"/>
  <sheetViews>
    <sheetView showZeros="0" view="pageBreakPreview" zoomScaleSheetLayoutView="100" zoomScalePageLayoutView="0" workbookViewId="0" topLeftCell="A1">
      <pane ySplit="2" topLeftCell="A34" activePane="bottomLeft" state="frozen"/>
      <selection pane="topLeft" activeCell="H23" sqref="H23"/>
      <selection pane="bottomLeft" activeCell="A1" sqref="A1:IV16384"/>
    </sheetView>
  </sheetViews>
  <sheetFormatPr defaultColWidth="8.66015625" defaultRowHeight="18"/>
  <cols>
    <col min="1" max="1" width="3.33203125" style="102" customWidth="1"/>
    <col min="2" max="2" width="12.16015625" style="564" customWidth="1"/>
    <col min="3" max="3" width="60.66015625" style="102" customWidth="1"/>
    <col min="4" max="4" width="54.33203125" style="102" customWidth="1"/>
    <col min="5" max="5" width="12.58203125" style="563" bestFit="1" customWidth="1"/>
    <col min="6" max="16384" width="8.83203125" style="102" customWidth="1"/>
  </cols>
  <sheetData>
    <row r="1" ht="17.25">
      <c r="D1" s="565"/>
    </row>
    <row r="2" spans="1:4" s="568" customFormat="1" ht="21" customHeight="1">
      <c r="A2" s="566" t="s">
        <v>282</v>
      </c>
      <c r="B2" s="527"/>
      <c r="C2" s="567" t="s">
        <v>278</v>
      </c>
      <c r="D2" s="567" t="s">
        <v>225</v>
      </c>
    </row>
    <row r="3" spans="1:4" ht="34.5" customHeight="1">
      <c r="A3" s="526">
        <v>1</v>
      </c>
      <c r="B3" s="527" t="s">
        <v>286</v>
      </c>
      <c r="C3" s="528" t="s">
        <v>281</v>
      </c>
      <c r="D3" s="528" t="s">
        <v>283</v>
      </c>
    </row>
    <row r="4" spans="1:4" ht="34.5" customHeight="1">
      <c r="A4" s="526">
        <v>2</v>
      </c>
      <c r="B4" s="527" t="s">
        <v>287</v>
      </c>
      <c r="C4" s="528" t="s">
        <v>279</v>
      </c>
      <c r="D4" s="528" t="s">
        <v>284</v>
      </c>
    </row>
    <row r="5" spans="1:4" ht="34.5" customHeight="1">
      <c r="A5" s="526">
        <v>3</v>
      </c>
      <c r="B5" s="527" t="s">
        <v>288</v>
      </c>
      <c r="C5" s="528" t="s">
        <v>280</v>
      </c>
      <c r="D5" s="528" t="s">
        <v>285</v>
      </c>
    </row>
    <row r="6" spans="1:4" ht="34.5" customHeight="1">
      <c r="A6" s="526">
        <v>4</v>
      </c>
      <c r="B6" s="527" t="s">
        <v>289</v>
      </c>
      <c r="C6" s="528" t="s">
        <v>325</v>
      </c>
      <c r="D6" s="528" t="s">
        <v>590</v>
      </c>
    </row>
    <row r="7" spans="1:4" ht="34.5" customHeight="1">
      <c r="A7" s="526">
        <v>5</v>
      </c>
      <c r="B7" s="527" t="s">
        <v>290</v>
      </c>
      <c r="C7" s="528" t="s">
        <v>326</v>
      </c>
      <c r="D7" s="528" t="s">
        <v>591</v>
      </c>
    </row>
    <row r="8" spans="1:4" ht="34.5" customHeight="1">
      <c r="A8" s="526">
        <v>6</v>
      </c>
      <c r="B8" s="527" t="s">
        <v>291</v>
      </c>
      <c r="C8" s="528" t="s">
        <v>327</v>
      </c>
      <c r="D8" s="528" t="s">
        <v>352</v>
      </c>
    </row>
    <row r="9" spans="1:4" ht="34.5" customHeight="1">
      <c r="A9" s="526">
        <v>7</v>
      </c>
      <c r="B9" s="527" t="s">
        <v>292</v>
      </c>
      <c r="C9" s="528" t="s">
        <v>328</v>
      </c>
      <c r="D9" s="528" t="s">
        <v>353</v>
      </c>
    </row>
    <row r="10" spans="1:4" ht="34.5" customHeight="1">
      <c r="A10" s="526">
        <v>8</v>
      </c>
      <c r="B10" s="527" t="s">
        <v>293</v>
      </c>
      <c r="C10" s="528" t="s">
        <v>329</v>
      </c>
      <c r="D10" s="528" t="s">
        <v>354</v>
      </c>
    </row>
    <row r="11" spans="1:4" ht="39.75" customHeight="1">
      <c r="A11" s="526">
        <v>9</v>
      </c>
      <c r="B11" s="527" t="s">
        <v>330</v>
      </c>
      <c r="C11" s="569" t="s">
        <v>573</v>
      </c>
      <c r="D11" s="529" t="s">
        <v>559</v>
      </c>
    </row>
    <row r="12" spans="1:4" ht="34.5" customHeight="1">
      <c r="A12" s="526">
        <v>10</v>
      </c>
      <c r="B12" s="527" t="s">
        <v>294</v>
      </c>
      <c r="C12" s="528" t="s">
        <v>331</v>
      </c>
      <c r="D12" s="528" t="s">
        <v>356</v>
      </c>
    </row>
    <row r="13" spans="1:4" ht="34.5" customHeight="1">
      <c r="A13" s="526">
        <v>11</v>
      </c>
      <c r="B13" s="527" t="s">
        <v>295</v>
      </c>
      <c r="C13" s="528" t="s">
        <v>332</v>
      </c>
      <c r="D13" s="528" t="s">
        <v>372</v>
      </c>
    </row>
    <row r="14" spans="1:4" ht="34.5" customHeight="1">
      <c r="A14" s="526">
        <v>12</v>
      </c>
      <c r="B14" s="527" t="s">
        <v>296</v>
      </c>
      <c r="C14" s="528" t="s">
        <v>592</v>
      </c>
      <c r="D14" s="528" t="s">
        <v>593</v>
      </c>
    </row>
    <row r="15" spans="1:4" ht="34.5" customHeight="1">
      <c r="A15" s="526">
        <v>13</v>
      </c>
      <c r="B15" s="527" t="s">
        <v>297</v>
      </c>
      <c r="C15" s="528" t="s">
        <v>560</v>
      </c>
      <c r="D15" s="570" t="s">
        <v>561</v>
      </c>
    </row>
    <row r="16" spans="1:4" ht="42" customHeight="1">
      <c r="A16" s="526">
        <v>14</v>
      </c>
      <c r="B16" s="527" t="s">
        <v>298</v>
      </c>
      <c r="C16" s="529" t="s">
        <v>562</v>
      </c>
      <c r="D16" s="569" t="s">
        <v>563</v>
      </c>
    </row>
    <row r="17" spans="1:4" ht="34.5" customHeight="1">
      <c r="A17" s="526">
        <v>15</v>
      </c>
      <c r="B17" s="527" t="s">
        <v>299</v>
      </c>
      <c r="C17" s="528" t="s">
        <v>333</v>
      </c>
      <c r="D17" s="528" t="s">
        <v>564</v>
      </c>
    </row>
    <row r="18" spans="1:4" ht="51.75" customHeight="1">
      <c r="A18" s="526">
        <v>16</v>
      </c>
      <c r="B18" s="527" t="s">
        <v>300</v>
      </c>
      <c r="C18" s="528" t="s">
        <v>565</v>
      </c>
      <c r="D18" s="528" t="s">
        <v>598</v>
      </c>
    </row>
    <row r="19" spans="1:4" ht="34.5" customHeight="1">
      <c r="A19" s="526">
        <v>17</v>
      </c>
      <c r="B19" s="527" t="s">
        <v>301</v>
      </c>
      <c r="C19" s="529" t="s">
        <v>574</v>
      </c>
      <c r="D19" s="529" t="s">
        <v>575</v>
      </c>
    </row>
    <row r="20" spans="1:4" ht="34.5" customHeight="1">
      <c r="A20" s="526">
        <v>18</v>
      </c>
      <c r="B20" s="527" t="s">
        <v>302</v>
      </c>
      <c r="C20" s="528" t="s">
        <v>334</v>
      </c>
      <c r="D20" s="528" t="s">
        <v>566</v>
      </c>
    </row>
    <row r="21" spans="1:4" ht="34.5" customHeight="1">
      <c r="A21" s="526">
        <v>19</v>
      </c>
      <c r="B21" s="527" t="s">
        <v>303</v>
      </c>
      <c r="C21" s="528" t="s">
        <v>335</v>
      </c>
      <c r="D21" s="528" t="s">
        <v>567</v>
      </c>
    </row>
    <row r="22" spans="1:4" ht="78" customHeight="1">
      <c r="A22" s="526">
        <v>20</v>
      </c>
      <c r="B22" s="527" t="s">
        <v>304</v>
      </c>
      <c r="C22" s="529" t="s">
        <v>599</v>
      </c>
      <c r="D22" s="529" t="s">
        <v>600</v>
      </c>
    </row>
    <row r="23" spans="1:4" ht="34.5" customHeight="1">
      <c r="A23" s="526">
        <v>21</v>
      </c>
      <c r="B23" s="527" t="s">
        <v>466</v>
      </c>
      <c r="C23" s="528" t="s">
        <v>594</v>
      </c>
      <c r="D23" s="528" t="s">
        <v>595</v>
      </c>
    </row>
    <row r="24" spans="1:4" ht="34.5" customHeight="1">
      <c r="A24" s="526">
        <v>22</v>
      </c>
      <c r="B24" s="527" t="s">
        <v>305</v>
      </c>
      <c r="C24" s="528" t="s">
        <v>374</v>
      </c>
      <c r="D24" s="528" t="s">
        <v>596</v>
      </c>
    </row>
    <row r="25" spans="1:4" ht="34.5" customHeight="1">
      <c r="A25" s="526">
        <v>23</v>
      </c>
      <c r="B25" s="527" t="s">
        <v>306</v>
      </c>
      <c r="C25" s="528" t="s">
        <v>336</v>
      </c>
      <c r="D25" s="528" t="s">
        <v>568</v>
      </c>
    </row>
    <row r="26" spans="1:4" ht="46.5" customHeight="1">
      <c r="A26" s="526">
        <v>24</v>
      </c>
      <c r="B26" s="527" t="s">
        <v>307</v>
      </c>
      <c r="C26" s="528" t="s">
        <v>569</v>
      </c>
      <c r="D26" s="529" t="s">
        <v>570</v>
      </c>
    </row>
    <row r="27" spans="1:4" ht="34.5" customHeight="1">
      <c r="A27" s="526">
        <v>25</v>
      </c>
      <c r="B27" s="527" t="s">
        <v>308</v>
      </c>
      <c r="C27" s="528"/>
      <c r="D27" s="571" t="s">
        <v>357</v>
      </c>
    </row>
    <row r="28" spans="1:4" ht="34.5" customHeight="1">
      <c r="A28" s="526">
        <v>26</v>
      </c>
      <c r="B28" s="527" t="s">
        <v>309</v>
      </c>
      <c r="C28" s="528" t="s">
        <v>337</v>
      </c>
      <c r="D28" s="528" t="s">
        <v>358</v>
      </c>
    </row>
    <row r="29" spans="1:4" ht="34.5" customHeight="1">
      <c r="A29" s="526">
        <v>27</v>
      </c>
      <c r="B29" s="527" t="s">
        <v>310</v>
      </c>
      <c r="C29" s="528" t="s">
        <v>338</v>
      </c>
      <c r="D29" s="528" t="s">
        <v>359</v>
      </c>
    </row>
    <row r="30" spans="1:4" ht="34.5" customHeight="1">
      <c r="A30" s="526">
        <v>28</v>
      </c>
      <c r="B30" s="527" t="s">
        <v>311</v>
      </c>
      <c r="C30" s="528" t="s">
        <v>339</v>
      </c>
      <c r="D30" s="528" t="s">
        <v>360</v>
      </c>
    </row>
    <row r="31" spans="1:4" ht="34.5" customHeight="1">
      <c r="A31" s="526">
        <v>29</v>
      </c>
      <c r="B31" s="527" t="s">
        <v>312</v>
      </c>
      <c r="C31" s="528" t="s">
        <v>340</v>
      </c>
      <c r="D31" s="528" t="s">
        <v>361</v>
      </c>
    </row>
    <row r="32" spans="1:4" ht="34.5" customHeight="1">
      <c r="A32" s="526">
        <v>30</v>
      </c>
      <c r="B32" s="527" t="s">
        <v>313</v>
      </c>
      <c r="C32" s="528" t="s">
        <v>341</v>
      </c>
      <c r="D32" s="528" t="s">
        <v>362</v>
      </c>
    </row>
    <row r="33" spans="1:4" ht="34.5" customHeight="1">
      <c r="A33" s="526">
        <v>31</v>
      </c>
      <c r="B33" s="527" t="s">
        <v>314</v>
      </c>
      <c r="C33" s="528" t="s">
        <v>342</v>
      </c>
      <c r="D33" s="528" t="s">
        <v>363</v>
      </c>
    </row>
    <row r="34" spans="1:4" ht="34.5" customHeight="1">
      <c r="A34" s="526">
        <v>32</v>
      </c>
      <c r="B34" s="527" t="s">
        <v>315</v>
      </c>
      <c r="C34" s="528" t="s">
        <v>343</v>
      </c>
      <c r="D34" s="528" t="s">
        <v>364</v>
      </c>
    </row>
    <row r="35" spans="1:4" ht="34.5" customHeight="1">
      <c r="A35" s="526">
        <v>33</v>
      </c>
      <c r="B35" s="527" t="s">
        <v>316</v>
      </c>
      <c r="C35" s="528" t="s">
        <v>344</v>
      </c>
      <c r="D35" s="528" t="s">
        <v>365</v>
      </c>
    </row>
    <row r="36" spans="1:4" ht="34.5" customHeight="1">
      <c r="A36" s="526">
        <v>34</v>
      </c>
      <c r="B36" s="527" t="s">
        <v>317</v>
      </c>
      <c r="C36" s="528" t="s">
        <v>345</v>
      </c>
      <c r="D36" s="528" t="s">
        <v>366</v>
      </c>
    </row>
    <row r="37" spans="1:4" ht="34.5" customHeight="1">
      <c r="A37" s="526">
        <v>35</v>
      </c>
      <c r="B37" s="527" t="s">
        <v>318</v>
      </c>
      <c r="C37" s="528" t="s">
        <v>346</v>
      </c>
      <c r="D37" s="528" t="s">
        <v>367</v>
      </c>
    </row>
    <row r="38" spans="1:4" ht="34.5" customHeight="1">
      <c r="A38" s="526">
        <v>36</v>
      </c>
      <c r="B38" s="527" t="s">
        <v>319</v>
      </c>
      <c r="C38" s="528" t="s">
        <v>347</v>
      </c>
      <c r="D38" s="528" t="s">
        <v>368</v>
      </c>
    </row>
    <row r="39" spans="1:4" ht="34.5" customHeight="1">
      <c r="A39" s="526">
        <v>37</v>
      </c>
      <c r="B39" s="527" t="s">
        <v>320</v>
      </c>
      <c r="C39" s="528" t="s">
        <v>348</v>
      </c>
      <c r="D39" s="528" t="s">
        <v>369</v>
      </c>
    </row>
    <row r="40" spans="1:4" ht="34.5" customHeight="1">
      <c r="A40" s="526">
        <v>38</v>
      </c>
      <c r="B40" s="527" t="s">
        <v>321</v>
      </c>
      <c r="C40" s="528" t="s">
        <v>349</v>
      </c>
      <c r="D40" s="528" t="s">
        <v>370</v>
      </c>
    </row>
    <row r="41" spans="1:4" ht="34.5" customHeight="1">
      <c r="A41" s="526">
        <v>39</v>
      </c>
      <c r="B41" s="527" t="s">
        <v>322</v>
      </c>
      <c r="C41" s="528" t="s">
        <v>350</v>
      </c>
      <c r="D41" s="528" t="s">
        <v>371</v>
      </c>
    </row>
    <row r="42" spans="1:4" ht="34.5" customHeight="1">
      <c r="A42" s="526">
        <v>40</v>
      </c>
      <c r="B42" s="527" t="s">
        <v>323</v>
      </c>
      <c r="C42" s="528" t="s">
        <v>351</v>
      </c>
      <c r="D42" s="528" t="s">
        <v>355</v>
      </c>
    </row>
    <row r="43" spans="1:4" ht="34.5" customHeight="1">
      <c r="A43" s="526">
        <v>41</v>
      </c>
      <c r="B43" s="527" t="s">
        <v>324</v>
      </c>
      <c r="C43" s="528" t="s">
        <v>571</v>
      </c>
      <c r="D43" s="528" t="s">
        <v>572</v>
      </c>
    </row>
  </sheetData>
  <sheetProtection/>
  <printOptions horizontalCentered="1"/>
  <pageMargins left="0.3937007874015748" right="0.1968503937007874" top="0.984251968503937" bottom="0.5118110236220472" header="0.5118110236220472" footer="0.5118110236220472"/>
  <pageSetup horizontalDpi="600" verticalDpi="600" orientation="landscape" paperSize="9" scale="62" r:id="rId2"/>
  <rowBreaks count="1" manualBreakCount="1">
    <brk id="20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上水道</dc:title>
  <dc:subject/>
  <dc:creator>三重県</dc:creator>
  <cp:keywords/>
  <dc:description/>
  <cp:lastModifiedBy>mieken</cp:lastModifiedBy>
  <cp:lastPrinted>2015-11-25T11:08:46Z</cp:lastPrinted>
  <dcterms:created xsi:type="dcterms:W3CDTF">2002-12-04T06:43:31Z</dcterms:created>
  <dcterms:modified xsi:type="dcterms:W3CDTF">2016-12-07T23:56:04Z</dcterms:modified>
  <cp:category/>
  <cp:version/>
  <cp:contentType/>
  <cp:contentStatus/>
</cp:coreProperties>
</file>