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513" activeTab="0"/>
  </bookViews>
  <sheets>
    <sheet name="4-1(1)" sheetId="1" r:id="rId1"/>
    <sheet name="4-1(2)" sheetId="2" r:id="rId2"/>
    <sheet name="4-1(3)" sheetId="3" r:id="rId3"/>
    <sheet name="4-1(4)" sheetId="4" r:id="rId4"/>
    <sheet name="4-1(5)" sheetId="5" r:id="rId5"/>
  </sheets>
  <definedNames>
    <definedName name="\D">'4-1(1)'!$R$9</definedName>
    <definedName name="\H">'4-1(1)'!$R$5</definedName>
    <definedName name="\P">'4-1(1)'!$R$3</definedName>
    <definedName name="\Q">'4-1(1)'!$R$7</definedName>
    <definedName name="_xlnm.Print_Area" localSheetId="0">'4-1(1)'!$B$2:$O$39</definedName>
    <definedName name="_xlnm.Print_Area" localSheetId="1">'4-1(2)'!$B$2:$O$39</definedName>
    <definedName name="_xlnm.Print_Area" localSheetId="2">'4-1(3)'!$B$2:$N$39</definedName>
    <definedName name="_xlnm.Print_Area" localSheetId="3">'4-1(4)'!$B$2:$L$39</definedName>
    <definedName name="_xlnm.Print_Area" localSheetId="4">'4-1(5)'!$B$2:$L$39</definedName>
    <definedName name="_xlnm.Print_Titles" localSheetId="0">'4-1(1)'!$A:$A</definedName>
    <definedName name="_xlnm.Print_Titles" localSheetId="1">'4-1(2)'!$A:$A</definedName>
    <definedName name="_xlnm.Print_Titles" localSheetId="2">'4-1(3)'!$A:$A</definedName>
    <definedName name="_xlnm.Print_Titles" localSheetId="3">'4-1(4)'!$A:$A</definedName>
    <definedName name="_xlnm.Print_Titles" localSheetId="4">'4-1(5)'!$A:$A</definedName>
  </definedNames>
  <calcPr fullCalcOnLoad="1"/>
</workbook>
</file>

<file path=xl/sharedStrings.xml><?xml version="1.0" encoding="utf-8"?>
<sst xmlns="http://schemas.openxmlformats.org/spreadsheetml/2006/main" count="252" uniqueCount="117">
  <si>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</si>
  <si>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</si>
  <si>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</si>
  <si>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</si>
  <si>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</si>
  <si>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</si>
  <si>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</si>
  <si>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</si>
  <si>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</si>
  <si>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</si>
  <si>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</si>
  <si>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</si>
  <si>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</si>
  <si>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</si>
  <si>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</si>
  <si>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</si>
  <si>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</si>
  <si>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</si>
  <si>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</si>
  <si>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</si>
  <si>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</si>
  <si>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</si>
  <si>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</si>
  <si>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</si>
  <si>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</si>
  <si>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</si>
  <si>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</si>
  <si>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</si>
  <si>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</si>
  <si>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</si>
  <si>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</si>
  <si>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</si>
  <si>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</si>
  <si>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</si>
  <si>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</si>
  <si>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</si>
  <si>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</si>
  <si>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</si>
  <si>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</si>
  <si>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</si>
  <si>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</si>
  <si>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</si>
  <si>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</si>
  <si>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</si>
  <si>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</si>
  <si>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</si>
  <si>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</si>
  <si>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</si>
  <si>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</si>
  <si>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</si>
  <si>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</si>
  <si>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</si>
  <si>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</si>
  <si>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</si>
  <si>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</si>
  <si>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</si>
  <si>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</si>
  <si>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</si>
  <si>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</si>
  <si>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</si>
  <si>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河 川 費</t>
  </si>
  <si>
    <t>港 湾 費</t>
  </si>
  <si>
    <t>住 宅 費</t>
  </si>
  <si>
    <t>空 港 費</t>
  </si>
  <si>
    <t>消 防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</si>
  <si>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</si>
  <si>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</si>
  <si>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</si>
  <si>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</si>
  <si>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</si>
  <si>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</si>
  <si>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</si>
  <si>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</si>
  <si>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</si>
  <si>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</si>
  <si>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</si>
  <si>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</si>
  <si>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</si>
  <si>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</si>
  <si>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</si>
  <si>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</si>
  <si>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</si>
  <si>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</si>
  <si>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</si>
  <si>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</si>
  <si>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</si>
  <si>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</si>
  <si>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</si>
  <si>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</si>
  <si>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</si>
  <si>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</si>
  <si>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</si>
  <si>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</si>
  <si>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</si>
  <si>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</si>
  <si>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</si>
  <si>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</si>
  <si>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</si>
  <si>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</si>
  <si>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</si>
  <si>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</si>
  <si>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</si>
  <si>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</si>
  <si>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</si>
  <si>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戸籍・住民</t>
  </si>
  <si>
    <t>橋りょう費</t>
  </si>
  <si>
    <t>道    　路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</si>
  <si>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</si>
  <si>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</si>
  <si>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都     市     計     画     費</t>
  </si>
  <si>
    <t>高等学校費</t>
  </si>
  <si>
    <t>特殊学校費</t>
  </si>
  <si>
    <t>保　健　体　育　費</t>
  </si>
  <si>
    <r>
      <t>大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</si>
  <si>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市町村たばこ税</t>
  </si>
  <si>
    <t>都道府県交付金</t>
  </si>
  <si>
    <t>【28年度決算額】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</si>
</sst>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Border="1" applyAlignment="1">
      <alignment/>
    </xf>
    <xf numFmtId="37" fontId="0" fillId="0" borderId="17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176" fontId="0" fillId="0" borderId="17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4" xfId="0" applyNumberFormat="1" applyBorder="1" applyAlignment="1">
      <alignment/>
    </xf>
    <xf numFmtId="37" fontId="0" fillId="0" borderId="25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76" fontId="0" fillId="0" borderId="41" xfId="0" applyNumberFormat="1" applyBorder="1" applyAlignment="1">
      <alignment/>
    </xf>
    <xf numFmtId="176" fontId="0" fillId="0" borderId="45" xfId="0" applyNumberFormat="1" applyBorder="1" applyAlignment="1">
      <alignment/>
    </xf>
    <xf numFmtId="0" fontId="0" fillId="0" borderId="51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Fill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s="1" customFormat="1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17" t="s">
        <v>116</v>
      </c>
    </row>
    <row r="2" spans="1:15" s="1" customFormat="1" ht="27" customHeight="1" thickBot="1">
      <c r="A2" s="42"/>
      <c r="B2" s="42"/>
      <c r="C2" s="42"/>
      <c r="D2" s="42"/>
      <c r="E2" s="42"/>
      <c r="F2" s="42"/>
      <c r="G2" s="42"/>
      <c r="H2" s="43"/>
      <c r="I2" s="42"/>
      <c r="J2" s="42"/>
      <c r="K2" s="42"/>
      <c r="L2" s="42"/>
      <c r="M2" s="42"/>
      <c r="N2" s="42"/>
      <c r="O2" s="43" t="s">
        <v>1</v>
      </c>
    </row>
    <row r="3" spans="1:16" s="1" customFormat="1" ht="27" customHeight="1">
      <c r="A3" s="44"/>
      <c r="B3" s="44"/>
      <c r="C3" s="45"/>
      <c r="D3" s="46"/>
      <c r="E3" s="46"/>
      <c r="F3" s="46"/>
      <c r="G3" s="46"/>
      <c r="H3" s="46"/>
      <c r="I3" s="47"/>
      <c r="J3" s="45"/>
      <c r="K3" s="46"/>
      <c r="L3" s="46"/>
      <c r="M3" s="46"/>
      <c r="N3" s="46"/>
      <c r="O3" s="48"/>
      <c r="P3" s="2"/>
    </row>
    <row r="4" spans="1:16" s="1" customFormat="1" ht="27" customHeight="1">
      <c r="A4" s="44"/>
      <c r="B4" s="44"/>
      <c r="C4" s="45"/>
      <c r="D4" s="45"/>
      <c r="E4" s="45"/>
      <c r="F4" s="45"/>
      <c r="G4" s="45"/>
      <c r="H4" s="45"/>
      <c r="I4" s="49"/>
      <c r="J4" s="45"/>
      <c r="K4" s="45"/>
      <c r="L4" s="45"/>
      <c r="M4" s="45"/>
      <c r="N4" s="45"/>
      <c r="O4" s="50"/>
      <c r="P4" s="2"/>
    </row>
    <row r="5" spans="1:16" s="1" customFormat="1" ht="27" customHeight="1">
      <c r="A5" s="51" t="s">
        <v>107</v>
      </c>
      <c r="B5" s="52" t="s">
        <v>3</v>
      </c>
      <c r="C5" s="53" t="s">
        <v>2</v>
      </c>
      <c r="D5" s="53" t="s">
        <v>4</v>
      </c>
      <c r="E5" s="53" t="s">
        <v>5</v>
      </c>
      <c r="F5" s="53" t="s">
        <v>104</v>
      </c>
      <c r="G5" s="53" t="s">
        <v>6</v>
      </c>
      <c r="H5" s="53" t="s">
        <v>7</v>
      </c>
      <c r="I5" s="54" t="s">
        <v>8</v>
      </c>
      <c r="J5" s="53" t="s">
        <v>9</v>
      </c>
      <c r="K5" s="53" t="s">
        <v>10</v>
      </c>
      <c r="L5" s="53" t="s">
        <v>11</v>
      </c>
      <c r="M5" s="53" t="s">
        <v>12</v>
      </c>
      <c r="N5" s="53" t="s">
        <v>13</v>
      </c>
      <c r="O5" s="55" t="s">
        <v>14</v>
      </c>
      <c r="P5" s="2"/>
    </row>
    <row r="6" spans="1:16" s="1" customFormat="1" ht="27" customHeight="1">
      <c r="A6" s="44"/>
      <c r="B6" s="44"/>
      <c r="C6" s="45"/>
      <c r="D6" s="45"/>
      <c r="E6" s="45"/>
      <c r="F6" s="53" t="s">
        <v>15</v>
      </c>
      <c r="G6" s="45"/>
      <c r="H6" s="45"/>
      <c r="I6" s="56"/>
      <c r="J6" s="45"/>
      <c r="K6" s="45"/>
      <c r="L6" s="45"/>
      <c r="M6" s="45"/>
      <c r="N6" s="45"/>
      <c r="O6" s="50"/>
      <c r="P6" s="2"/>
    </row>
    <row r="7" spans="1:16" s="1" customFormat="1" ht="27" customHeight="1" thickBot="1">
      <c r="A7" s="57"/>
      <c r="B7" s="57"/>
      <c r="C7" s="58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60"/>
      <c r="P7" s="2"/>
    </row>
    <row r="8" spans="1:16" ht="27" customHeight="1">
      <c r="A8" s="3" t="s">
        <v>16</v>
      </c>
      <c r="B8" s="4">
        <v>616392</v>
      </c>
      <c r="C8" s="5">
        <v>12425162</v>
      </c>
      <c r="D8" s="5">
        <v>10440058</v>
      </c>
      <c r="E8" s="5">
        <v>1273156</v>
      </c>
      <c r="F8" s="5">
        <v>472983</v>
      </c>
      <c r="G8" s="5">
        <v>142234</v>
      </c>
      <c r="H8" s="5">
        <v>20403</v>
      </c>
      <c r="I8" s="35">
        <v>76328</v>
      </c>
      <c r="J8" s="5">
        <v>39281860</v>
      </c>
      <c r="K8" s="5">
        <v>12643299</v>
      </c>
      <c r="L8" s="5">
        <v>7963415</v>
      </c>
      <c r="M8" s="5">
        <v>13361848</v>
      </c>
      <c r="N8" s="5">
        <v>5310888</v>
      </c>
      <c r="O8" s="6">
        <v>2410</v>
      </c>
      <c r="P8" s="7"/>
    </row>
    <row r="9" spans="1:16" ht="27" customHeight="1">
      <c r="A9" s="9" t="s">
        <v>17</v>
      </c>
      <c r="B9" s="4">
        <v>646206</v>
      </c>
      <c r="C9" s="5">
        <v>11434431</v>
      </c>
      <c r="D9" s="5">
        <v>9843309</v>
      </c>
      <c r="E9" s="5">
        <v>898599</v>
      </c>
      <c r="F9" s="5">
        <v>397759</v>
      </c>
      <c r="G9" s="5">
        <v>170782</v>
      </c>
      <c r="H9" s="5">
        <v>31347</v>
      </c>
      <c r="I9" s="35">
        <v>92635</v>
      </c>
      <c r="J9" s="5">
        <v>39807791</v>
      </c>
      <c r="K9" s="5">
        <v>9975078</v>
      </c>
      <c r="L9" s="5">
        <v>6732312</v>
      </c>
      <c r="M9" s="5">
        <v>16625217</v>
      </c>
      <c r="N9" s="5">
        <v>6473964</v>
      </c>
      <c r="O9" s="6">
        <v>1220</v>
      </c>
      <c r="P9" s="7"/>
    </row>
    <row r="10" spans="1:16" ht="27" customHeight="1">
      <c r="A10" s="9" t="s">
        <v>18</v>
      </c>
      <c r="B10" s="4">
        <v>349641</v>
      </c>
      <c r="C10" s="5">
        <v>4369333</v>
      </c>
      <c r="D10" s="5">
        <v>3497653</v>
      </c>
      <c r="E10" s="5">
        <v>495420</v>
      </c>
      <c r="F10" s="5">
        <v>231396</v>
      </c>
      <c r="G10" s="5">
        <v>93602</v>
      </c>
      <c r="H10" s="5">
        <v>19222</v>
      </c>
      <c r="I10" s="35">
        <v>32040</v>
      </c>
      <c r="J10" s="5">
        <v>17740885</v>
      </c>
      <c r="K10" s="5">
        <v>5118552</v>
      </c>
      <c r="L10" s="5">
        <v>3881536</v>
      </c>
      <c r="M10" s="5">
        <v>6569910</v>
      </c>
      <c r="N10" s="5">
        <v>2170760</v>
      </c>
      <c r="O10" s="6">
        <v>127</v>
      </c>
      <c r="P10" s="7"/>
    </row>
    <row r="11" spans="1:16" ht="27" customHeight="1">
      <c r="A11" s="9" t="s">
        <v>19</v>
      </c>
      <c r="B11" s="4">
        <v>365780</v>
      </c>
      <c r="C11" s="5">
        <v>5970138</v>
      </c>
      <c r="D11" s="5">
        <v>4744975</v>
      </c>
      <c r="E11" s="5">
        <v>823200</v>
      </c>
      <c r="F11" s="5">
        <v>276893</v>
      </c>
      <c r="G11" s="5">
        <v>52657</v>
      </c>
      <c r="H11" s="5">
        <v>34016</v>
      </c>
      <c r="I11" s="35">
        <v>38397</v>
      </c>
      <c r="J11" s="5">
        <v>26546580</v>
      </c>
      <c r="K11" s="5">
        <v>7563221</v>
      </c>
      <c r="L11" s="5">
        <v>5254461</v>
      </c>
      <c r="M11" s="5">
        <v>9495262</v>
      </c>
      <c r="N11" s="5">
        <v>4232186</v>
      </c>
      <c r="O11" s="6">
        <v>1450</v>
      </c>
      <c r="P11" s="7"/>
    </row>
    <row r="12" spans="1:16" ht="27" customHeight="1">
      <c r="A12" s="9" t="s">
        <v>20</v>
      </c>
      <c r="B12" s="4">
        <v>347449</v>
      </c>
      <c r="C12" s="5">
        <v>8558667</v>
      </c>
      <c r="D12" s="5">
        <v>7651357</v>
      </c>
      <c r="E12" s="5">
        <v>441549</v>
      </c>
      <c r="F12" s="5">
        <v>282305</v>
      </c>
      <c r="G12" s="5">
        <v>124740</v>
      </c>
      <c r="H12" s="5">
        <v>19233</v>
      </c>
      <c r="I12" s="35">
        <v>39483</v>
      </c>
      <c r="J12" s="5">
        <v>16548563</v>
      </c>
      <c r="K12" s="5">
        <v>4968340</v>
      </c>
      <c r="L12" s="5">
        <v>3069344</v>
      </c>
      <c r="M12" s="5">
        <v>6606496</v>
      </c>
      <c r="N12" s="5">
        <v>1904353</v>
      </c>
      <c r="O12" s="6">
        <v>30</v>
      </c>
      <c r="P12" s="7"/>
    </row>
    <row r="13" spans="1:16" ht="27" customHeight="1">
      <c r="A13" s="9" t="s">
        <v>21</v>
      </c>
      <c r="B13" s="4">
        <v>489961</v>
      </c>
      <c r="C13" s="5">
        <v>6421584</v>
      </c>
      <c r="D13" s="5">
        <v>5065513</v>
      </c>
      <c r="E13" s="5">
        <v>840716</v>
      </c>
      <c r="F13" s="5">
        <v>312662</v>
      </c>
      <c r="G13" s="5">
        <v>117956</v>
      </c>
      <c r="H13" s="5">
        <v>24506</v>
      </c>
      <c r="I13" s="35">
        <v>60231</v>
      </c>
      <c r="J13" s="5">
        <v>24425702</v>
      </c>
      <c r="K13" s="5">
        <v>6522998</v>
      </c>
      <c r="L13" s="5">
        <v>4159890</v>
      </c>
      <c r="M13" s="5">
        <v>11751286</v>
      </c>
      <c r="N13" s="5">
        <v>1989662</v>
      </c>
      <c r="O13" s="6">
        <v>1866</v>
      </c>
      <c r="P13" s="7"/>
    </row>
    <row r="14" spans="1:16" ht="27" customHeight="1">
      <c r="A14" s="9" t="s">
        <v>22</v>
      </c>
      <c r="B14" s="4">
        <v>255889</v>
      </c>
      <c r="C14" s="5">
        <v>3068452</v>
      </c>
      <c r="D14" s="5">
        <v>2683109</v>
      </c>
      <c r="E14" s="5">
        <v>235124</v>
      </c>
      <c r="F14" s="5">
        <v>67897</v>
      </c>
      <c r="G14" s="5">
        <v>42527</v>
      </c>
      <c r="H14" s="5">
        <v>13171</v>
      </c>
      <c r="I14" s="35">
        <v>26624</v>
      </c>
      <c r="J14" s="5">
        <v>10323469</v>
      </c>
      <c r="K14" s="5">
        <v>3182851</v>
      </c>
      <c r="L14" s="5">
        <v>2009436</v>
      </c>
      <c r="M14" s="5">
        <v>4188445</v>
      </c>
      <c r="N14" s="5">
        <v>940139</v>
      </c>
      <c r="O14" s="6">
        <v>2598</v>
      </c>
      <c r="P14" s="7"/>
    </row>
    <row r="15" spans="1:16" ht="27" customHeight="1">
      <c r="A15" s="9" t="s">
        <v>23</v>
      </c>
      <c r="B15" s="4">
        <v>123260</v>
      </c>
      <c r="C15" s="5">
        <v>2024573</v>
      </c>
      <c r="D15" s="5">
        <v>1834800</v>
      </c>
      <c r="E15" s="5">
        <v>120704</v>
      </c>
      <c r="F15" s="5">
        <v>28755</v>
      </c>
      <c r="G15" s="5">
        <v>13045</v>
      </c>
      <c r="H15" s="5">
        <v>8395</v>
      </c>
      <c r="I15" s="35">
        <v>18874</v>
      </c>
      <c r="J15" s="5">
        <v>3633730</v>
      </c>
      <c r="K15" s="5">
        <v>1581988</v>
      </c>
      <c r="L15" s="5">
        <v>568517</v>
      </c>
      <c r="M15" s="5">
        <v>1087893</v>
      </c>
      <c r="N15" s="5">
        <v>395332</v>
      </c>
      <c r="O15" s="6">
        <v>0</v>
      </c>
      <c r="P15" s="7"/>
    </row>
    <row r="16" spans="1:16" ht="27" customHeight="1">
      <c r="A16" s="9" t="s">
        <v>24</v>
      </c>
      <c r="B16" s="4">
        <v>231118</v>
      </c>
      <c r="C16" s="5">
        <v>2126198</v>
      </c>
      <c r="D16" s="5">
        <v>1635582</v>
      </c>
      <c r="E16" s="5">
        <v>284584</v>
      </c>
      <c r="F16" s="5">
        <v>96529</v>
      </c>
      <c r="G16" s="5">
        <v>81040</v>
      </c>
      <c r="H16" s="5">
        <v>8377</v>
      </c>
      <c r="I16" s="35">
        <v>20086</v>
      </c>
      <c r="J16" s="5">
        <v>6457703</v>
      </c>
      <c r="K16" s="5">
        <v>1721081</v>
      </c>
      <c r="L16" s="5">
        <v>1332284</v>
      </c>
      <c r="M16" s="5">
        <v>2947896</v>
      </c>
      <c r="N16" s="5">
        <v>456442</v>
      </c>
      <c r="O16" s="6">
        <v>0</v>
      </c>
      <c r="P16" s="7"/>
    </row>
    <row r="17" spans="1:16" ht="27" customHeight="1">
      <c r="A17" s="9" t="s">
        <v>25</v>
      </c>
      <c r="B17" s="4">
        <v>139469</v>
      </c>
      <c r="C17" s="5">
        <v>2075655</v>
      </c>
      <c r="D17" s="5">
        <v>1857143</v>
      </c>
      <c r="E17" s="5">
        <v>139839</v>
      </c>
      <c r="F17" s="5">
        <v>37588</v>
      </c>
      <c r="G17" s="5">
        <v>19088</v>
      </c>
      <c r="H17" s="5">
        <v>6406</v>
      </c>
      <c r="I17" s="35">
        <v>15591</v>
      </c>
      <c r="J17" s="5">
        <v>3074993</v>
      </c>
      <c r="K17" s="5">
        <v>1133237</v>
      </c>
      <c r="L17" s="5">
        <v>771795</v>
      </c>
      <c r="M17" s="5">
        <v>945855</v>
      </c>
      <c r="N17" s="5">
        <v>223956</v>
      </c>
      <c r="O17" s="6">
        <v>150</v>
      </c>
      <c r="P17" s="7"/>
    </row>
    <row r="18" spans="1:16" ht="27" customHeight="1">
      <c r="A18" s="9" t="s">
        <v>26</v>
      </c>
      <c r="B18" s="4">
        <v>136178</v>
      </c>
      <c r="C18" s="5">
        <v>2160481</v>
      </c>
      <c r="D18" s="5">
        <v>1924743</v>
      </c>
      <c r="E18" s="5">
        <v>107124</v>
      </c>
      <c r="F18" s="5">
        <v>76232</v>
      </c>
      <c r="G18" s="5">
        <v>28136</v>
      </c>
      <c r="H18" s="5">
        <v>3326</v>
      </c>
      <c r="I18" s="35">
        <v>20920</v>
      </c>
      <c r="J18" s="5">
        <v>3352407</v>
      </c>
      <c r="K18" s="5">
        <v>1025948</v>
      </c>
      <c r="L18" s="5">
        <v>998638</v>
      </c>
      <c r="M18" s="5">
        <v>930129</v>
      </c>
      <c r="N18" s="5">
        <v>397592</v>
      </c>
      <c r="O18" s="6">
        <v>100</v>
      </c>
      <c r="P18" s="7"/>
    </row>
    <row r="19" spans="1:16" ht="27" customHeight="1">
      <c r="A19" s="19" t="s">
        <v>91</v>
      </c>
      <c r="B19" s="22">
        <v>234101</v>
      </c>
      <c r="C19" s="23">
        <v>5737327</v>
      </c>
      <c r="D19" s="23">
        <v>5360519</v>
      </c>
      <c r="E19" s="23">
        <v>252396</v>
      </c>
      <c r="F19" s="23">
        <v>83696</v>
      </c>
      <c r="G19" s="23">
        <v>18518</v>
      </c>
      <c r="H19" s="23">
        <v>2193</v>
      </c>
      <c r="I19" s="36">
        <v>20005</v>
      </c>
      <c r="J19" s="23">
        <v>7483966</v>
      </c>
      <c r="K19" s="23">
        <v>2943318</v>
      </c>
      <c r="L19" s="23">
        <v>1283759</v>
      </c>
      <c r="M19" s="23">
        <v>2906574</v>
      </c>
      <c r="N19" s="23">
        <v>346446</v>
      </c>
      <c r="O19" s="24">
        <v>3869</v>
      </c>
      <c r="P19" s="7"/>
    </row>
    <row r="20" spans="1:16" ht="27" customHeight="1">
      <c r="A20" s="20" t="s">
        <v>92</v>
      </c>
      <c r="B20" s="25">
        <v>200358</v>
      </c>
      <c r="C20" s="26">
        <v>5162321</v>
      </c>
      <c r="D20" s="26">
        <v>4647189</v>
      </c>
      <c r="E20" s="26">
        <v>294158</v>
      </c>
      <c r="F20" s="26">
        <v>95562</v>
      </c>
      <c r="G20" s="26">
        <v>64640</v>
      </c>
      <c r="H20" s="26">
        <v>40172</v>
      </c>
      <c r="I20" s="37">
        <v>20600</v>
      </c>
      <c r="J20" s="26">
        <v>7893706</v>
      </c>
      <c r="K20" s="26">
        <v>2418217</v>
      </c>
      <c r="L20" s="26">
        <v>2140940</v>
      </c>
      <c r="M20" s="26">
        <v>2334362</v>
      </c>
      <c r="N20" s="26">
        <v>1000187</v>
      </c>
      <c r="O20" s="27">
        <v>0</v>
      </c>
      <c r="P20" s="7"/>
    </row>
    <row r="21" spans="1:16" ht="27" customHeight="1" thickBot="1">
      <c r="A21" s="21" t="s">
        <v>93</v>
      </c>
      <c r="B21" s="11">
        <v>269163</v>
      </c>
      <c r="C21" s="12">
        <v>9169386</v>
      </c>
      <c r="D21" s="12">
        <v>8170197</v>
      </c>
      <c r="E21" s="12">
        <v>579228</v>
      </c>
      <c r="F21" s="12">
        <v>192463</v>
      </c>
      <c r="G21" s="12">
        <v>182315</v>
      </c>
      <c r="H21" s="12">
        <v>14121</v>
      </c>
      <c r="I21" s="38">
        <v>31062</v>
      </c>
      <c r="J21" s="12">
        <v>14066515</v>
      </c>
      <c r="K21" s="12">
        <v>4025867</v>
      </c>
      <c r="L21" s="12">
        <v>3221794</v>
      </c>
      <c r="M21" s="12">
        <v>5184520</v>
      </c>
      <c r="N21" s="12">
        <v>1633148</v>
      </c>
      <c r="O21" s="13">
        <v>1186</v>
      </c>
      <c r="P21" s="7"/>
    </row>
    <row r="22" spans="1:16" ht="27" customHeight="1">
      <c r="A22" s="61" t="s">
        <v>27</v>
      </c>
      <c r="B22" s="62">
        <v>51140</v>
      </c>
      <c r="C22" s="63">
        <v>1866810</v>
      </c>
      <c r="D22" s="63">
        <v>1770680</v>
      </c>
      <c r="E22" s="63">
        <v>64810</v>
      </c>
      <c r="F22" s="63">
        <v>20399</v>
      </c>
      <c r="G22" s="63">
        <v>7335</v>
      </c>
      <c r="H22" s="63">
        <v>481</v>
      </c>
      <c r="I22" s="64">
        <v>3105</v>
      </c>
      <c r="J22" s="63">
        <v>654832</v>
      </c>
      <c r="K22" s="63">
        <v>285915</v>
      </c>
      <c r="L22" s="63">
        <v>154025</v>
      </c>
      <c r="M22" s="63">
        <v>214733</v>
      </c>
      <c r="N22" s="63">
        <v>0</v>
      </c>
      <c r="O22" s="65">
        <v>159</v>
      </c>
      <c r="P22" s="7"/>
    </row>
    <row r="23" spans="1:16" ht="27" customHeight="1">
      <c r="A23" s="66" t="s">
        <v>28</v>
      </c>
      <c r="B23" s="25">
        <v>122609</v>
      </c>
      <c r="C23" s="26">
        <v>967082</v>
      </c>
      <c r="D23" s="26">
        <v>703235</v>
      </c>
      <c r="E23" s="26">
        <v>138660</v>
      </c>
      <c r="F23" s="26">
        <v>109130</v>
      </c>
      <c r="G23" s="26">
        <v>14370</v>
      </c>
      <c r="H23" s="26">
        <v>1085</v>
      </c>
      <c r="I23" s="37">
        <v>602</v>
      </c>
      <c r="J23" s="26">
        <v>2683050</v>
      </c>
      <c r="K23" s="26">
        <v>1239415</v>
      </c>
      <c r="L23" s="26">
        <v>525050</v>
      </c>
      <c r="M23" s="26">
        <v>918585</v>
      </c>
      <c r="N23" s="26">
        <v>0</v>
      </c>
      <c r="O23" s="27">
        <v>0</v>
      </c>
      <c r="P23" s="7"/>
    </row>
    <row r="24" spans="1:16" ht="27" customHeight="1">
      <c r="A24" s="66" t="s">
        <v>29</v>
      </c>
      <c r="B24" s="25">
        <v>149661</v>
      </c>
      <c r="C24" s="26">
        <v>1668438</v>
      </c>
      <c r="D24" s="26">
        <v>1283823</v>
      </c>
      <c r="E24" s="26">
        <v>238967</v>
      </c>
      <c r="F24" s="26">
        <v>109951</v>
      </c>
      <c r="G24" s="26">
        <v>27709</v>
      </c>
      <c r="H24" s="26">
        <v>6712</v>
      </c>
      <c r="I24" s="37">
        <v>1276</v>
      </c>
      <c r="J24" s="26">
        <v>4414204</v>
      </c>
      <c r="K24" s="26">
        <v>1203006</v>
      </c>
      <c r="L24" s="26">
        <v>1169577</v>
      </c>
      <c r="M24" s="26">
        <v>2040652</v>
      </c>
      <c r="N24" s="26">
        <v>0</v>
      </c>
      <c r="O24" s="27">
        <v>969</v>
      </c>
      <c r="P24" s="7"/>
    </row>
    <row r="25" spans="1:16" ht="27" customHeight="1">
      <c r="A25" s="66" t="s">
        <v>30</v>
      </c>
      <c r="B25" s="25">
        <v>85150</v>
      </c>
      <c r="C25" s="26">
        <v>1009974</v>
      </c>
      <c r="D25" s="26">
        <v>891689</v>
      </c>
      <c r="E25" s="26">
        <v>68439</v>
      </c>
      <c r="F25" s="26">
        <v>39649</v>
      </c>
      <c r="G25" s="26">
        <v>9308</v>
      </c>
      <c r="H25" s="26">
        <v>542</v>
      </c>
      <c r="I25" s="37">
        <v>347</v>
      </c>
      <c r="J25" s="26">
        <v>1270041</v>
      </c>
      <c r="K25" s="26">
        <v>318014</v>
      </c>
      <c r="L25" s="26">
        <v>264071</v>
      </c>
      <c r="M25" s="26">
        <v>687956</v>
      </c>
      <c r="N25" s="26">
        <v>0</v>
      </c>
      <c r="O25" s="27">
        <v>0</v>
      </c>
      <c r="P25" s="7"/>
    </row>
    <row r="26" spans="1:16" ht="27" customHeight="1">
      <c r="A26" s="66" t="s">
        <v>31</v>
      </c>
      <c r="B26" s="25">
        <v>89968</v>
      </c>
      <c r="C26" s="26">
        <v>1928286</v>
      </c>
      <c r="D26" s="26">
        <v>1768400</v>
      </c>
      <c r="E26" s="26">
        <v>100195</v>
      </c>
      <c r="F26" s="26">
        <v>47242</v>
      </c>
      <c r="G26" s="26">
        <v>10945</v>
      </c>
      <c r="H26" s="26">
        <v>886</v>
      </c>
      <c r="I26" s="37">
        <v>618</v>
      </c>
      <c r="J26" s="26">
        <v>1798986</v>
      </c>
      <c r="K26" s="26">
        <v>622702</v>
      </c>
      <c r="L26" s="26">
        <v>304822</v>
      </c>
      <c r="M26" s="26">
        <v>871462</v>
      </c>
      <c r="N26" s="26">
        <v>0</v>
      </c>
      <c r="O26" s="27">
        <v>0</v>
      </c>
      <c r="P26" s="7"/>
    </row>
    <row r="27" spans="1:16" ht="27" customHeight="1">
      <c r="A27" s="66" t="s">
        <v>32</v>
      </c>
      <c r="B27" s="25">
        <v>69141</v>
      </c>
      <c r="C27" s="26">
        <v>1120315</v>
      </c>
      <c r="D27" s="26">
        <v>958531</v>
      </c>
      <c r="E27" s="26">
        <v>108848</v>
      </c>
      <c r="F27" s="26">
        <v>31205</v>
      </c>
      <c r="G27" s="26">
        <v>12282</v>
      </c>
      <c r="H27" s="26">
        <v>8670</v>
      </c>
      <c r="I27" s="37">
        <v>779</v>
      </c>
      <c r="J27" s="26">
        <v>2124295</v>
      </c>
      <c r="K27" s="26">
        <v>665824</v>
      </c>
      <c r="L27" s="26">
        <v>540162</v>
      </c>
      <c r="M27" s="26">
        <v>803211</v>
      </c>
      <c r="N27" s="26">
        <v>115098</v>
      </c>
      <c r="O27" s="27">
        <v>0</v>
      </c>
      <c r="P27" s="7"/>
    </row>
    <row r="28" spans="1:16" ht="27" customHeight="1">
      <c r="A28" s="66" t="s">
        <v>33</v>
      </c>
      <c r="B28" s="25">
        <v>88124</v>
      </c>
      <c r="C28" s="26">
        <v>1850852</v>
      </c>
      <c r="D28" s="26">
        <v>1620906</v>
      </c>
      <c r="E28" s="26">
        <v>152408</v>
      </c>
      <c r="F28" s="26">
        <v>52946</v>
      </c>
      <c r="G28" s="26">
        <v>15765</v>
      </c>
      <c r="H28" s="26">
        <v>8405</v>
      </c>
      <c r="I28" s="37">
        <v>422</v>
      </c>
      <c r="J28" s="26">
        <v>2999480</v>
      </c>
      <c r="K28" s="26">
        <v>1325296</v>
      </c>
      <c r="L28" s="26">
        <v>489633</v>
      </c>
      <c r="M28" s="26">
        <v>1184551</v>
      </c>
      <c r="N28" s="26">
        <v>0</v>
      </c>
      <c r="O28" s="27">
        <v>0</v>
      </c>
      <c r="P28" s="7"/>
    </row>
    <row r="29" spans="1:16" ht="27" customHeight="1">
      <c r="A29" s="66" t="s">
        <v>34</v>
      </c>
      <c r="B29" s="25">
        <v>72281</v>
      </c>
      <c r="C29" s="26">
        <v>1080645</v>
      </c>
      <c r="D29" s="26">
        <v>923223</v>
      </c>
      <c r="E29" s="26">
        <v>92290</v>
      </c>
      <c r="F29" s="26">
        <v>26726</v>
      </c>
      <c r="G29" s="26">
        <v>13095</v>
      </c>
      <c r="H29" s="26">
        <v>24816</v>
      </c>
      <c r="I29" s="37">
        <v>495</v>
      </c>
      <c r="J29" s="26">
        <v>1773471</v>
      </c>
      <c r="K29" s="26">
        <v>613587</v>
      </c>
      <c r="L29" s="26">
        <v>585090</v>
      </c>
      <c r="M29" s="26">
        <v>574271</v>
      </c>
      <c r="N29" s="26">
        <v>0</v>
      </c>
      <c r="O29" s="27">
        <v>523</v>
      </c>
      <c r="P29" s="7"/>
    </row>
    <row r="30" spans="1:16" ht="27" customHeight="1">
      <c r="A30" s="66" t="s">
        <v>35</v>
      </c>
      <c r="B30" s="25">
        <v>74314</v>
      </c>
      <c r="C30" s="26">
        <v>873861</v>
      </c>
      <c r="D30" s="26">
        <v>735713</v>
      </c>
      <c r="E30" s="26">
        <v>101057</v>
      </c>
      <c r="F30" s="26">
        <v>22815</v>
      </c>
      <c r="G30" s="26">
        <v>12612</v>
      </c>
      <c r="H30" s="26">
        <v>743</v>
      </c>
      <c r="I30" s="37">
        <v>921</v>
      </c>
      <c r="J30" s="26">
        <v>2134473</v>
      </c>
      <c r="K30" s="26">
        <v>772217</v>
      </c>
      <c r="L30" s="26">
        <v>531963</v>
      </c>
      <c r="M30" s="26">
        <v>830291</v>
      </c>
      <c r="N30" s="26">
        <v>0</v>
      </c>
      <c r="O30" s="27">
        <v>2</v>
      </c>
      <c r="P30" s="7"/>
    </row>
    <row r="31" spans="1:16" ht="27" customHeight="1">
      <c r="A31" s="66" t="s">
        <v>36</v>
      </c>
      <c r="B31" s="25">
        <v>64840</v>
      </c>
      <c r="C31" s="26">
        <v>710854</v>
      </c>
      <c r="D31" s="26">
        <v>578153</v>
      </c>
      <c r="E31" s="26">
        <v>86188</v>
      </c>
      <c r="F31" s="26">
        <v>30561</v>
      </c>
      <c r="G31" s="26">
        <v>15034</v>
      </c>
      <c r="H31" s="26">
        <v>604</v>
      </c>
      <c r="I31" s="37">
        <v>314</v>
      </c>
      <c r="J31" s="26">
        <v>1085702</v>
      </c>
      <c r="K31" s="26">
        <v>329439</v>
      </c>
      <c r="L31" s="26">
        <v>311320</v>
      </c>
      <c r="M31" s="26">
        <v>444943</v>
      </c>
      <c r="N31" s="26">
        <v>0</v>
      </c>
      <c r="O31" s="27">
        <v>0</v>
      </c>
      <c r="P31" s="7"/>
    </row>
    <row r="32" spans="1:16" ht="27" customHeight="1">
      <c r="A32" s="66" t="s">
        <v>98</v>
      </c>
      <c r="B32" s="25">
        <v>84497</v>
      </c>
      <c r="C32" s="26">
        <v>1249498</v>
      </c>
      <c r="D32" s="26">
        <v>1112540</v>
      </c>
      <c r="E32" s="26">
        <v>81654</v>
      </c>
      <c r="F32" s="26">
        <v>29344</v>
      </c>
      <c r="G32" s="26">
        <v>24692</v>
      </c>
      <c r="H32" s="26">
        <v>810</v>
      </c>
      <c r="I32" s="37">
        <v>458</v>
      </c>
      <c r="J32" s="26">
        <v>1596665</v>
      </c>
      <c r="K32" s="26">
        <v>658139</v>
      </c>
      <c r="L32" s="26">
        <v>510731</v>
      </c>
      <c r="M32" s="26">
        <v>427795</v>
      </c>
      <c r="N32" s="26">
        <v>0</v>
      </c>
      <c r="O32" s="27">
        <v>0</v>
      </c>
      <c r="P32" s="7"/>
    </row>
    <row r="33" spans="1:16" ht="27" customHeight="1">
      <c r="A33" s="66" t="s">
        <v>99</v>
      </c>
      <c r="B33" s="25">
        <v>93144</v>
      </c>
      <c r="C33" s="26">
        <v>1807984</v>
      </c>
      <c r="D33" s="26">
        <v>1581903</v>
      </c>
      <c r="E33" s="26">
        <v>98305</v>
      </c>
      <c r="F33" s="26">
        <v>98361</v>
      </c>
      <c r="G33" s="26">
        <v>15942</v>
      </c>
      <c r="H33" s="26">
        <v>5727</v>
      </c>
      <c r="I33" s="37">
        <v>7746</v>
      </c>
      <c r="J33" s="26">
        <v>2182445</v>
      </c>
      <c r="K33" s="26">
        <v>816757</v>
      </c>
      <c r="L33" s="26">
        <v>786008</v>
      </c>
      <c r="M33" s="26">
        <v>579680</v>
      </c>
      <c r="N33" s="26">
        <v>0</v>
      </c>
      <c r="O33" s="27">
        <v>0</v>
      </c>
      <c r="P33" s="7"/>
    </row>
    <row r="34" spans="1:16" ht="27" customHeight="1">
      <c r="A34" s="66" t="s">
        <v>100</v>
      </c>
      <c r="B34" s="25">
        <v>93392</v>
      </c>
      <c r="C34" s="26">
        <v>1567692</v>
      </c>
      <c r="D34" s="26">
        <v>1328868</v>
      </c>
      <c r="E34" s="26">
        <v>94564</v>
      </c>
      <c r="F34" s="26">
        <v>116694</v>
      </c>
      <c r="G34" s="26">
        <v>21966</v>
      </c>
      <c r="H34" s="26">
        <v>4878</v>
      </c>
      <c r="I34" s="37">
        <v>722</v>
      </c>
      <c r="J34" s="26">
        <v>2705770</v>
      </c>
      <c r="K34" s="26">
        <v>1043852</v>
      </c>
      <c r="L34" s="26">
        <v>972201</v>
      </c>
      <c r="M34" s="26">
        <v>689644</v>
      </c>
      <c r="N34" s="26">
        <v>0</v>
      </c>
      <c r="O34" s="27">
        <v>73</v>
      </c>
      <c r="P34" s="7"/>
    </row>
    <row r="35" spans="1:16" ht="27" customHeight="1">
      <c r="A35" s="66" t="s">
        <v>37</v>
      </c>
      <c r="B35" s="25">
        <v>71104</v>
      </c>
      <c r="C35" s="26">
        <v>699223</v>
      </c>
      <c r="D35" s="26">
        <v>534775</v>
      </c>
      <c r="E35" s="26">
        <v>67584</v>
      </c>
      <c r="F35" s="26">
        <v>55646</v>
      </c>
      <c r="G35" s="26">
        <v>18289</v>
      </c>
      <c r="H35" s="26">
        <v>22685</v>
      </c>
      <c r="I35" s="37">
        <v>244</v>
      </c>
      <c r="J35" s="26">
        <v>1449119</v>
      </c>
      <c r="K35" s="26">
        <v>538333</v>
      </c>
      <c r="L35" s="26">
        <v>494190</v>
      </c>
      <c r="M35" s="26">
        <v>415160</v>
      </c>
      <c r="N35" s="26">
        <v>0</v>
      </c>
      <c r="O35" s="27">
        <v>1436</v>
      </c>
      <c r="P35" s="7"/>
    </row>
    <row r="36" spans="1:16" ht="27" customHeight="1" thickBot="1">
      <c r="A36" s="67" t="s">
        <v>38</v>
      </c>
      <c r="B36" s="68">
        <v>75423</v>
      </c>
      <c r="C36" s="69">
        <v>902864</v>
      </c>
      <c r="D36" s="69">
        <v>794700</v>
      </c>
      <c r="E36" s="69">
        <v>79172</v>
      </c>
      <c r="F36" s="69">
        <v>18763</v>
      </c>
      <c r="G36" s="69">
        <v>9252</v>
      </c>
      <c r="H36" s="69">
        <v>769</v>
      </c>
      <c r="I36" s="70">
        <v>208</v>
      </c>
      <c r="J36" s="69">
        <v>1742716</v>
      </c>
      <c r="K36" s="69">
        <v>716735</v>
      </c>
      <c r="L36" s="69">
        <v>525398</v>
      </c>
      <c r="M36" s="69">
        <v>500483</v>
      </c>
      <c r="N36" s="69">
        <v>0</v>
      </c>
      <c r="O36" s="71">
        <v>100</v>
      </c>
      <c r="P36" s="7"/>
    </row>
    <row r="37" spans="1:16" ht="27" customHeight="1" thickBot="1">
      <c r="A37" s="31" t="s">
        <v>39</v>
      </c>
      <c r="B37" s="32">
        <f>SUM(B8:B21)</f>
        <v>4404965</v>
      </c>
      <c r="C37" s="33">
        <f aca="true" t="shared" si="0" ref="C37:O37">SUM(C8:C21)</f>
        <v>80703708</v>
      </c>
      <c r="D37" s="33">
        <f t="shared" si="0"/>
        <v>69356147</v>
      </c>
      <c r="E37" s="33">
        <f t="shared" si="0"/>
        <v>6785797</v>
      </c>
      <c r="F37" s="33">
        <f t="shared" si="0"/>
        <v>2652720</v>
      </c>
      <c r="G37" s="33">
        <f t="shared" si="0"/>
        <v>1151280</v>
      </c>
      <c r="H37" s="33">
        <f t="shared" si="0"/>
        <v>244888</v>
      </c>
      <c r="I37" s="39">
        <f t="shared" si="0"/>
        <v>512876</v>
      </c>
      <c r="J37" s="33">
        <f t="shared" si="0"/>
        <v>220637870</v>
      </c>
      <c r="K37" s="33">
        <f t="shared" si="0"/>
        <v>64823995</v>
      </c>
      <c r="L37" s="33">
        <f t="shared" si="0"/>
        <v>43388121</v>
      </c>
      <c r="M37" s="33">
        <f t="shared" si="0"/>
        <v>84935693</v>
      </c>
      <c r="N37" s="33">
        <f t="shared" si="0"/>
        <v>27475055</v>
      </c>
      <c r="O37" s="34">
        <f t="shared" si="0"/>
        <v>15006</v>
      </c>
      <c r="P37" s="7"/>
    </row>
    <row r="38" spans="1:16" ht="27" customHeight="1" thickBot="1">
      <c r="A38" s="10" t="s">
        <v>102</v>
      </c>
      <c r="B38" s="14">
        <f aca="true" t="shared" si="1" ref="B38:O38">SUM(B22:B36)</f>
        <v>1284788</v>
      </c>
      <c r="C38" s="15">
        <f t="shared" si="1"/>
        <v>19304378</v>
      </c>
      <c r="D38" s="15">
        <f t="shared" si="1"/>
        <v>16587139</v>
      </c>
      <c r="E38" s="15">
        <f t="shared" si="1"/>
        <v>1573141</v>
      </c>
      <c r="F38" s="15">
        <f t="shared" si="1"/>
        <v>809432</v>
      </c>
      <c r="G38" s="15">
        <f t="shared" si="1"/>
        <v>228596</v>
      </c>
      <c r="H38" s="15">
        <f t="shared" si="1"/>
        <v>87813</v>
      </c>
      <c r="I38" s="40">
        <f t="shared" si="1"/>
        <v>18257</v>
      </c>
      <c r="J38" s="15">
        <f t="shared" si="1"/>
        <v>30615249</v>
      </c>
      <c r="K38" s="15">
        <f t="shared" si="1"/>
        <v>11149231</v>
      </c>
      <c r="L38" s="15">
        <f t="shared" si="1"/>
        <v>8164241</v>
      </c>
      <c r="M38" s="15">
        <f t="shared" si="1"/>
        <v>11183417</v>
      </c>
      <c r="N38" s="15">
        <f t="shared" si="1"/>
        <v>115098</v>
      </c>
      <c r="O38" s="16">
        <f t="shared" si="1"/>
        <v>3262</v>
      </c>
      <c r="P38" s="7"/>
    </row>
    <row r="39" spans="1:16" ht="27" customHeight="1" thickBot="1">
      <c r="A39" s="10" t="s">
        <v>40</v>
      </c>
      <c r="B39" s="14">
        <f aca="true" t="shared" si="2" ref="B39:O39">SUM(B8:B36)</f>
        <v>5689753</v>
      </c>
      <c r="C39" s="15">
        <f t="shared" si="2"/>
        <v>100008086</v>
      </c>
      <c r="D39" s="15">
        <f t="shared" si="2"/>
        <v>85943286</v>
      </c>
      <c r="E39" s="15">
        <f t="shared" si="2"/>
        <v>8358938</v>
      </c>
      <c r="F39" s="15">
        <f t="shared" si="2"/>
        <v>3462152</v>
      </c>
      <c r="G39" s="15">
        <f t="shared" si="2"/>
        <v>1379876</v>
      </c>
      <c r="H39" s="15">
        <f t="shared" si="2"/>
        <v>332701</v>
      </c>
      <c r="I39" s="40">
        <f t="shared" si="2"/>
        <v>531133</v>
      </c>
      <c r="J39" s="15">
        <f t="shared" si="2"/>
        <v>251253119</v>
      </c>
      <c r="K39" s="15">
        <f t="shared" si="2"/>
        <v>75973226</v>
      </c>
      <c r="L39" s="15">
        <f t="shared" si="2"/>
        <v>51552362</v>
      </c>
      <c r="M39" s="15">
        <f t="shared" si="2"/>
        <v>96119110</v>
      </c>
      <c r="N39" s="15">
        <f t="shared" si="2"/>
        <v>27590153</v>
      </c>
      <c r="O39" s="16">
        <f t="shared" si="2"/>
        <v>18268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ht="27" customHeight="1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17" t="s">
        <v>116</v>
      </c>
    </row>
    <row r="2" spans="1:15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3"/>
      <c r="O2" s="74" t="s">
        <v>1</v>
      </c>
    </row>
    <row r="3" spans="1:16" ht="27" customHeight="1">
      <c r="A3" s="75"/>
      <c r="B3" s="75"/>
      <c r="C3" s="76"/>
      <c r="D3" s="76"/>
      <c r="E3" s="76"/>
      <c r="F3" s="76"/>
      <c r="G3" s="77"/>
      <c r="H3" s="76"/>
      <c r="I3" s="78"/>
      <c r="J3" s="77"/>
      <c r="K3" s="76"/>
      <c r="L3" s="76"/>
      <c r="M3" s="76"/>
      <c r="N3" s="76"/>
      <c r="O3" s="79"/>
      <c r="P3" s="7"/>
    </row>
    <row r="4" spans="1:16" ht="27" customHeight="1">
      <c r="A4" s="75"/>
      <c r="B4" s="75"/>
      <c r="C4" s="77"/>
      <c r="D4" s="77"/>
      <c r="E4" s="77"/>
      <c r="F4" s="77"/>
      <c r="G4" s="77"/>
      <c r="H4" s="77"/>
      <c r="I4" s="80"/>
      <c r="J4" s="77"/>
      <c r="K4" s="77"/>
      <c r="L4" s="77"/>
      <c r="M4" s="77"/>
      <c r="N4" s="77"/>
      <c r="O4" s="81"/>
      <c r="P4" s="7"/>
    </row>
    <row r="5" spans="1:16" ht="27" customHeight="1">
      <c r="A5" s="82" t="s">
        <v>108</v>
      </c>
      <c r="B5" s="83" t="s">
        <v>43</v>
      </c>
      <c r="C5" s="84" t="s">
        <v>44</v>
      </c>
      <c r="D5" s="84" t="s">
        <v>45</v>
      </c>
      <c r="E5" s="84" t="s">
        <v>46</v>
      </c>
      <c r="F5" s="84" t="s">
        <v>47</v>
      </c>
      <c r="G5" s="84" t="s">
        <v>42</v>
      </c>
      <c r="H5" s="84" t="s">
        <v>48</v>
      </c>
      <c r="I5" s="85" t="s">
        <v>49</v>
      </c>
      <c r="J5" s="84" t="s">
        <v>50</v>
      </c>
      <c r="K5" s="84" t="s">
        <v>51</v>
      </c>
      <c r="L5" s="84" t="s">
        <v>52</v>
      </c>
      <c r="M5" s="84" t="s">
        <v>53</v>
      </c>
      <c r="N5" s="84" t="s">
        <v>54</v>
      </c>
      <c r="O5" s="86" t="s">
        <v>55</v>
      </c>
      <c r="P5" s="7"/>
    </row>
    <row r="6" spans="1:16" ht="27" customHeight="1">
      <c r="A6" s="75"/>
      <c r="B6" s="75"/>
      <c r="C6" s="77"/>
      <c r="D6" s="77"/>
      <c r="E6" s="77"/>
      <c r="F6" s="77"/>
      <c r="G6" s="77"/>
      <c r="H6" s="77"/>
      <c r="I6" s="87"/>
      <c r="J6" s="77"/>
      <c r="K6" s="77"/>
      <c r="L6" s="77"/>
      <c r="M6" s="77"/>
      <c r="N6" s="77"/>
      <c r="O6" s="81"/>
      <c r="P6" s="7"/>
    </row>
    <row r="7" spans="1:16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89"/>
      <c r="K7" s="89"/>
      <c r="L7" s="89"/>
      <c r="M7" s="89"/>
      <c r="N7" s="89"/>
      <c r="O7" s="91"/>
      <c r="P7" s="7"/>
    </row>
    <row r="8" spans="1:16" ht="27" customHeight="1">
      <c r="A8" s="92" t="s">
        <v>16</v>
      </c>
      <c r="B8" s="4">
        <v>9363803</v>
      </c>
      <c r="C8" s="5">
        <v>4048982</v>
      </c>
      <c r="D8" s="5">
        <v>0</v>
      </c>
      <c r="E8" s="5">
        <v>0</v>
      </c>
      <c r="F8" s="5">
        <v>5314821</v>
      </c>
      <c r="G8" s="5">
        <v>57049</v>
      </c>
      <c r="H8" s="5">
        <v>0</v>
      </c>
      <c r="I8" s="35">
        <v>57049</v>
      </c>
      <c r="J8" s="5">
        <v>2497659</v>
      </c>
      <c r="K8" s="5">
        <v>1028953</v>
      </c>
      <c r="L8" s="5">
        <v>6316</v>
      </c>
      <c r="M8" s="5">
        <v>1003890</v>
      </c>
      <c r="N8" s="5">
        <v>209851</v>
      </c>
      <c r="O8" s="6">
        <v>248649</v>
      </c>
      <c r="P8" s="17"/>
    </row>
    <row r="9" spans="1:16" ht="27" customHeight="1">
      <c r="A9" s="92" t="s">
        <v>17</v>
      </c>
      <c r="B9" s="4">
        <v>9189044</v>
      </c>
      <c r="C9" s="5">
        <v>5101352</v>
      </c>
      <c r="D9" s="5">
        <v>372</v>
      </c>
      <c r="E9" s="5">
        <v>427598</v>
      </c>
      <c r="F9" s="5">
        <v>3659722</v>
      </c>
      <c r="G9" s="5">
        <v>74189</v>
      </c>
      <c r="H9" s="5">
        <v>0</v>
      </c>
      <c r="I9" s="35">
        <v>74189</v>
      </c>
      <c r="J9" s="5">
        <v>1132660</v>
      </c>
      <c r="K9" s="5">
        <v>472559</v>
      </c>
      <c r="L9" s="5">
        <v>79894</v>
      </c>
      <c r="M9" s="5">
        <v>534206</v>
      </c>
      <c r="N9" s="5">
        <v>5223</v>
      </c>
      <c r="O9" s="6">
        <v>40778</v>
      </c>
      <c r="P9" s="17"/>
    </row>
    <row r="10" spans="1:16" ht="27" customHeight="1">
      <c r="A10" s="92" t="s">
        <v>18</v>
      </c>
      <c r="B10" s="4">
        <v>4807647</v>
      </c>
      <c r="C10" s="5">
        <v>2777240</v>
      </c>
      <c r="D10" s="5">
        <v>8541</v>
      </c>
      <c r="E10" s="5">
        <v>0</v>
      </c>
      <c r="F10" s="5">
        <v>2021866</v>
      </c>
      <c r="G10" s="5">
        <v>66749</v>
      </c>
      <c r="H10" s="5">
        <v>0</v>
      </c>
      <c r="I10" s="35">
        <v>66749</v>
      </c>
      <c r="J10" s="5">
        <v>881007</v>
      </c>
      <c r="K10" s="5">
        <v>211630</v>
      </c>
      <c r="L10" s="5">
        <v>3392</v>
      </c>
      <c r="M10" s="5">
        <v>520961</v>
      </c>
      <c r="N10" s="5">
        <v>32202</v>
      </c>
      <c r="O10" s="6">
        <v>112822</v>
      </c>
      <c r="P10" s="17"/>
    </row>
    <row r="11" spans="1:16" ht="27" customHeight="1">
      <c r="A11" s="92" t="s">
        <v>19</v>
      </c>
      <c r="B11" s="4">
        <v>6192994</v>
      </c>
      <c r="C11" s="5">
        <v>3995856</v>
      </c>
      <c r="D11" s="5">
        <v>326</v>
      </c>
      <c r="E11" s="5">
        <v>0</v>
      </c>
      <c r="F11" s="5">
        <v>2196812</v>
      </c>
      <c r="G11" s="5">
        <v>125175</v>
      </c>
      <c r="H11" s="5">
        <v>0</v>
      </c>
      <c r="I11" s="35">
        <v>125175</v>
      </c>
      <c r="J11" s="5">
        <v>1720758</v>
      </c>
      <c r="K11" s="5">
        <v>599486</v>
      </c>
      <c r="L11" s="5">
        <v>86991</v>
      </c>
      <c r="M11" s="5">
        <v>669159</v>
      </c>
      <c r="N11" s="5">
        <v>326760</v>
      </c>
      <c r="O11" s="6">
        <v>38362</v>
      </c>
      <c r="P11" s="17"/>
    </row>
    <row r="12" spans="1:16" ht="27" customHeight="1">
      <c r="A12" s="92" t="s">
        <v>20</v>
      </c>
      <c r="B12" s="4">
        <v>8565797</v>
      </c>
      <c r="C12" s="5">
        <v>5458289</v>
      </c>
      <c r="D12" s="5">
        <v>16688</v>
      </c>
      <c r="E12" s="5">
        <v>0</v>
      </c>
      <c r="F12" s="5">
        <v>3090820</v>
      </c>
      <c r="G12" s="5">
        <v>109672</v>
      </c>
      <c r="H12" s="5">
        <v>0</v>
      </c>
      <c r="I12" s="35">
        <v>109672</v>
      </c>
      <c r="J12" s="5">
        <v>898449</v>
      </c>
      <c r="K12" s="5">
        <v>250624</v>
      </c>
      <c r="L12" s="5">
        <v>0</v>
      </c>
      <c r="M12" s="5">
        <v>585675</v>
      </c>
      <c r="N12" s="5">
        <v>13832</v>
      </c>
      <c r="O12" s="6">
        <v>48318</v>
      </c>
      <c r="P12" s="17"/>
    </row>
    <row r="13" spans="1:16" ht="27" customHeight="1">
      <c r="A13" s="92" t="s">
        <v>21</v>
      </c>
      <c r="B13" s="4">
        <v>5148550</v>
      </c>
      <c r="C13" s="5">
        <v>1687848</v>
      </c>
      <c r="D13" s="5">
        <v>1491</v>
      </c>
      <c r="E13" s="5">
        <v>0</v>
      </c>
      <c r="F13" s="5">
        <v>3459211</v>
      </c>
      <c r="G13" s="5">
        <v>70415</v>
      </c>
      <c r="H13" s="5">
        <v>0</v>
      </c>
      <c r="I13" s="35">
        <v>70415</v>
      </c>
      <c r="J13" s="5">
        <v>1498941</v>
      </c>
      <c r="K13" s="5">
        <v>1107976</v>
      </c>
      <c r="L13" s="5">
        <v>10796</v>
      </c>
      <c r="M13" s="5">
        <v>284389</v>
      </c>
      <c r="N13" s="5">
        <v>23332</v>
      </c>
      <c r="O13" s="6">
        <v>72448</v>
      </c>
      <c r="P13" s="17"/>
    </row>
    <row r="14" spans="1:16" ht="27" customHeight="1">
      <c r="A14" s="92" t="s">
        <v>22</v>
      </c>
      <c r="B14" s="4">
        <v>3780086</v>
      </c>
      <c r="C14" s="5">
        <v>2335889</v>
      </c>
      <c r="D14" s="5">
        <v>0</v>
      </c>
      <c r="E14" s="5">
        <v>0</v>
      </c>
      <c r="F14" s="5">
        <v>1444197</v>
      </c>
      <c r="G14" s="5">
        <v>3000</v>
      </c>
      <c r="H14" s="5">
        <v>0</v>
      </c>
      <c r="I14" s="35">
        <v>3000</v>
      </c>
      <c r="J14" s="5">
        <v>590246</v>
      </c>
      <c r="K14" s="5">
        <v>268720</v>
      </c>
      <c r="L14" s="5">
        <v>7238</v>
      </c>
      <c r="M14" s="5">
        <v>278189</v>
      </c>
      <c r="N14" s="5">
        <v>36099</v>
      </c>
      <c r="O14" s="6">
        <v>0</v>
      </c>
      <c r="P14" s="17"/>
    </row>
    <row r="15" spans="1:16" ht="27" customHeight="1">
      <c r="A15" s="92" t="s">
        <v>23</v>
      </c>
      <c r="B15" s="4">
        <v>1437118</v>
      </c>
      <c r="C15" s="5">
        <v>766818</v>
      </c>
      <c r="D15" s="5">
        <v>0</v>
      </c>
      <c r="E15" s="5">
        <v>0</v>
      </c>
      <c r="F15" s="5">
        <v>670300</v>
      </c>
      <c r="G15" s="5">
        <v>0</v>
      </c>
      <c r="H15" s="5">
        <v>0</v>
      </c>
      <c r="I15" s="35">
        <v>0</v>
      </c>
      <c r="J15" s="5">
        <v>347461</v>
      </c>
      <c r="K15" s="5">
        <v>20288</v>
      </c>
      <c r="L15" s="5">
        <v>0</v>
      </c>
      <c r="M15" s="5">
        <v>11469</v>
      </c>
      <c r="N15" s="5">
        <v>182358</v>
      </c>
      <c r="O15" s="6">
        <v>133346</v>
      </c>
      <c r="P15" s="17"/>
    </row>
    <row r="16" spans="1:16" ht="27" customHeight="1">
      <c r="A16" s="92" t="s">
        <v>24</v>
      </c>
      <c r="B16" s="4">
        <v>2504946</v>
      </c>
      <c r="C16" s="5">
        <v>849089</v>
      </c>
      <c r="D16" s="5">
        <v>0</v>
      </c>
      <c r="E16" s="5">
        <v>0</v>
      </c>
      <c r="F16" s="5">
        <v>1655857</v>
      </c>
      <c r="G16" s="5">
        <v>36229</v>
      </c>
      <c r="H16" s="5">
        <v>0</v>
      </c>
      <c r="I16" s="35">
        <v>36229</v>
      </c>
      <c r="J16" s="5">
        <v>670995</v>
      </c>
      <c r="K16" s="5">
        <v>239196</v>
      </c>
      <c r="L16" s="5">
        <v>14717</v>
      </c>
      <c r="M16" s="5">
        <v>366310</v>
      </c>
      <c r="N16" s="5">
        <v>50312</v>
      </c>
      <c r="O16" s="6">
        <v>460</v>
      </c>
      <c r="P16" s="17"/>
    </row>
    <row r="17" spans="1:16" ht="27" customHeight="1">
      <c r="A17" s="92" t="s">
        <v>25</v>
      </c>
      <c r="B17" s="4">
        <v>1248205</v>
      </c>
      <c r="C17" s="5">
        <v>581704</v>
      </c>
      <c r="D17" s="5">
        <v>0</v>
      </c>
      <c r="E17" s="5">
        <v>0</v>
      </c>
      <c r="F17" s="5">
        <v>666501</v>
      </c>
      <c r="G17" s="5">
        <v>0</v>
      </c>
      <c r="H17" s="5">
        <v>0</v>
      </c>
      <c r="I17" s="35">
        <v>0</v>
      </c>
      <c r="J17" s="5">
        <v>333272</v>
      </c>
      <c r="K17" s="5">
        <v>68299</v>
      </c>
      <c r="L17" s="5">
        <v>0</v>
      </c>
      <c r="M17" s="5">
        <v>10678</v>
      </c>
      <c r="N17" s="5">
        <v>16334</v>
      </c>
      <c r="O17" s="6">
        <v>237961</v>
      </c>
      <c r="P17" s="17"/>
    </row>
    <row r="18" spans="1:16" ht="27" customHeight="1">
      <c r="A18" s="92" t="s">
        <v>26</v>
      </c>
      <c r="B18" s="4">
        <v>1138833</v>
      </c>
      <c r="C18" s="5">
        <v>636149</v>
      </c>
      <c r="D18" s="5">
        <v>3002</v>
      </c>
      <c r="E18" s="5">
        <v>0</v>
      </c>
      <c r="F18" s="5">
        <v>499682</v>
      </c>
      <c r="G18" s="5">
        <v>0</v>
      </c>
      <c r="H18" s="5">
        <v>0</v>
      </c>
      <c r="I18" s="35">
        <v>0</v>
      </c>
      <c r="J18" s="5">
        <v>803552</v>
      </c>
      <c r="K18" s="5">
        <v>244267</v>
      </c>
      <c r="L18" s="5">
        <v>0</v>
      </c>
      <c r="M18" s="5">
        <v>82902</v>
      </c>
      <c r="N18" s="5">
        <v>213450</v>
      </c>
      <c r="O18" s="6">
        <v>262933</v>
      </c>
      <c r="P18" s="17"/>
    </row>
    <row r="19" spans="1:16" ht="27" customHeight="1">
      <c r="A19" s="93" t="s">
        <v>91</v>
      </c>
      <c r="B19" s="22">
        <v>1239783</v>
      </c>
      <c r="C19" s="23">
        <v>594937</v>
      </c>
      <c r="D19" s="23">
        <v>0</v>
      </c>
      <c r="E19" s="23">
        <v>0</v>
      </c>
      <c r="F19" s="23">
        <v>644846</v>
      </c>
      <c r="G19" s="23">
        <v>0</v>
      </c>
      <c r="H19" s="23">
        <v>0</v>
      </c>
      <c r="I19" s="36">
        <v>0</v>
      </c>
      <c r="J19" s="23">
        <v>648621</v>
      </c>
      <c r="K19" s="23">
        <v>372437</v>
      </c>
      <c r="L19" s="23">
        <v>3559</v>
      </c>
      <c r="M19" s="23">
        <v>262732</v>
      </c>
      <c r="N19" s="23">
        <v>9893</v>
      </c>
      <c r="O19" s="24">
        <v>0</v>
      </c>
      <c r="P19" s="17"/>
    </row>
    <row r="20" spans="1:16" ht="27" customHeight="1">
      <c r="A20" s="94" t="s">
        <v>94</v>
      </c>
      <c r="B20" s="25">
        <v>2602911</v>
      </c>
      <c r="C20" s="26">
        <v>1132280</v>
      </c>
      <c r="D20" s="26">
        <v>1850</v>
      </c>
      <c r="E20" s="26">
        <v>0</v>
      </c>
      <c r="F20" s="26">
        <v>1468781</v>
      </c>
      <c r="G20" s="26">
        <v>291</v>
      </c>
      <c r="H20" s="26">
        <v>0</v>
      </c>
      <c r="I20" s="37">
        <v>291</v>
      </c>
      <c r="J20" s="26">
        <v>374933</v>
      </c>
      <c r="K20" s="26">
        <v>133435</v>
      </c>
      <c r="L20" s="26">
        <v>0</v>
      </c>
      <c r="M20" s="26">
        <v>57467</v>
      </c>
      <c r="N20" s="26">
        <v>22101</v>
      </c>
      <c r="O20" s="27">
        <v>161930</v>
      </c>
      <c r="P20" s="17"/>
    </row>
    <row r="21" spans="1:16" ht="27" customHeight="1" thickBot="1">
      <c r="A21" s="95" t="s">
        <v>95</v>
      </c>
      <c r="B21" s="11">
        <v>4076448</v>
      </c>
      <c r="C21" s="12">
        <v>1988886</v>
      </c>
      <c r="D21" s="12">
        <v>0</v>
      </c>
      <c r="E21" s="12">
        <v>0</v>
      </c>
      <c r="F21" s="12">
        <v>2087562</v>
      </c>
      <c r="G21" s="12">
        <v>71210</v>
      </c>
      <c r="H21" s="12">
        <v>0</v>
      </c>
      <c r="I21" s="38">
        <v>71210</v>
      </c>
      <c r="J21" s="12">
        <v>1690307</v>
      </c>
      <c r="K21" s="12">
        <v>432884</v>
      </c>
      <c r="L21" s="12">
        <v>5991</v>
      </c>
      <c r="M21" s="12">
        <v>1141984</v>
      </c>
      <c r="N21" s="12">
        <v>109448</v>
      </c>
      <c r="O21" s="13">
        <v>0</v>
      </c>
      <c r="P21" s="17"/>
    </row>
    <row r="22" spans="1:16" ht="27" customHeight="1">
      <c r="A22" s="99" t="s">
        <v>27</v>
      </c>
      <c r="B22" s="62">
        <v>234601</v>
      </c>
      <c r="C22" s="63">
        <v>94187</v>
      </c>
      <c r="D22" s="63">
        <v>0</v>
      </c>
      <c r="E22" s="63">
        <v>0</v>
      </c>
      <c r="F22" s="63">
        <v>140414</v>
      </c>
      <c r="G22" s="63">
        <v>0</v>
      </c>
      <c r="H22" s="63">
        <v>0</v>
      </c>
      <c r="I22" s="64">
        <v>0</v>
      </c>
      <c r="J22" s="63">
        <v>261393</v>
      </c>
      <c r="K22" s="63">
        <v>141630</v>
      </c>
      <c r="L22" s="63">
        <v>0</v>
      </c>
      <c r="M22" s="63">
        <v>118590</v>
      </c>
      <c r="N22" s="63">
        <v>0</v>
      </c>
      <c r="O22" s="65">
        <v>1173</v>
      </c>
      <c r="P22" s="17"/>
    </row>
    <row r="23" spans="1:16" ht="27" customHeight="1">
      <c r="A23" s="100" t="s">
        <v>28</v>
      </c>
      <c r="B23" s="25">
        <v>673126</v>
      </c>
      <c r="C23" s="26">
        <v>234573</v>
      </c>
      <c r="D23" s="26">
        <v>0</v>
      </c>
      <c r="E23" s="26">
        <v>0</v>
      </c>
      <c r="F23" s="26">
        <v>438553</v>
      </c>
      <c r="G23" s="26">
        <v>6666</v>
      </c>
      <c r="H23" s="26">
        <v>0</v>
      </c>
      <c r="I23" s="37">
        <v>6666</v>
      </c>
      <c r="J23" s="26">
        <v>176656</v>
      </c>
      <c r="K23" s="26">
        <v>110383</v>
      </c>
      <c r="L23" s="26">
        <v>0</v>
      </c>
      <c r="M23" s="26">
        <v>62444</v>
      </c>
      <c r="N23" s="26">
        <v>3829</v>
      </c>
      <c r="O23" s="27">
        <v>0</v>
      </c>
      <c r="P23" s="17"/>
    </row>
    <row r="24" spans="1:16" ht="27" customHeight="1">
      <c r="A24" s="100" t="s">
        <v>29</v>
      </c>
      <c r="B24" s="25">
        <v>2196361</v>
      </c>
      <c r="C24" s="26">
        <v>443436</v>
      </c>
      <c r="D24" s="26">
        <v>54</v>
      </c>
      <c r="E24" s="26">
        <v>0</v>
      </c>
      <c r="F24" s="26">
        <v>1752871</v>
      </c>
      <c r="G24" s="26">
        <v>0</v>
      </c>
      <c r="H24" s="26">
        <v>0</v>
      </c>
      <c r="I24" s="37">
        <v>0</v>
      </c>
      <c r="J24" s="26">
        <v>523261</v>
      </c>
      <c r="K24" s="26">
        <v>191331</v>
      </c>
      <c r="L24" s="26">
        <v>0</v>
      </c>
      <c r="M24" s="26">
        <v>308390</v>
      </c>
      <c r="N24" s="26">
        <v>23540</v>
      </c>
      <c r="O24" s="27">
        <v>0</v>
      </c>
      <c r="P24" s="17"/>
    </row>
    <row r="25" spans="1:16" ht="27" customHeight="1">
      <c r="A25" s="100" t="s">
        <v>30</v>
      </c>
      <c r="B25" s="25">
        <v>241623</v>
      </c>
      <c r="C25" s="26">
        <v>139821</v>
      </c>
      <c r="D25" s="26">
        <v>0</v>
      </c>
      <c r="E25" s="26">
        <v>0</v>
      </c>
      <c r="F25" s="26">
        <v>101802</v>
      </c>
      <c r="G25" s="26">
        <v>0</v>
      </c>
      <c r="H25" s="26">
        <v>0</v>
      </c>
      <c r="I25" s="37">
        <v>0</v>
      </c>
      <c r="J25" s="26">
        <v>49137</v>
      </c>
      <c r="K25" s="26">
        <v>30830</v>
      </c>
      <c r="L25" s="26">
        <v>0</v>
      </c>
      <c r="M25" s="26">
        <v>18287</v>
      </c>
      <c r="N25" s="26">
        <v>20</v>
      </c>
      <c r="O25" s="27">
        <v>0</v>
      </c>
      <c r="P25" s="17"/>
    </row>
    <row r="26" spans="1:16" ht="27" customHeight="1">
      <c r="A26" s="100" t="s">
        <v>31</v>
      </c>
      <c r="B26" s="25">
        <v>406447</v>
      </c>
      <c r="C26" s="26">
        <v>224535</v>
      </c>
      <c r="D26" s="26">
        <v>1643</v>
      </c>
      <c r="E26" s="26">
        <v>0</v>
      </c>
      <c r="F26" s="26">
        <v>180269</v>
      </c>
      <c r="G26" s="26">
        <v>0</v>
      </c>
      <c r="H26" s="26">
        <v>0</v>
      </c>
      <c r="I26" s="37">
        <v>0</v>
      </c>
      <c r="J26" s="26">
        <v>85718</v>
      </c>
      <c r="K26" s="26">
        <v>47913</v>
      </c>
      <c r="L26" s="26">
        <v>0</v>
      </c>
      <c r="M26" s="26">
        <v>23159</v>
      </c>
      <c r="N26" s="26">
        <v>11363</v>
      </c>
      <c r="O26" s="27">
        <v>3283</v>
      </c>
      <c r="P26" s="17"/>
    </row>
    <row r="27" spans="1:16" ht="27" customHeight="1">
      <c r="A27" s="100" t="s">
        <v>32</v>
      </c>
      <c r="B27" s="25">
        <v>521875</v>
      </c>
      <c r="C27" s="26">
        <v>274501</v>
      </c>
      <c r="D27" s="26">
        <v>0</v>
      </c>
      <c r="E27" s="26">
        <v>0</v>
      </c>
      <c r="F27" s="26">
        <v>247374</v>
      </c>
      <c r="G27" s="26">
        <v>3000</v>
      </c>
      <c r="H27" s="26">
        <v>0</v>
      </c>
      <c r="I27" s="37">
        <v>3000</v>
      </c>
      <c r="J27" s="26">
        <v>524007</v>
      </c>
      <c r="K27" s="26">
        <v>151157</v>
      </c>
      <c r="L27" s="26">
        <v>2769</v>
      </c>
      <c r="M27" s="26">
        <v>346807</v>
      </c>
      <c r="N27" s="26">
        <v>22694</v>
      </c>
      <c r="O27" s="27">
        <v>580</v>
      </c>
      <c r="P27" s="17"/>
    </row>
    <row r="28" spans="1:16" ht="27" customHeight="1">
      <c r="A28" s="100" t="s">
        <v>33</v>
      </c>
      <c r="B28" s="25">
        <v>527875</v>
      </c>
      <c r="C28" s="26">
        <v>297318</v>
      </c>
      <c r="D28" s="26">
        <v>0</v>
      </c>
      <c r="E28" s="26">
        <v>0</v>
      </c>
      <c r="F28" s="26">
        <v>230557</v>
      </c>
      <c r="G28" s="26">
        <v>97</v>
      </c>
      <c r="H28" s="26">
        <v>0</v>
      </c>
      <c r="I28" s="37">
        <v>97</v>
      </c>
      <c r="J28" s="26">
        <v>495843</v>
      </c>
      <c r="K28" s="26">
        <v>178801</v>
      </c>
      <c r="L28" s="26">
        <v>207</v>
      </c>
      <c r="M28" s="26">
        <v>283916</v>
      </c>
      <c r="N28" s="26">
        <v>0</v>
      </c>
      <c r="O28" s="27">
        <v>32919</v>
      </c>
      <c r="P28" s="17"/>
    </row>
    <row r="29" spans="1:16" ht="27" customHeight="1">
      <c r="A29" s="100" t="s">
        <v>34</v>
      </c>
      <c r="B29" s="25">
        <v>1017400</v>
      </c>
      <c r="C29" s="26">
        <v>712075</v>
      </c>
      <c r="D29" s="26">
        <v>0</v>
      </c>
      <c r="E29" s="26">
        <v>0</v>
      </c>
      <c r="F29" s="26">
        <v>305325</v>
      </c>
      <c r="G29" s="26">
        <v>26000</v>
      </c>
      <c r="H29" s="26">
        <v>0</v>
      </c>
      <c r="I29" s="37">
        <v>26000</v>
      </c>
      <c r="J29" s="26">
        <v>332313</v>
      </c>
      <c r="K29" s="26">
        <v>117251</v>
      </c>
      <c r="L29" s="26">
        <v>0</v>
      </c>
      <c r="M29" s="26">
        <v>34604</v>
      </c>
      <c r="N29" s="26">
        <v>180033</v>
      </c>
      <c r="O29" s="27">
        <v>425</v>
      </c>
      <c r="P29" s="17"/>
    </row>
    <row r="30" spans="1:16" ht="27" customHeight="1">
      <c r="A30" s="100" t="s">
        <v>35</v>
      </c>
      <c r="B30" s="25">
        <v>458892</v>
      </c>
      <c r="C30" s="26">
        <v>268038</v>
      </c>
      <c r="D30" s="26">
        <v>0</v>
      </c>
      <c r="E30" s="26">
        <v>0</v>
      </c>
      <c r="F30" s="26">
        <v>190854</v>
      </c>
      <c r="G30" s="26">
        <v>16531</v>
      </c>
      <c r="H30" s="26">
        <v>0</v>
      </c>
      <c r="I30" s="37">
        <v>16531</v>
      </c>
      <c r="J30" s="26">
        <v>448894</v>
      </c>
      <c r="K30" s="26">
        <v>207471</v>
      </c>
      <c r="L30" s="26">
        <v>1490</v>
      </c>
      <c r="M30" s="26">
        <v>239028</v>
      </c>
      <c r="N30" s="26">
        <v>905</v>
      </c>
      <c r="O30" s="27">
        <v>0</v>
      </c>
      <c r="P30" s="17"/>
    </row>
    <row r="31" spans="1:16" ht="27" customHeight="1">
      <c r="A31" s="100" t="s">
        <v>36</v>
      </c>
      <c r="B31" s="25">
        <v>271349</v>
      </c>
      <c r="C31" s="26">
        <v>207435</v>
      </c>
      <c r="D31" s="26">
        <v>774</v>
      </c>
      <c r="E31" s="26">
        <v>0</v>
      </c>
      <c r="F31" s="26">
        <v>63140</v>
      </c>
      <c r="G31" s="26">
        <v>0</v>
      </c>
      <c r="H31" s="26">
        <v>0</v>
      </c>
      <c r="I31" s="37">
        <v>0</v>
      </c>
      <c r="J31" s="26">
        <v>162709</v>
      </c>
      <c r="K31" s="26">
        <v>81027</v>
      </c>
      <c r="L31" s="26">
        <v>0</v>
      </c>
      <c r="M31" s="26">
        <v>32909</v>
      </c>
      <c r="N31" s="26">
        <v>48623</v>
      </c>
      <c r="O31" s="27">
        <v>150</v>
      </c>
      <c r="P31" s="17"/>
    </row>
    <row r="32" spans="1:16" ht="27" customHeight="1">
      <c r="A32" s="100" t="s">
        <v>98</v>
      </c>
      <c r="B32" s="25">
        <v>706231</v>
      </c>
      <c r="C32" s="26">
        <v>421422</v>
      </c>
      <c r="D32" s="26">
        <v>0</v>
      </c>
      <c r="E32" s="26">
        <v>0</v>
      </c>
      <c r="F32" s="26">
        <v>284809</v>
      </c>
      <c r="G32" s="26">
        <v>0</v>
      </c>
      <c r="H32" s="26">
        <v>0</v>
      </c>
      <c r="I32" s="37">
        <v>0</v>
      </c>
      <c r="J32" s="26">
        <v>517600</v>
      </c>
      <c r="K32" s="26">
        <v>77864</v>
      </c>
      <c r="L32" s="26">
        <v>13591</v>
      </c>
      <c r="M32" s="26">
        <v>106558</v>
      </c>
      <c r="N32" s="26">
        <v>239770</v>
      </c>
      <c r="O32" s="27">
        <v>79817</v>
      </c>
      <c r="P32" s="17"/>
    </row>
    <row r="33" spans="1:16" ht="27" customHeight="1">
      <c r="A33" s="100" t="s">
        <v>99</v>
      </c>
      <c r="B33" s="25">
        <v>1319005</v>
      </c>
      <c r="C33" s="26">
        <v>871958</v>
      </c>
      <c r="D33" s="26">
        <v>1395</v>
      </c>
      <c r="E33" s="26">
        <v>0</v>
      </c>
      <c r="F33" s="26">
        <v>445652</v>
      </c>
      <c r="G33" s="26">
        <v>0</v>
      </c>
      <c r="H33" s="26">
        <v>0</v>
      </c>
      <c r="I33" s="37">
        <v>0</v>
      </c>
      <c r="J33" s="26">
        <v>618901</v>
      </c>
      <c r="K33" s="26">
        <v>115597</v>
      </c>
      <c r="L33" s="26">
        <v>0</v>
      </c>
      <c r="M33" s="26">
        <v>24032</v>
      </c>
      <c r="N33" s="26">
        <v>42209</v>
      </c>
      <c r="O33" s="27">
        <v>437063</v>
      </c>
      <c r="P33" s="17"/>
    </row>
    <row r="34" spans="1:16" ht="27" customHeight="1">
      <c r="A34" s="100" t="s">
        <v>101</v>
      </c>
      <c r="B34" s="25">
        <v>1053557</v>
      </c>
      <c r="C34" s="26">
        <v>366066</v>
      </c>
      <c r="D34" s="26">
        <v>759</v>
      </c>
      <c r="E34" s="26">
        <v>0</v>
      </c>
      <c r="F34" s="26">
        <v>686732</v>
      </c>
      <c r="G34" s="26">
        <v>0</v>
      </c>
      <c r="H34" s="26">
        <v>0</v>
      </c>
      <c r="I34" s="37">
        <v>0</v>
      </c>
      <c r="J34" s="26">
        <v>454632</v>
      </c>
      <c r="K34" s="26">
        <v>69326</v>
      </c>
      <c r="L34" s="26">
        <v>0</v>
      </c>
      <c r="M34" s="26">
        <v>48656</v>
      </c>
      <c r="N34" s="26">
        <v>162947</v>
      </c>
      <c r="O34" s="27">
        <v>173703</v>
      </c>
      <c r="P34" s="17"/>
    </row>
    <row r="35" spans="1:16" ht="27" customHeight="1">
      <c r="A35" s="100" t="s">
        <v>37</v>
      </c>
      <c r="B35" s="25">
        <v>664704</v>
      </c>
      <c r="C35" s="26">
        <v>299394</v>
      </c>
      <c r="D35" s="26">
        <v>1569</v>
      </c>
      <c r="E35" s="26">
        <v>0</v>
      </c>
      <c r="F35" s="26">
        <v>363741</v>
      </c>
      <c r="G35" s="26">
        <v>0</v>
      </c>
      <c r="H35" s="26">
        <v>0</v>
      </c>
      <c r="I35" s="37">
        <v>0</v>
      </c>
      <c r="J35" s="26">
        <v>385706</v>
      </c>
      <c r="K35" s="26">
        <v>162445</v>
      </c>
      <c r="L35" s="26">
        <v>585</v>
      </c>
      <c r="M35" s="26">
        <v>215299</v>
      </c>
      <c r="N35" s="26">
        <v>6855</v>
      </c>
      <c r="O35" s="27">
        <v>522</v>
      </c>
      <c r="P35" s="17"/>
    </row>
    <row r="36" spans="1:16" ht="27" customHeight="1" thickBot="1">
      <c r="A36" s="101" t="s">
        <v>38</v>
      </c>
      <c r="B36" s="68">
        <v>963340</v>
      </c>
      <c r="C36" s="69">
        <v>399233</v>
      </c>
      <c r="D36" s="69">
        <v>0</v>
      </c>
      <c r="E36" s="69">
        <v>0</v>
      </c>
      <c r="F36" s="69">
        <v>564107</v>
      </c>
      <c r="G36" s="69">
        <v>0</v>
      </c>
      <c r="H36" s="69">
        <v>0</v>
      </c>
      <c r="I36" s="70">
        <v>0</v>
      </c>
      <c r="J36" s="69">
        <v>189042</v>
      </c>
      <c r="K36" s="69">
        <v>114444</v>
      </c>
      <c r="L36" s="69">
        <v>0</v>
      </c>
      <c r="M36" s="69">
        <v>48448</v>
      </c>
      <c r="N36" s="69">
        <v>18045</v>
      </c>
      <c r="O36" s="71">
        <v>8105</v>
      </c>
      <c r="P36" s="17"/>
    </row>
    <row r="37" spans="1:16" ht="27" customHeight="1" thickBot="1">
      <c r="A37" s="96" t="s">
        <v>39</v>
      </c>
      <c r="B37" s="32">
        <f aca="true" t="shared" si="0" ref="B37:O37">SUM(B8:B21)</f>
        <v>61296165</v>
      </c>
      <c r="C37" s="33">
        <f t="shared" si="0"/>
        <v>31955319</v>
      </c>
      <c r="D37" s="33">
        <f t="shared" si="0"/>
        <v>32270</v>
      </c>
      <c r="E37" s="33">
        <f t="shared" si="0"/>
        <v>427598</v>
      </c>
      <c r="F37" s="33">
        <f t="shared" si="0"/>
        <v>28880978</v>
      </c>
      <c r="G37" s="33">
        <f t="shared" si="0"/>
        <v>613979</v>
      </c>
      <c r="H37" s="33">
        <f t="shared" si="0"/>
        <v>0</v>
      </c>
      <c r="I37" s="39">
        <f t="shared" si="0"/>
        <v>613979</v>
      </c>
      <c r="J37" s="33">
        <f t="shared" si="0"/>
        <v>14088861</v>
      </c>
      <c r="K37" s="33">
        <f t="shared" si="0"/>
        <v>5450754</v>
      </c>
      <c r="L37" s="33">
        <f t="shared" si="0"/>
        <v>218894</v>
      </c>
      <c r="M37" s="33">
        <f t="shared" si="0"/>
        <v>5810011</v>
      </c>
      <c r="N37" s="33">
        <f t="shared" si="0"/>
        <v>1251195</v>
      </c>
      <c r="O37" s="34">
        <f t="shared" si="0"/>
        <v>1358007</v>
      </c>
      <c r="P37" s="7"/>
    </row>
    <row r="38" spans="1:16" ht="27" customHeight="1" thickBot="1">
      <c r="A38" s="97" t="s">
        <v>103</v>
      </c>
      <c r="B38" s="14">
        <f aca="true" t="shared" si="1" ref="B38:O38">SUM(B22:B36)</f>
        <v>11256386</v>
      </c>
      <c r="C38" s="15">
        <f t="shared" si="1"/>
        <v>5253992</v>
      </c>
      <c r="D38" s="15">
        <f t="shared" si="1"/>
        <v>6194</v>
      </c>
      <c r="E38" s="15">
        <f t="shared" si="1"/>
        <v>0</v>
      </c>
      <c r="F38" s="15">
        <f t="shared" si="1"/>
        <v>5996200</v>
      </c>
      <c r="G38" s="15">
        <f t="shared" si="1"/>
        <v>52294</v>
      </c>
      <c r="H38" s="15">
        <f t="shared" si="1"/>
        <v>0</v>
      </c>
      <c r="I38" s="40">
        <f t="shared" si="1"/>
        <v>52294</v>
      </c>
      <c r="J38" s="15">
        <f t="shared" si="1"/>
        <v>5225812</v>
      </c>
      <c r="K38" s="15">
        <f t="shared" si="1"/>
        <v>1797470</v>
      </c>
      <c r="L38" s="15">
        <f t="shared" si="1"/>
        <v>18642</v>
      </c>
      <c r="M38" s="15">
        <f t="shared" si="1"/>
        <v>1911127</v>
      </c>
      <c r="N38" s="15">
        <f t="shared" si="1"/>
        <v>760833</v>
      </c>
      <c r="O38" s="16">
        <f t="shared" si="1"/>
        <v>737740</v>
      </c>
      <c r="P38" s="7"/>
    </row>
    <row r="39" spans="1:16" ht="27" customHeight="1" thickBot="1">
      <c r="A39" s="98" t="s">
        <v>40</v>
      </c>
      <c r="B39" s="14">
        <f aca="true" t="shared" si="2" ref="B39:O39">SUM(B8:B36)</f>
        <v>72552551</v>
      </c>
      <c r="C39" s="15">
        <f t="shared" si="2"/>
        <v>37209311</v>
      </c>
      <c r="D39" s="15">
        <f t="shared" si="2"/>
        <v>38464</v>
      </c>
      <c r="E39" s="15">
        <f t="shared" si="2"/>
        <v>427598</v>
      </c>
      <c r="F39" s="15">
        <f t="shared" si="2"/>
        <v>34877178</v>
      </c>
      <c r="G39" s="15">
        <f t="shared" si="2"/>
        <v>666273</v>
      </c>
      <c r="H39" s="15">
        <f t="shared" si="2"/>
        <v>0</v>
      </c>
      <c r="I39" s="40">
        <f t="shared" si="2"/>
        <v>666273</v>
      </c>
      <c r="J39" s="15">
        <f t="shared" si="2"/>
        <v>19314673</v>
      </c>
      <c r="K39" s="15">
        <f t="shared" si="2"/>
        <v>7248224</v>
      </c>
      <c r="L39" s="15">
        <f t="shared" si="2"/>
        <v>237536</v>
      </c>
      <c r="M39" s="15">
        <f t="shared" si="2"/>
        <v>7721138</v>
      </c>
      <c r="N39" s="15">
        <f t="shared" si="2"/>
        <v>2012028</v>
      </c>
      <c r="O39" s="16">
        <f t="shared" si="2"/>
        <v>2095747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4.66015625" defaultRowHeight="24" customHeight="1"/>
  <cols>
    <col min="1" max="1" width="14.16015625" style="8" customWidth="1"/>
    <col min="2" max="14" width="14.66015625" style="8" customWidth="1"/>
    <col min="15" max="15" width="13.66015625" style="8" customWidth="1"/>
    <col min="16" max="16384" width="14.66015625" style="8" customWidth="1"/>
  </cols>
  <sheetData>
    <row r="1" spans="1:14" ht="27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17" t="s">
        <v>116</v>
      </c>
    </row>
    <row r="2" spans="1:14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4" t="s">
        <v>1</v>
      </c>
    </row>
    <row r="3" spans="1:15" ht="27" customHeight="1">
      <c r="A3" s="75"/>
      <c r="B3" s="75"/>
      <c r="C3" s="77"/>
      <c r="D3" s="76"/>
      <c r="E3" s="76"/>
      <c r="F3" s="76"/>
      <c r="G3" s="76"/>
      <c r="H3" s="76"/>
      <c r="I3" s="102"/>
      <c r="J3" s="103"/>
      <c r="K3" s="103"/>
      <c r="L3" s="103"/>
      <c r="M3" s="76"/>
      <c r="N3" s="81"/>
      <c r="O3" s="7"/>
    </row>
    <row r="4" spans="1:15" ht="27" customHeight="1">
      <c r="A4" s="75"/>
      <c r="B4" s="75"/>
      <c r="C4" s="77"/>
      <c r="D4" s="77"/>
      <c r="E4" s="77"/>
      <c r="F4" s="77"/>
      <c r="G4" s="77"/>
      <c r="H4" s="77"/>
      <c r="I4" s="104"/>
      <c r="J4" s="105"/>
      <c r="K4" s="105"/>
      <c r="L4" s="77"/>
      <c r="M4" s="77"/>
      <c r="N4" s="81"/>
      <c r="O4" s="7"/>
    </row>
    <row r="5" spans="1:15" ht="27" customHeight="1">
      <c r="A5" s="82" t="s">
        <v>108</v>
      </c>
      <c r="B5" s="83" t="s">
        <v>57</v>
      </c>
      <c r="C5" s="84" t="s">
        <v>58</v>
      </c>
      <c r="D5" s="84" t="s">
        <v>59</v>
      </c>
      <c r="E5" s="84" t="s">
        <v>106</v>
      </c>
      <c r="F5" s="84" t="s">
        <v>60</v>
      </c>
      <c r="G5" s="84" t="s">
        <v>61</v>
      </c>
      <c r="H5" s="108" t="s">
        <v>109</v>
      </c>
      <c r="I5" s="109"/>
      <c r="J5" s="110"/>
      <c r="K5" s="110"/>
      <c r="L5" s="84" t="s">
        <v>62</v>
      </c>
      <c r="M5" s="84" t="s">
        <v>63</v>
      </c>
      <c r="N5" s="86" t="s">
        <v>64</v>
      </c>
      <c r="O5" s="7"/>
    </row>
    <row r="6" spans="1:15" ht="27" customHeight="1">
      <c r="A6" s="75"/>
      <c r="B6" s="75"/>
      <c r="C6" s="77"/>
      <c r="D6" s="77"/>
      <c r="E6" s="84" t="s">
        <v>105</v>
      </c>
      <c r="F6" s="77"/>
      <c r="G6" s="77"/>
      <c r="H6" s="77"/>
      <c r="I6" s="80"/>
      <c r="J6" s="77"/>
      <c r="K6" s="77"/>
      <c r="L6" s="77"/>
      <c r="M6" s="77"/>
      <c r="N6" s="81"/>
      <c r="O6" s="7"/>
    </row>
    <row r="7" spans="1:15" ht="27" customHeight="1" thickBot="1">
      <c r="A7" s="88"/>
      <c r="B7" s="88"/>
      <c r="C7" s="89"/>
      <c r="D7" s="89"/>
      <c r="E7" s="89"/>
      <c r="F7" s="89"/>
      <c r="G7" s="89"/>
      <c r="H7" s="111" t="s">
        <v>65</v>
      </c>
      <c r="I7" s="112" t="s">
        <v>66</v>
      </c>
      <c r="J7" s="111" t="s">
        <v>67</v>
      </c>
      <c r="K7" s="111" t="s">
        <v>68</v>
      </c>
      <c r="L7" s="89"/>
      <c r="M7" s="89"/>
      <c r="N7" s="91"/>
      <c r="O7" s="7"/>
    </row>
    <row r="8" spans="1:15" ht="27" customHeight="1">
      <c r="A8" s="92" t="s">
        <v>16</v>
      </c>
      <c r="B8" s="18">
        <v>1110482</v>
      </c>
      <c r="C8" s="5">
        <v>13706432</v>
      </c>
      <c r="D8" s="5">
        <v>246797</v>
      </c>
      <c r="E8" s="5">
        <v>4444491</v>
      </c>
      <c r="F8" s="5">
        <v>418845</v>
      </c>
      <c r="G8" s="5">
        <v>91950</v>
      </c>
      <c r="H8" s="5">
        <v>1484</v>
      </c>
      <c r="I8" s="35">
        <v>430196</v>
      </c>
      <c r="J8" s="5">
        <v>5775656</v>
      </c>
      <c r="K8" s="5">
        <v>1879029</v>
      </c>
      <c r="L8" s="5">
        <v>417984</v>
      </c>
      <c r="M8" s="5">
        <v>0</v>
      </c>
      <c r="N8" s="6">
        <v>3899825</v>
      </c>
      <c r="O8" s="7"/>
    </row>
    <row r="9" spans="1:15" ht="27" customHeight="1">
      <c r="A9" s="92" t="s">
        <v>17</v>
      </c>
      <c r="B9" s="18">
        <v>3178139</v>
      </c>
      <c r="C9" s="5">
        <v>15767414</v>
      </c>
      <c r="D9" s="5">
        <v>604411</v>
      </c>
      <c r="E9" s="5">
        <v>2857798</v>
      </c>
      <c r="F9" s="5">
        <v>826100</v>
      </c>
      <c r="G9" s="5">
        <v>1397124</v>
      </c>
      <c r="H9" s="5">
        <v>356714</v>
      </c>
      <c r="I9" s="35">
        <v>789437</v>
      </c>
      <c r="J9" s="5">
        <v>7074914</v>
      </c>
      <c r="K9" s="5">
        <v>1361231</v>
      </c>
      <c r="L9" s="5">
        <v>499685</v>
      </c>
      <c r="M9" s="5">
        <v>0</v>
      </c>
      <c r="N9" s="6">
        <v>4584732</v>
      </c>
      <c r="O9" s="7"/>
    </row>
    <row r="10" spans="1:15" ht="27" customHeight="1">
      <c r="A10" s="92" t="s">
        <v>18</v>
      </c>
      <c r="B10" s="18">
        <v>974270</v>
      </c>
      <c r="C10" s="5">
        <v>5573081</v>
      </c>
      <c r="D10" s="5">
        <v>589642</v>
      </c>
      <c r="E10" s="5">
        <v>1595027</v>
      </c>
      <c r="F10" s="5">
        <v>518602</v>
      </c>
      <c r="G10" s="5">
        <v>23013</v>
      </c>
      <c r="H10" s="5">
        <v>291561</v>
      </c>
      <c r="I10" s="35">
        <v>239843</v>
      </c>
      <c r="J10" s="5">
        <v>1866416</v>
      </c>
      <c r="K10" s="5">
        <v>221414</v>
      </c>
      <c r="L10" s="5">
        <v>227563</v>
      </c>
      <c r="M10" s="5">
        <v>0</v>
      </c>
      <c r="N10" s="6">
        <v>2853361</v>
      </c>
      <c r="O10" s="7"/>
    </row>
    <row r="11" spans="1:15" ht="27" customHeight="1">
      <c r="A11" s="92" t="s">
        <v>19</v>
      </c>
      <c r="B11" s="18">
        <v>853346</v>
      </c>
      <c r="C11" s="5">
        <v>5626598</v>
      </c>
      <c r="D11" s="5">
        <v>309664</v>
      </c>
      <c r="E11" s="5">
        <v>1057200</v>
      </c>
      <c r="F11" s="5">
        <v>352058</v>
      </c>
      <c r="G11" s="5">
        <v>36970</v>
      </c>
      <c r="H11" s="5">
        <v>99827</v>
      </c>
      <c r="I11" s="35">
        <v>463018</v>
      </c>
      <c r="J11" s="5">
        <v>2836988</v>
      </c>
      <c r="K11" s="5">
        <v>219953</v>
      </c>
      <c r="L11" s="5">
        <v>250920</v>
      </c>
      <c r="M11" s="5">
        <v>0</v>
      </c>
      <c r="N11" s="6">
        <v>2539052</v>
      </c>
      <c r="O11" s="7"/>
    </row>
    <row r="12" spans="1:15" ht="27" customHeight="1">
      <c r="A12" s="92" t="s">
        <v>20</v>
      </c>
      <c r="B12" s="18">
        <v>242130</v>
      </c>
      <c r="C12" s="5">
        <v>5423279</v>
      </c>
      <c r="D12" s="5">
        <v>336252</v>
      </c>
      <c r="E12" s="5">
        <v>683402</v>
      </c>
      <c r="F12" s="5">
        <v>192733</v>
      </c>
      <c r="G12" s="5">
        <v>0</v>
      </c>
      <c r="H12" s="5">
        <v>13564</v>
      </c>
      <c r="I12" s="35">
        <v>676763</v>
      </c>
      <c r="J12" s="5">
        <v>1830000</v>
      </c>
      <c r="K12" s="5">
        <v>1451956</v>
      </c>
      <c r="L12" s="5">
        <v>238609</v>
      </c>
      <c r="M12" s="5">
        <v>0</v>
      </c>
      <c r="N12" s="6">
        <v>2506232</v>
      </c>
      <c r="O12" s="7"/>
    </row>
    <row r="13" spans="1:15" ht="27" customHeight="1">
      <c r="A13" s="92" t="s">
        <v>21</v>
      </c>
      <c r="B13" s="18">
        <v>821594</v>
      </c>
      <c r="C13" s="5">
        <v>8327050</v>
      </c>
      <c r="D13" s="5">
        <v>2140732</v>
      </c>
      <c r="E13" s="5">
        <v>1706490</v>
      </c>
      <c r="F13" s="5">
        <v>546971</v>
      </c>
      <c r="G13" s="5">
        <v>13425</v>
      </c>
      <c r="H13" s="5">
        <v>112953</v>
      </c>
      <c r="I13" s="35">
        <v>446342</v>
      </c>
      <c r="J13" s="5">
        <v>2407622</v>
      </c>
      <c r="K13" s="5">
        <v>645796</v>
      </c>
      <c r="L13" s="5">
        <v>306719</v>
      </c>
      <c r="M13" s="5">
        <v>0</v>
      </c>
      <c r="N13" s="6">
        <v>2487229</v>
      </c>
      <c r="O13" s="7"/>
    </row>
    <row r="14" spans="1:15" ht="27" customHeight="1">
      <c r="A14" s="92" t="s">
        <v>22</v>
      </c>
      <c r="B14" s="18">
        <v>181689</v>
      </c>
      <c r="C14" s="5">
        <v>1660984</v>
      </c>
      <c r="D14" s="5">
        <v>65962</v>
      </c>
      <c r="E14" s="5">
        <v>897841</v>
      </c>
      <c r="F14" s="5">
        <v>29121</v>
      </c>
      <c r="G14" s="5">
        <v>0</v>
      </c>
      <c r="H14" s="5">
        <v>0</v>
      </c>
      <c r="I14" s="35">
        <v>103325</v>
      </c>
      <c r="J14" s="5">
        <v>310212</v>
      </c>
      <c r="K14" s="5">
        <v>118152</v>
      </c>
      <c r="L14" s="5">
        <v>136371</v>
      </c>
      <c r="M14" s="5">
        <v>0</v>
      </c>
      <c r="N14" s="6">
        <v>1275019</v>
      </c>
      <c r="O14" s="7"/>
    </row>
    <row r="15" spans="1:15" ht="27" customHeight="1">
      <c r="A15" s="92" t="s">
        <v>23</v>
      </c>
      <c r="B15" s="18">
        <v>189370</v>
      </c>
      <c r="C15" s="5">
        <v>322221</v>
      </c>
      <c r="D15" s="5">
        <v>42595</v>
      </c>
      <c r="E15" s="5">
        <v>144991</v>
      </c>
      <c r="F15" s="5">
        <v>34168</v>
      </c>
      <c r="G15" s="5">
        <v>10773</v>
      </c>
      <c r="H15" s="5">
        <v>40388</v>
      </c>
      <c r="I15" s="35">
        <v>25594</v>
      </c>
      <c r="J15" s="5">
        <v>2765</v>
      </c>
      <c r="K15" s="5">
        <v>0</v>
      </c>
      <c r="L15" s="5">
        <v>20947</v>
      </c>
      <c r="M15" s="5">
        <v>0</v>
      </c>
      <c r="N15" s="6">
        <v>447161</v>
      </c>
      <c r="O15" s="7"/>
    </row>
    <row r="16" spans="1:15" ht="27" customHeight="1">
      <c r="A16" s="92" t="s">
        <v>24</v>
      </c>
      <c r="B16" s="18">
        <v>317097</v>
      </c>
      <c r="C16" s="5">
        <v>2000345</v>
      </c>
      <c r="D16" s="5">
        <v>110499</v>
      </c>
      <c r="E16" s="5">
        <v>1130044</v>
      </c>
      <c r="F16" s="5">
        <v>10348</v>
      </c>
      <c r="G16" s="5">
        <v>0</v>
      </c>
      <c r="H16" s="5">
        <v>1333</v>
      </c>
      <c r="I16" s="35">
        <v>99292</v>
      </c>
      <c r="J16" s="5">
        <v>445730</v>
      </c>
      <c r="K16" s="5">
        <v>97024</v>
      </c>
      <c r="L16" s="5">
        <v>106075</v>
      </c>
      <c r="M16" s="5">
        <v>0</v>
      </c>
      <c r="N16" s="6">
        <v>1019181</v>
      </c>
      <c r="O16" s="7"/>
    </row>
    <row r="17" spans="1:15" ht="27" customHeight="1">
      <c r="A17" s="92" t="s">
        <v>25</v>
      </c>
      <c r="B17" s="18">
        <v>501697</v>
      </c>
      <c r="C17" s="5">
        <v>734918</v>
      </c>
      <c r="D17" s="5">
        <v>175591</v>
      </c>
      <c r="E17" s="5">
        <v>260812</v>
      </c>
      <c r="F17" s="5">
        <v>9564</v>
      </c>
      <c r="G17" s="5">
        <v>19780</v>
      </c>
      <c r="H17" s="5">
        <v>0</v>
      </c>
      <c r="I17" s="35">
        <v>63277</v>
      </c>
      <c r="J17" s="5">
        <v>111808</v>
      </c>
      <c r="K17" s="5">
        <v>19456</v>
      </c>
      <c r="L17" s="5">
        <v>74630</v>
      </c>
      <c r="M17" s="5">
        <v>0</v>
      </c>
      <c r="N17" s="6">
        <v>533554</v>
      </c>
      <c r="O17" s="7"/>
    </row>
    <row r="18" spans="1:15" ht="27" customHeight="1">
      <c r="A18" s="92" t="s">
        <v>26</v>
      </c>
      <c r="B18" s="18">
        <v>794535</v>
      </c>
      <c r="C18" s="5">
        <v>856934</v>
      </c>
      <c r="D18" s="5">
        <v>76334</v>
      </c>
      <c r="E18" s="5">
        <v>548297</v>
      </c>
      <c r="F18" s="5">
        <v>3748</v>
      </c>
      <c r="G18" s="5">
        <v>578</v>
      </c>
      <c r="H18" s="5">
        <v>0</v>
      </c>
      <c r="I18" s="35">
        <v>202368</v>
      </c>
      <c r="J18" s="5">
        <v>0</v>
      </c>
      <c r="K18" s="5">
        <v>0</v>
      </c>
      <c r="L18" s="5">
        <v>25609</v>
      </c>
      <c r="M18" s="5">
        <v>0</v>
      </c>
      <c r="N18" s="6">
        <v>794808</v>
      </c>
      <c r="O18" s="7"/>
    </row>
    <row r="19" spans="1:15" ht="27" customHeight="1">
      <c r="A19" s="93" t="s">
        <v>91</v>
      </c>
      <c r="B19" s="28">
        <v>160169</v>
      </c>
      <c r="C19" s="23">
        <v>2685960</v>
      </c>
      <c r="D19" s="23">
        <v>109891</v>
      </c>
      <c r="E19" s="23">
        <v>1456257</v>
      </c>
      <c r="F19" s="23">
        <v>11155</v>
      </c>
      <c r="G19" s="23">
        <v>0</v>
      </c>
      <c r="H19" s="23">
        <v>0</v>
      </c>
      <c r="I19" s="36">
        <v>16027</v>
      </c>
      <c r="J19" s="23">
        <v>1028416</v>
      </c>
      <c r="K19" s="23">
        <v>20109</v>
      </c>
      <c r="L19" s="23">
        <v>44105</v>
      </c>
      <c r="M19" s="23">
        <v>0</v>
      </c>
      <c r="N19" s="24">
        <v>1006229</v>
      </c>
      <c r="O19" s="7"/>
    </row>
    <row r="20" spans="1:15" ht="27" customHeight="1">
      <c r="A20" s="94" t="s">
        <v>96</v>
      </c>
      <c r="B20" s="29">
        <v>381628</v>
      </c>
      <c r="C20" s="26">
        <v>1303387</v>
      </c>
      <c r="D20" s="26">
        <v>200058</v>
      </c>
      <c r="E20" s="26">
        <v>503966</v>
      </c>
      <c r="F20" s="26">
        <v>15094</v>
      </c>
      <c r="G20" s="26">
        <v>1621</v>
      </c>
      <c r="H20" s="26">
        <v>0</v>
      </c>
      <c r="I20" s="37">
        <v>39480</v>
      </c>
      <c r="J20" s="26">
        <v>354940</v>
      </c>
      <c r="K20" s="26">
        <v>86990</v>
      </c>
      <c r="L20" s="26">
        <v>101238</v>
      </c>
      <c r="M20" s="26">
        <v>0</v>
      </c>
      <c r="N20" s="27">
        <v>1283538</v>
      </c>
      <c r="O20" s="7"/>
    </row>
    <row r="21" spans="1:15" ht="27" customHeight="1" thickBot="1">
      <c r="A21" s="95" t="s">
        <v>97</v>
      </c>
      <c r="B21" s="30">
        <v>729491</v>
      </c>
      <c r="C21" s="12">
        <v>2924832</v>
      </c>
      <c r="D21" s="12">
        <v>95906</v>
      </c>
      <c r="E21" s="12">
        <v>1066475</v>
      </c>
      <c r="F21" s="12">
        <v>125829</v>
      </c>
      <c r="G21" s="12">
        <v>0</v>
      </c>
      <c r="H21" s="12">
        <v>99485</v>
      </c>
      <c r="I21" s="38">
        <v>380481</v>
      </c>
      <c r="J21" s="12">
        <v>548014</v>
      </c>
      <c r="K21" s="12">
        <v>418466</v>
      </c>
      <c r="L21" s="12">
        <v>190176</v>
      </c>
      <c r="M21" s="12">
        <v>0</v>
      </c>
      <c r="N21" s="13">
        <v>2285517</v>
      </c>
      <c r="O21" s="7"/>
    </row>
    <row r="22" spans="1:15" ht="27" customHeight="1">
      <c r="A22" s="99" t="s">
        <v>27</v>
      </c>
      <c r="B22" s="106">
        <v>14158</v>
      </c>
      <c r="C22" s="63">
        <v>409586</v>
      </c>
      <c r="D22" s="63">
        <v>11757</v>
      </c>
      <c r="E22" s="63">
        <v>133535</v>
      </c>
      <c r="F22" s="63">
        <v>6736</v>
      </c>
      <c r="G22" s="63">
        <v>0</v>
      </c>
      <c r="H22" s="63">
        <v>0</v>
      </c>
      <c r="I22" s="64">
        <v>6472</v>
      </c>
      <c r="J22" s="63">
        <v>246666</v>
      </c>
      <c r="K22" s="63">
        <v>4352</v>
      </c>
      <c r="L22" s="63">
        <v>68</v>
      </c>
      <c r="M22" s="63">
        <v>0</v>
      </c>
      <c r="N22" s="65">
        <v>286687</v>
      </c>
      <c r="O22" s="7"/>
    </row>
    <row r="23" spans="1:15" ht="27" customHeight="1">
      <c r="A23" s="100" t="s">
        <v>28</v>
      </c>
      <c r="B23" s="29">
        <v>14526</v>
      </c>
      <c r="C23" s="26">
        <v>782426</v>
      </c>
      <c r="D23" s="26">
        <v>22983</v>
      </c>
      <c r="E23" s="26">
        <v>231939</v>
      </c>
      <c r="F23" s="26">
        <v>24631</v>
      </c>
      <c r="G23" s="26">
        <v>0</v>
      </c>
      <c r="H23" s="26">
        <v>28963</v>
      </c>
      <c r="I23" s="37">
        <v>57912</v>
      </c>
      <c r="J23" s="26">
        <v>358024</v>
      </c>
      <c r="K23" s="26">
        <v>33896</v>
      </c>
      <c r="L23" s="26">
        <v>24078</v>
      </c>
      <c r="M23" s="26">
        <v>0</v>
      </c>
      <c r="N23" s="27">
        <v>390716</v>
      </c>
      <c r="O23" s="7"/>
    </row>
    <row r="24" spans="1:15" ht="27" customHeight="1">
      <c r="A24" s="100" t="s">
        <v>29</v>
      </c>
      <c r="B24" s="29">
        <v>108883</v>
      </c>
      <c r="C24" s="26">
        <v>1152521</v>
      </c>
      <c r="D24" s="26">
        <v>77779</v>
      </c>
      <c r="E24" s="26">
        <v>532197</v>
      </c>
      <c r="F24" s="26">
        <v>16196</v>
      </c>
      <c r="G24" s="26">
        <v>0</v>
      </c>
      <c r="H24" s="26">
        <v>0</v>
      </c>
      <c r="I24" s="37">
        <v>48571</v>
      </c>
      <c r="J24" s="26">
        <v>432126</v>
      </c>
      <c r="K24" s="26">
        <v>37863</v>
      </c>
      <c r="L24" s="26">
        <v>7789</v>
      </c>
      <c r="M24" s="26">
        <v>0</v>
      </c>
      <c r="N24" s="27">
        <v>552459</v>
      </c>
      <c r="O24" s="7"/>
    </row>
    <row r="25" spans="1:15" ht="27" customHeight="1">
      <c r="A25" s="100" t="s">
        <v>30</v>
      </c>
      <c r="B25" s="29">
        <v>8346</v>
      </c>
      <c r="C25" s="26">
        <v>536811</v>
      </c>
      <c r="D25" s="26">
        <v>60184</v>
      </c>
      <c r="E25" s="26">
        <v>101088</v>
      </c>
      <c r="F25" s="26">
        <v>216</v>
      </c>
      <c r="G25" s="26">
        <v>0</v>
      </c>
      <c r="H25" s="26">
        <v>73</v>
      </c>
      <c r="I25" s="37">
        <v>23661</v>
      </c>
      <c r="J25" s="26">
        <v>343000</v>
      </c>
      <c r="K25" s="26">
        <v>0</v>
      </c>
      <c r="L25" s="26">
        <v>8589</v>
      </c>
      <c r="M25" s="26">
        <v>0</v>
      </c>
      <c r="N25" s="27">
        <v>192237</v>
      </c>
      <c r="O25" s="7"/>
    </row>
    <row r="26" spans="1:15" ht="27" customHeight="1">
      <c r="A26" s="100" t="s">
        <v>31</v>
      </c>
      <c r="B26" s="29">
        <v>17621</v>
      </c>
      <c r="C26" s="26">
        <v>942936</v>
      </c>
      <c r="D26" s="26">
        <v>12419</v>
      </c>
      <c r="E26" s="26">
        <v>217223</v>
      </c>
      <c r="F26" s="26">
        <v>78</v>
      </c>
      <c r="G26" s="26">
        <v>0</v>
      </c>
      <c r="H26" s="26">
        <v>0</v>
      </c>
      <c r="I26" s="37">
        <v>2284</v>
      </c>
      <c r="J26" s="26">
        <v>710929</v>
      </c>
      <c r="K26" s="26">
        <v>0</v>
      </c>
      <c r="L26" s="26">
        <v>3</v>
      </c>
      <c r="M26" s="26">
        <v>0</v>
      </c>
      <c r="N26" s="27">
        <v>207020</v>
      </c>
      <c r="O26" s="7"/>
    </row>
    <row r="27" spans="1:15" ht="27" customHeight="1">
      <c r="A27" s="100" t="s">
        <v>32</v>
      </c>
      <c r="B27" s="29">
        <v>662285</v>
      </c>
      <c r="C27" s="26">
        <v>651610</v>
      </c>
      <c r="D27" s="26">
        <v>45252</v>
      </c>
      <c r="E27" s="26">
        <v>247870</v>
      </c>
      <c r="F27" s="26">
        <v>9378</v>
      </c>
      <c r="G27" s="26">
        <v>0</v>
      </c>
      <c r="H27" s="26">
        <v>0</v>
      </c>
      <c r="I27" s="37">
        <v>21076</v>
      </c>
      <c r="J27" s="26">
        <v>304362</v>
      </c>
      <c r="K27" s="26">
        <v>14339</v>
      </c>
      <c r="L27" s="26">
        <v>9333</v>
      </c>
      <c r="M27" s="26">
        <v>0</v>
      </c>
      <c r="N27" s="27">
        <v>326660</v>
      </c>
      <c r="O27" s="7"/>
    </row>
    <row r="28" spans="1:15" ht="27" customHeight="1">
      <c r="A28" s="100" t="s">
        <v>33</v>
      </c>
      <c r="B28" s="29">
        <v>46722</v>
      </c>
      <c r="C28" s="26">
        <v>675523</v>
      </c>
      <c r="D28" s="26">
        <v>85453</v>
      </c>
      <c r="E28" s="26">
        <v>425492</v>
      </c>
      <c r="F28" s="26">
        <v>840</v>
      </c>
      <c r="G28" s="26">
        <v>0</v>
      </c>
      <c r="H28" s="26">
        <v>0</v>
      </c>
      <c r="I28" s="37">
        <v>10261</v>
      </c>
      <c r="J28" s="26">
        <v>124580</v>
      </c>
      <c r="K28" s="26">
        <v>579</v>
      </c>
      <c r="L28" s="26">
        <v>28318</v>
      </c>
      <c r="M28" s="26">
        <v>0</v>
      </c>
      <c r="N28" s="27">
        <v>347078</v>
      </c>
      <c r="O28" s="7"/>
    </row>
    <row r="29" spans="1:15" ht="27" customHeight="1">
      <c r="A29" s="100" t="s">
        <v>34</v>
      </c>
      <c r="B29" s="29">
        <v>222314</v>
      </c>
      <c r="C29" s="26">
        <v>682617</v>
      </c>
      <c r="D29" s="26">
        <v>45673</v>
      </c>
      <c r="E29" s="26">
        <v>548656</v>
      </c>
      <c r="F29" s="26">
        <v>6631</v>
      </c>
      <c r="G29" s="26">
        <v>0</v>
      </c>
      <c r="H29" s="26">
        <v>0</v>
      </c>
      <c r="I29" s="37">
        <v>0</v>
      </c>
      <c r="J29" s="26">
        <v>75710</v>
      </c>
      <c r="K29" s="26">
        <v>0</v>
      </c>
      <c r="L29" s="26">
        <v>5947</v>
      </c>
      <c r="M29" s="26">
        <v>0</v>
      </c>
      <c r="N29" s="27">
        <v>440427</v>
      </c>
      <c r="O29" s="7"/>
    </row>
    <row r="30" spans="1:15" ht="27" customHeight="1">
      <c r="A30" s="100" t="s">
        <v>35</v>
      </c>
      <c r="B30" s="29">
        <v>107319</v>
      </c>
      <c r="C30" s="26">
        <v>627555</v>
      </c>
      <c r="D30" s="26">
        <v>5065</v>
      </c>
      <c r="E30" s="26">
        <v>232962</v>
      </c>
      <c r="F30" s="26">
        <v>12835</v>
      </c>
      <c r="G30" s="26">
        <v>0</v>
      </c>
      <c r="H30" s="26">
        <v>0</v>
      </c>
      <c r="I30" s="37">
        <v>1540</v>
      </c>
      <c r="J30" s="26">
        <v>351952</v>
      </c>
      <c r="K30" s="26">
        <v>12738</v>
      </c>
      <c r="L30" s="26">
        <v>10463</v>
      </c>
      <c r="M30" s="26">
        <v>0</v>
      </c>
      <c r="N30" s="27">
        <v>254297</v>
      </c>
      <c r="O30" s="7"/>
    </row>
    <row r="31" spans="1:15" ht="27" customHeight="1">
      <c r="A31" s="100" t="s">
        <v>36</v>
      </c>
      <c r="B31" s="29">
        <v>43210</v>
      </c>
      <c r="C31" s="26">
        <v>336916</v>
      </c>
      <c r="D31" s="26">
        <v>37734</v>
      </c>
      <c r="E31" s="26">
        <v>230915</v>
      </c>
      <c r="F31" s="26">
        <v>2558</v>
      </c>
      <c r="G31" s="26">
        <v>0</v>
      </c>
      <c r="H31" s="26">
        <v>0</v>
      </c>
      <c r="I31" s="37">
        <v>59825</v>
      </c>
      <c r="J31" s="26">
        <v>0</v>
      </c>
      <c r="K31" s="26">
        <v>0</v>
      </c>
      <c r="L31" s="26">
        <v>5884</v>
      </c>
      <c r="M31" s="26">
        <v>0</v>
      </c>
      <c r="N31" s="27">
        <v>202540</v>
      </c>
      <c r="O31" s="7"/>
    </row>
    <row r="32" spans="1:15" ht="27" customHeight="1">
      <c r="A32" s="100" t="s">
        <v>98</v>
      </c>
      <c r="B32" s="29">
        <v>131882</v>
      </c>
      <c r="C32" s="26">
        <v>550943</v>
      </c>
      <c r="D32" s="26">
        <v>33069</v>
      </c>
      <c r="E32" s="26">
        <v>349308</v>
      </c>
      <c r="F32" s="26">
        <v>164390</v>
      </c>
      <c r="G32" s="26">
        <v>0</v>
      </c>
      <c r="H32" s="26">
        <v>0</v>
      </c>
      <c r="I32" s="37">
        <v>0</v>
      </c>
      <c r="J32" s="26">
        <v>0</v>
      </c>
      <c r="K32" s="26">
        <v>0</v>
      </c>
      <c r="L32" s="26">
        <v>4176</v>
      </c>
      <c r="M32" s="26">
        <v>0</v>
      </c>
      <c r="N32" s="27">
        <v>1007980</v>
      </c>
      <c r="O32" s="7"/>
    </row>
    <row r="33" spans="1:15" ht="27" customHeight="1">
      <c r="A33" s="100" t="s">
        <v>99</v>
      </c>
      <c r="B33" s="29">
        <v>134108</v>
      </c>
      <c r="C33" s="26">
        <v>962192</v>
      </c>
      <c r="D33" s="26">
        <v>36045</v>
      </c>
      <c r="E33" s="26">
        <v>699000</v>
      </c>
      <c r="F33" s="26">
        <v>19637</v>
      </c>
      <c r="G33" s="26">
        <v>14459</v>
      </c>
      <c r="H33" s="26">
        <v>0</v>
      </c>
      <c r="I33" s="37">
        <v>216</v>
      </c>
      <c r="J33" s="26">
        <v>170724</v>
      </c>
      <c r="K33" s="26">
        <v>0</v>
      </c>
      <c r="L33" s="26">
        <v>22111</v>
      </c>
      <c r="M33" s="26">
        <v>0</v>
      </c>
      <c r="N33" s="27">
        <v>795283</v>
      </c>
      <c r="O33" s="7"/>
    </row>
    <row r="34" spans="1:15" ht="27" customHeight="1">
      <c r="A34" s="100" t="s">
        <v>101</v>
      </c>
      <c r="B34" s="29">
        <v>263693</v>
      </c>
      <c r="C34" s="26">
        <v>462106</v>
      </c>
      <c r="D34" s="26">
        <v>71606</v>
      </c>
      <c r="E34" s="26">
        <v>306208</v>
      </c>
      <c r="F34" s="26">
        <v>29996</v>
      </c>
      <c r="G34" s="26">
        <v>14367</v>
      </c>
      <c r="H34" s="26">
        <v>0</v>
      </c>
      <c r="I34" s="37">
        <v>21073</v>
      </c>
      <c r="J34" s="26">
        <v>0</v>
      </c>
      <c r="K34" s="26">
        <v>0</v>
      </c>
      <c r="L34" s="26">
        <v>18856</v>
      </c>
      <c r="M34" s="26">
        <v>0</v>
      </c>
      <c r="N34" s="27">
        <v>608789</v>
      </c>
      <c r="O34" s="7"/>
    </row>
    <row r="35" spans="1:15" ht="27" customHeight="1">
      <c r="A35" s="100" t="s">
        <v>37</v>
      </c>
      <c r="B35" s="29">
        <v>149181</v>
      </c>
      <c r="C35" s="26">
        <v>331889</v>
      </c>
      <c r="D35" s="26">
        <v>40948</v>
      </c>
      <c r="E35" s="26">
        <v>211913</v>
      </c>
      <c r="F35" s="26">
        <v>5838</v>
      </c>
      <c r="G35" s="26">
        <v>0</v>
      </c>
      <c r="H35" s="26">
        <v>0</v>
      </c>
      <c r="I35" s="37">
        <v>10557</v>
      </c>
      <c r="J35" s="26">
        <v>55082</v>
      </c>
      <c r="K35" s="26">
        <v>0</v>
      </c>
      <c r="L35" s="26">
        <v>7551</v>
      </c>
      <c r="M35" s="26">
        <v>0</v>
      </c>
      <c r="N35" s="27">
        <v>539808</v>
      </c>
      <c r="O35" s="7"/>
    </row>
    <row r="36" spans="1:15" ht="27" customHeight="1" thickBot="1">
      <c r="A36" s="101" t="s">
        <v>38</v>
      </c>
      <c r="B36" s="107">
        <v>19677</v>
      </c>
      <c r="C36" s="69">
        <v>673969</v>
      </c>
      <c r="D36" s="69">
        <v>305100</v>
      </c>
      <c r="E36" s="69">
        <v>320451</v>
      </c>
      <c r="F36" s="69">
        <v>26856</v>
      </c>
      <c r="G36" s="69">
        <v>252</v>
      </c>
      <c r="H36" s="69">
        <v>0</v>
      </c>
      <c r="I36" s="70">
        <v>21310</v>
      </c>
      <c r="J36" s="69">
        <v>0</v>
      </c>
      <c r="K36" s="69">
        <v>0</v>
      </c>
      <c r="L36" s="69">
        <v>0</v>
      </c>
      <c r="M36" s="69">
        <v>0</v>
      </c>
      <c r="N36" s="71">
        <v>500587</v>
      </c>
      <c r="O36" s="7"/>
    </row>
    <row r="37" spans="1:15" ht="27" customHeight="1" thickBot="1">
      <c r="A37" s="96" t="s">
        <v>39</v>
      </c>
      <c r="B37" s="32">
        <f aca="true" t="shared" si="0" ref="B37:N37">SUM(B8:B21)</f>
        <v>10435637</v>
      </c>
      <c r="C37" s="33">
        <f t="shared" si="0"/>
        <v>66913435</v>
      </c>
      <c r="D37" s="33">
        <f t="shared" si="0"/>
        <v>5104334</v>
      </c>
      <c r="E37" s="33">
        <f t="shared" si="0"/>
        <v>18353091</v>
      </c>
      <c r="F37" s="33">
        <f t="shared" si="0"/>
        <v>3094336</v>
      </c>
      <c r="G37" s="33">
        <f t="shared" si="0"/>
        <v>1595234</v>
      </c>
      <c r="H37" s="33">
        <f t="shared" si="0"/>
        <v>1017309</v>
      </c>
      <c r="I37" s="39">
        <f t="shared" si="0"/>
        <v>3975443</v>
      </c>
      <c r="J37" s="33">
        <f t="shared" si="0"/>
        <v>24593481</v>
      </c>
      <c r="K37" s="33">
        <f t="shared" si="0"/>
        <v>6539576</v>
      </c>
      <c r="L37" s="33">
        <f t="shared" si="0"/>
        <v>2640631</v>
      </c>
      <c r="M37" s="33">
        <f t="shared" si="0"/>
        <v>0</v>
      </c>
      <c r="N37" s="34">
        <f t="shared" si="0"/>
        <v>27515438</v>
      </c>
      <c r="O37" s="7"/>
    </row>
    <row r="38" spans="1:15" ht="27" customHeight="1" thickBot="1">
      <c r="A38" s="97" t="s">
        <v>103</v>
      </c>
      <c r="B38" s="14">
        <f aca="true" t="shared" si="1" ref="B38:N38">SUM(B22:B36)</f>
        <v>1943925</v>
      </c>
      <c r="C38" s="15">
        <f t="shared" si="1"/>
        <v>9779600</v>
      </c>
      <c r="D38" s="15">
        <f t="shared" si="1"/>
        <v>891067</v>
      </c>
      <c r="E38" s="15">
        <f t="shared" si="1"/>
        <v>4788757</v>
      </c>
      <c r="F38" s="15">
        <f t="shared" si="1"/>
        <v>326816</v>
      </c>
      <c r="G38" s="15">
        <f t="shared" si="1"/>
        <v>29078</v>
      </c>
      <c r="H38" s="15">
        <f t="shared" si="1"/>
        <v>29036</v>
      </c>
      <c r="I38" s="40">
        <f t="shared" si="1"/>
        <v>284758</v>
      </c>
      <c r="J38" s="15">
        <f t="shared" si="1"/>
        <v>3173155</v>
      </c>
      <c r="K38" s="15">
        <f t="shared" si="1"/>
        <v>103767</v>
      </c>
      <c r="L38" s="15">
        <f t="shared" si="1"/>
        <v>153166</v>
      </c>
      <c r="M38" s="15">
        <f t="shared" si="1"/>
        <v>0</v>
      </c>
      <c r="N38" s="16">
        <f t="shared" si="1"/>
        <v>6652568</v>
      </c>
      <c r="O38" s="7"/>
    </row>
    <row r="39" spans="1:15" ht="27" customHeight="1" thickBot="1">
      <c r="A39" s="98" t="s">
        <v>40</v>
      </c>
      <c r="B39" s="14">
        <f aca="true" t="shared" si="2" ref="B39:N39">SUM(B8:B36)</f>
        <v>12379562</v>
      </c>
      <c r="C39" s="15">
        <f t="shared" si="2"/>
        <v>76693035</v>
      </c>
      <c r="D39" s="15">
        <f t="shared" si="2"/>
        <v>5995401</v>
      </c>
      <c r="E39" s="15">
        <f t="shared" si="2"/>
        <v>23141848</v>
      </c>
      <c r="F39" s="15">
        <f t="shared" si="2"/>
        <v>3421152</v>
      </c>
      <c r="G39" s="15">
        <f t="shared" si="2"/>
        <v>1624312</v>
      </c>
      <c r="H39" s="15">
        <f t="shared" si="2"/>
        <v>1046345</v>
      </c>
      <c r="I39" s="40">
        <f t="shared" si="2"/>
        <v>4260201</v>
      </c>
      <c r="J39" s="15">
        <f t="shared" si="2"/>
        <v>27766636</v>
      </c>
      <c r="K39" s="15">
        <f t="shared" si="2"/>
        <v>6643343</v>
      </c>
      <c r="L39" s="15">
        <f t="shared" si="2"/>
        <v>2793797</v>
      </c>
      <c r="M39" s="15">
        <f t="shared" si="2"/>
        <v>0</v>
      </c>
      <c r="N39" s="16">
        <f t="shared" si="2"/>
        <v>34168006</v>
      </c>
      <c r="O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L3" sqref="L3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7" width="13.66015625" style="8" customWidth="1"/>
    <col min="18" max="16384" width="14.66015625" style="8" customWidth="1"/>
  </cols>
  <sheetData>
    <row r="1" spans="1:12" ht="27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3"/>
      <c r="I2" s="73"/>
      <c r="J2" s="74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6"/>
      <c r="G3" s="76"/>
      <c r="H3" s="76"/>
      <c r="I3" s="76"/>
      <c r="J3" s="76"/>
      <c r="K3" s="102"/>
      <c r="L3" s="79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77"/>
      <c r="J4" s="77"/>
      <c r="K4" s="113"/>
      <c r="L4" s="81"/>
      <c r="M4" s="7"/>
    </row>
    <row r="5" spans="1:13" ht="27" customHeight="1">
      <c r="A5" s="82" t="s">
        <v>108</v>
      </c>
      <c r="B5" s="83" t="s">
        <v>70</v>
      </c>
      <c r="C5" s="84" t="s">
        <v>71</v>
      </c>
      <c r="D5" s="84" t="s">
        <v>72</v>
      </c>
      <c r="E5" s="84" t="s">
        <v>73</v>
      </c>
      <c r="F5" s="84" t="s">
        <v>110</v>
      </c>
      <c r="G5" s="84" t="s">
        <v>111</v>
      </c>
      <c r="H5" s="84" t="s">
        <v>74</v>
      </c>
      <c r="I5" s="84" t="s">
        <v>75</v>
      </c>
      <c r="J5" s="108" t="s">
        <v>112</v>
      </c>
      <c r="K5" s="109"/>
      <c r="L5" s="86" t="s">
        <v>113</v>
      </c>
      <c r="M5" s="7"/>
    </row>
    <row r="6" spans="1:13" ht="27" customHeight="1">
      <c r="A6" s="75"/>
      <c r="B6" s="75"/>
      <c r="C6" s="77"/>
      <c r="D6" s="77"/>
      <c r="E6" s="77"/>
      <c r="F6" s="77"/>
      <c r="G6" s="77"/>
      <c r="H6" s="77"/>
      <c r="I6" s="77"/>
      <c r="J6" s="77"/>
      <c r="K6" s="80"/>
      <c r="L6" s="86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89"/>
      <c r="J7" s="111" t="s">
        <v>76</v>
      </c>
      <c r="K7" s="112" t="s">
        <v>77</v>
      </c>
      <c r="L7" s="91"/>
      <c r="M7" s="7"/>
    </row>
    <row r="8" spans="1:13" ht="27" customHeight="1">
      <c r="A8" s="92" t="s">
        <v>16</v>
      </c>
      <c r="B8" s="4">
        <v>16493506</v>
      </c>
      <c r="C8" s="5">
        <v>2259123</v>
      </c>
      <c r="D8" s="5">
        <v>1952490</v>
      </c>
      <c r="E8" s="5">
        <v>1453899</v>
      </c>
      <c r="F8" s="5">
        <v>0</v>
      </c>
      <c r="G8" s="5">
        <v>0</v>
      </c>
      <c r="H8" s="5">
        <v>1261590</v>
      </c>
      <c r="I8" s="5">
        <v>1576920</v>
      </c>
      <c r="J8" s="5">
        <v>6549502</v>
      </c>
      <c r="K8" s="35">
        <v>900063</v>
      </c>
      <c r="L8" s="6">
        <v>539919</v>
      </c>
      <c r="M8" s="7"/>
    </row>
    <row r="9" spans="1:13" ht="27" customHeight="1">
      <c r="A9" s="92" t="s">
        <v>17</v>
      </c>
      <c r="B9" s="4">
        <v>11973619</v>
      </c>
      <c r="C9" s="5">
        <v>2364382</v>
      </c>
      <c r="D9" s="5">
        <v>1912436</v>
      </c>
      <c r="E9" s="5">
        <v>2336417</v>
      </c>
      <c r="F9" s="5">
        <v>0</v>
      </c>
      <c r="G9" s="5">
        <v>0</v>
      </c>
      <c r="H9" s="5">
        <v>952787</v>
      </c>
      <c r="I9" s="5">
        <v>2259418</v>
      </c>
      <c r="J9" s="5">
        <v>1075227</v>
      </c>
      <c r="K9" s="35">
        <v>1072952</v>
      </c>
      <c r="L9" s="6">
        <v>0</v>
      </c>
      <c r="M9" s="7"/>
    </row>
    <row r="10" spans="1:13" ht="27" customHeight="1">
      <c r="A10" s="92" t="s">
        <v>18</v>
      </c>
      <c r="B10" s="4">
        <v>7290425</v>
      </c>
      <c r="C10" s="5">
        <v>1260003</v>
      </c>
      <c r="D10" s="5">
        <v>603199</v>
      </c>
      <c r="E10" s="5">
        <v>3676119</v>
      </c>
      <c r="F10" s="5">
        <v>0</v>
      </c>
      <c r="G10" s="5">
        <v>0</v>
      </c>
      <c r="H10" s="5">
        <v>139709</v>
      </c>
      <c r="I10" s="5">
        <v>688845</v>
      </c>
      <c r="J10" s="5">
        <v>430626</v>
      </c>
      <c r="K10" s="35">
        <v>491924</v>
      </c>
      <c r="L10" s="6">
        <v>0</v>
      </c>
      <c r="M10" s="7"/>
    </row>
    <row r="11" spans="1:13" ht="27" customHeight="1">
      <c r="A11" s="92" t="s">
        <v>19</v>
      </c>
      <c r="B11" s="4">
        <v>5194922</v>
      </c>
      <c r="C11" s="5">
        <v>1046649</v>
      </c>
      <c r="D11" s="5">
        <v>1038638</v>
      </c>
      <c r="E11" s="5">
        <v>560839</v>
      </c>
      <c r="F11" s="5">
        <v>0</v>
      </c>
      <c r="G11" s="5">
        <v>0</v>
      </c>
      <c r="H11" s="5">
        <v>668360</v>
      </c>
      <c r="I11" s="5">
        <v>844474</v>
      </c>
      <c r="J11" s="5">
        <v>323343</v>
      </c>
      <c r="K11" s="35">
        <v>712619</v>
      </c>
      <c r="L11" s="6">
        <v>0</v>
      </c>
      <c r="M11" s="7"/>
    </row>
    <row r="12" spans="1:13" ht="27" customHeight="1">
      <c r="A12" s="92" t="s">
        <v>20</v>
      </c>
      <c r="B12" s="4">
        <v>4869353</v>
      </c>
      <c r="C12" s="5">
        <v>784982</v>
      </c>
      <c r="D12" s="5">
        <v>693446</v>
      </c>
      <c r="E12" s="5">
        <v>299900</v>
      </c>
      <c r="F12" s="5">
        <v>0</v>
      </c>
      <c r="G12" s="5">
        <v>0</v>
      </c>
      <c r="H12" s="5">
        <v>387911</v>
      </c>
      <c r="I12" s="5">
        <v>1287728</v>
      </c>
      <c r="J12" s="5">
        <v>657837</v>
      </c>
      <c r="K12" s="35">
        <v>757549</v>
      </c>
      <c r="L12" s="6">
        <v>0</v>
      </c>
      <c r="M12" s="7"/>
    </row>
    <row r="13" spans="1:13" ht="27" customHeight="1">
      <c r="A13" s="92" t="s">
        <v>21</v>
      </c>
      <c r="B13" s="4">
        <v>4602281</v>
      </c>
      <c r="C13" s="5">
        <v>1087967</v>
      </c>
      <c r="D13" s="5">
        <v>784663</v>
      </c>
      <c r="E13" s="5">
        <v>418134</v>
      </c>
      <c r="F13" s="5">
        <v>0</v>
      </c>
      <c r="G13" s="5">
        <v>0</v>
      </c>
      <c r="H13" s="5">
        <v>354177</v>
      </c>
      <c r="I13" s="5">
        <v>697749</v>
      </c>
      <c r="J13" s="5">
        <v>367364</v>
      </c>
      <c r="K13" s="35">
        <v>892227</v>
      </c>
      <c r="L13" s="6">
        <v>0</v>
      </c>
      <c r="M13" s="7"/>
    </row>
    <row r="14" spans="1:13" ht="27" customHeight="1">
      <c r="A14" s="92" t="s">
        <v>22</v>
      </c>
      <c r="B14" s="4">
        <v>2261246</v>
      </c>
      <c r="C14" s="5">
        <v>450883</v>
      </c>
      <c r="D14" s="5">
        <v>307484</v>
      </c>
      <c r="E14" s="5">
        <v>171830</v>
      </c>
      <c r="F14" s="5">
        <v>0</v>
      </c>
      <c r="G14" s="5">
        <v>0</v>
      </c>
      <c r="H14" s="5">
        <v>232542</v>
      </c>
      <c r="I14" s="5">
        <v>375884</v>
      </c>
      <c r="J14" s="5">
        <v>506606</v>
      </c>
      <c r="K14" s="35">
        <v>216017</v>
      </c>
      <c r="L14" s="6">
        <v>0</v>
      </c>
      <c r="M14" s="7"/>
    </row>
    <row r="15" spans="1:13" ht="27" customHeight="1">
      <c r="A15" s="92" t="s">
        <v>23</v>
      </c>
      <c r="B15" s="4">
        <v>634001</v>
      </c>
      <c r="C15" s="5">
        <v>159707</v>
      </c>
      <c r="D15" s="5">
        <v>117040</v>
      </c>
      <c r="E15" s="5">
        <v>46824</v>
      </c>
      <c r="F15" s="5">
        <v>0</v>
      </c>
      <c r="G15" s="5">
        <v>0</v>
      </c>
      <c r="H15" s="5">
        <v>44214</v>
      </c>
      <c r="I15" s="5">
        <v>196074</v>
      </c>
      <c r="J15" s="5">
        <v>28926</v>
      </c>
      <c r="K15" s="35">
        <v>41216</v>
      </c>
      <c r="L15" s="6">
        <v>0</v>
      </c>
      <c r="M15" s="7"/>
    </row>
    <row r="16" spans="1:13" ht="27" customHeight="1">
      <c r="A16" s="92" t="s">
        <v>24</v>
      </c>
      <c r="B16" s="4">
        <v>2159964</v>
      </c>
      <c r="C16" s="5">
        <v>183450</v>
      </c>
      <c r="D16" s="5">
        <v>812876</v>
      </c>
      <c r="E16" s="5">
        <v>151322</v>
      </c>
      <c r="F16" s="5">
        <v>0</v>
      </c>
      <c r="G16" s="5">
        <v>0</v>
      </c>
      <c r="H16" s="5">
        <v>130551</v>
      </c>
      <c r="I16" s="5">
        <v>627578</v>
      </c>
      <c r="J16" s="5">
        <v>104667</v>
      </c>
      <c r="K16" s="35">
        <v>149520</v>
      </c>
      <c r="L16" s="6">
        <v>0</v>
      </c>
      <c r="M16" s="7"/>
    </row>
    <row r="17" spans="1:13" ht="27" customHeight="1">
      <c r="A17" s="92" t="s">
        <v>25</v>
      </c>
      <c r="B17" s="4">
        <v>1263669</v>
      </c>
      <c r="C17" s="5">
        <v>151326</v>
      </c>
      <c r="D17" s="5">
        <v>369596</v>
      </c>
      <c r="E17" s="5">
        <v>399772</v>
      </c>
      <c r="F17" s="5">
        <v>6501</v>
      </c>
      <c r="G17" s="5">
        <v>0</v>
      </c>
      <c r="H17" s="5">
        <v>47266</v>
      </c>
      <c r="I17" s="5">
        <v>125049</v>
      </c>
      <c r="J17" s="5">
        <v>64282</v>
      </c>
      <c r="K17" s="35">
        <v>99877</v>
      </c>
      <c r="L17" s="6">
        <v>0</v>
      </c>
      <c r="M17" s="7"/>
    </row>
    <row r="18" spans="1:13" ht="27" customHeight="1">
      <c r="A18" s="92" t="s">
        <v>26</v>
      </c>
      <c r="B18" s="4">
        <v>691366</v>
      </c>
      <c r="C18" s="5">
        <v>202089</v>
      </c>
      <c r="D18" s="5">
        <v>141903</v>
      </c>
      <c r="E18" s="5">
        <v>77447</v>
      </c>
      <c r="F18" s="5">
        <v>0</v>
      </c>
      <c r="G18" s="5">
        <v>0</v>
      </c>
      <c r="H18" s="5">
        <v>11445</v>
      </c>
      <c r="I18" s="5">
        <v>122937</v>
      </c>
      <c r="J18" s="5">
        <v>58560</v>
      </c>
      <c r="K18" s="35">
        <v>76985</v>
      </c>
      <c r="L18" s="6">
        <v>0</v>
      </c>
      <c r="M18" s="7"/>
    </row>
    <row r="19" spans="1:13" ht="27" customHeight="1">
      <c r="A19" s="93" t="s">
        <v>91</v>
      </c>
      <c r="B19" s="22">
        <v>4025771</v>
      </c>
      <c r="C19" s="23">
        <v>382818</v>
      </c>
      <c r="D19" s="23">
        <v>2841089</v>
      </c>
      <c r="E19" s="23">
        <v>178921</v>
      </c>
      <c r="F19" s="23">
        <v>0</v>
      </c>
      <c r="G19" s="23">
        <v>0</v>
      </c>
      <c r="H19" s="23">
        <v>1261</v>
      </c>
      <c r="I19" s="23">
        <v>280699</v>
      </c>
      <c r="J19" s="23">
        <v>150186</v>
      </c>
      <c r="K19" s="36">
        <v>190797</v>
      </c>
      <c r="L19" s="24">
        <v>0</v>
      </c>
      <c r="M19" s="7"/>
    </row>
    <row r="20" spans="1:13" ht="27" customHeight="1">
      <c r="A20" s="94" t="s">
        <v>92</v>
      </c>
      <c r="B20" s="25">
        <v>3163324</v>
      </c>
      <c r="C20" s="26">
        <v>356386</v>
      </c>
      <c r="D20" s="26">
        <v>1503413</v>
      </c>
      <c r="E20" s="26">
        <v>203204</v>
      </c>
      <c r="F20" s="26">
        <v>0</v>
      </c>
      <c r="G20" s="26">
        <v>0</v>
      </c>
      <c r="H20" s="26">
        <v>279510</v>
      </c>
      <c r="I20" s="26">
        <v>306079</v>
      </c>
      <c r="J20" s="26">
        <v>120044</v>
      </c>
      <c r="K20" s="37">
        <v>394688</v>
      </c>
      <c r="L20" s="27">
        <v>0</v>
      </c>
      <c r="M20" s="7"/>
    </row>
    <row r="21" spans="1:13" ht="27" customHeight="1" thickBot="1">
      <c r="A21" s="95" t="s">
        <v>95</v>
      </c>
      <c r="B21" s="11">
        <v>3117470</v>
      </c>
      <c r="C21" s="12">
        <v>477128</v>
      </c>
      <c r="D21" s="12">
        <v>849852</v>
      </c>
      <c r="E21" s="12">
        <v>392847</v>
      </c>
      <c r="F21" s="12">
        <v>0</v>
      </c>
      <c r="G21" s="12">
        <v>0</v>
      </c>
      <c r="H21" s="12">
        <v>97044</v>
      </c>
      <c r="I21" s="12">
        <v>532068</v>
      </c>
      <c r="J21" s="12">
        <v>389591</v>
      </c>
      <c r="K21" s="38">
        <v>378940</v>
      </c>
      <c r="L21" s="13">
        <v>0</v>
      </c>
      <c r="M21" s="7"/>
    </row>
    <row r="22" spans="1:13" ht="27" customHeight="1">
      <c r="A22" s="99" t="s">
        <v>27</v>
      </c>
      <c r="B22" s="62">
        <v>286558</v>
      </c>
      <c r="C22" s="63">
        <v>75658</v>
      </c>
      <c r="D22" s="63">
        <v>43822</v>
      </c>
      <c r="E22" s="63">
        <v>45539</v>
      </c>
      <c r="F22" s="63">
        <v>0</v>
      </c>
      <c r="G22" s="63">
        <v>0</v>
      </c>
      <c r="H22" s="63">
        <v>30470</v>
      </c>
      <c r="I22" s="63">
        <v>18193</v>
      </c>
      <c r="J22" s="63">
        <v>22686</v>
      </c>
      <c r="K22" s="64">
        <v>50190</v>
      </c>
      <c r="L22" s="65">
        <v>0</v>
      </c>
      <c r="M22" s="7"/>
    </row>
    <row r="23" spans="1:13" ht="27" customHeight="1">
      <c r="A23" s="100" t="s">
        <v>28</v>
      </c>
      <c r="B23" s="25">
        <v>1337908</v>
      </c>
      <c r="C23" s="26">
        <v>174863</v>
      </c>
      <c r="D23" s="26">
        <v>174018</v>
      </c>
      <c r="E23" s="26">
        <v>102900</v>
      </c>
      <c r="F23" s="26">
        <v>0</v>
      </c>
      <c r="G23" s="26">
        <v>0</v>
      </c>
      <c r="H23" s="26">
        <v>259019</v>
      </c>
      <c r="I23" s="26">
        <v>206273</v>
      </c>
      <c r="J23" s="26">
        <v>121045</v>
      </c>
      <c r="K23" s="37">
        <v>299790</v>
      </c>
      <c r="L23" s="27">
        <v>0</v>
      </c>
      <c r="M23" s="7"/>
    </row>
    <row r="24" spans="1:13" ht="27" customHeight="1">
      <c r="A24" s="100" t="s">
        <v>29</v>
      </c>
      <c r="B24" s="25">
        <v>1805312</v>
      </c>
      <c r="C24" s="26">
        <v>172704</v>
      </c>
      <c r="D24" s="26">
        <v>706489</v>
      </c>
      <c r="E24" s="26">
        <v>209289</v>
      </c>
      <c r="F24" s="26">
        <v>0</v>
      </c>
      <c r="G24" s="26">
        <v>0</v>
      </c>
      <c r="H24" s="26">
        <v>161466</v>
      </c>
      <c r="I24" s="26">
        <v>225862</v>
      </c>
      <c r="J24" s="26">
        <v>224705</v>
      </c>
      <c r="K24" s="37">
        <v>104797</v>
      </c>
      <c r="L24" s="27">
        <v>0</v>
      </c>
      <c r="M24" s="7"/>
    </row>
    <row r="25" spans="1:13" ht="27" customHeight="1">
      <c r="A25" s="100" t="s">
        <v>30</v>
      </c>
      <c r="B25" s="25">
        <v>551974</v>
      </c>
      <c r="C25" s="26">
        <v>113543</v>
      </c>
      <c r="D25" s="26">
        <v>74929</v>
      </c>
      <c r="E25" s="26">
        <v>38964</v>
      </c>
      <c r="F25" s="26">
        <v>0</v>
      </c>
      <c r="G25" s="26">
        <v>0</v>
      </c>
      <c r="H25" s="26">
        <v>84050</v>
      </c>
      <c r="I25" s="26">
        <v>210038</v>
      </c>
      <c r="J25" s="26">
        <v>23597</v>
      </c>
      <c r="K25" s="37">
        <v>6853</v>
      </c>
      <c r="L25" s="27">
        <v>0</v>
      </c>
      <c r="M25" s="7"/>
    </row>
    <row r="26" spans="1:13" ht="27" customHeight="1">
      <c r="A26" s="100" t="s">
        <v>31</v>
      </c>
      <c r="B26" s="25">
        <v>683654</v>
      </c>
      <c r="C26" s="26">
        <v>120861</v>
      </c>
      <c r="D26" s="26">
        <v>137460</v>
      </c>
      <c r="E26" s="26">
        <v>70130</v>
      </c>
      <c r="F26" s="26">
        <v>0</v>
      </c>
      <c r="G26" s="26">
        <v>0</v>
      </c>
      <c r="H26" s="26">
        <v>97807</v>
      </c>
      <c r="I26" s="26">
        <v>116627</v>
      </c>
      <c r="J26" s="26">
        <v>38337</v>
      </c>
      <c r="K26" s="37">
        <v>102432</v>
      </c>
      <c r="L26" s="27">
        <v>0</v>
      </c>
      <c r="M26" s="7"/>
    </row>
    <row r="27" spans="1:13" ht="27" customHeight="1">
      <c r="A27" s="100" t="s">
        <v>32</v>
      </c>
      <c r="B27" s="25">
        <v>604773</v>
      </c>
      <c r="C27" s="26">
        <v>57717</v>
      </c>
      <c r="D27" s="26">
        <v>130933</v>
      </c>
      <c r="E27" s="26">
        <v>95344</v>
      </c>
      <c r="F27" s="26">
        <v>0</v>
      </c>
      <c r="G27" s="26">
        <v>0</v>
      </c>
      <c r="H27" s="26">
        <v>3904</v>
      </c>
      <c r="I27" s="26">
        <v>105937</v>
      </c>
      <c r="J27" s="26">
        <v>37526</v>
      </c>
      <c r="K27" s="37">
        <v>173412</v>
      </c>
      <c r="L27" s="27">
        <v>0</v>
      </c>
      <c r="M27" s="7"/>
    </row>
    <row r="28" spans="1:13" ht="27" customHeight="1">
      <c r="A28" s="100" t="s">
        <v>33</v>
      </c>
      <c r="B28" s="25">
        <v>1827382</v>
      </c>
      <c r="C28" s="26">
        <v>129426</v>
      </c>
      <c r="D28" s="26">
        <v>208053</v>
      </c>
      <c r="E28" s="26">
        <v>203035</v>
      </c>
      <c r="F28" s="26">
        <v>0</v>
      </c>
      <c r="G28" s="26">
        <v>0</v>
      </c>
      <c r="H28" s="26">
        <v>112304</v>
      </c>
      <c r="I28" s="26">
        <v>1017639</v>
      </c>
      <c r="J28" s="26">
        <v>39350</v>
      </c>
      <c r="K28" s="37">
        <v>117575</v>
      </c>
      <c r="L28" s="27">
        <v>0</v>
      </c>
      <c r="M28" s="7"/>
    </row>
    <row r="29" spans="1:13" ht="27" customHeight="1">
      <c r="A29" s="100" t="s">
        <v>34</v>
      </c>
      <c r="B29" s="25">
        <v>539776</v>
      </c>
      <c r="C29" s="26">
        <v>187853</v>
      </c>
      <c r="D29" s="26">
        <v>98702</v>
      </c>
      <c r="E29" s="26">
        <v>107537</v>
      </c>
      <c r="F29" s="26">
        <v>0</v>
      </c>
      <c r="G29" s="26">
        <v>0</v>
      </c>
      <c r="H29" s="26">
        <v>0</v>
      </c>
      <c r="I29" s="26">
        <v>78463</v>
      </c>
      <c r="J29" s="26">
        <v>17621</v>
      </c>
      <c r="K29" s="37">
        <v>49600</v>
      </c>
      <c r="L29" s="27">
        <v>0</v>
      </c>
      <c r="M29" s="7"/>
    </row>
    <row r="30" spans="1:13" ht="27" customHeight="1">
      <c r="A30" s="100" t="s">
        <v>35</v>
      </c>
      <c r="B30" s="25">
        <v>398871</v>
      </c>
      <c r="C30" s="26">
        <v>58321</v>
      </c>
      <c r="D30" s="26">
        <v>110260</v>
      </c>
      <c r="E30" s="26">
        <v>39903</v>
      </c>
      <c r="F30" s="26">
        <v>0</v>
      </c>
      <c r="G30" s="26">
        <v>0</v>
      </c>
      <c r="H30" s="26">
        <v>382</v>
      </c>
      <c r="I30" s="26">
        <v>99098</v>
      </c>
      <c r="J30" s="26">
        <v>21475</v>
      </c>
      <c r="K30" s="37">
        <v>69432</v>
      </c>
      <c r="L30" s="27">
        <v>0</v>
      </c>
      <c r="M30" s="7"/>
    </row>
    <row r="31" spans="1:13" ht="27" customHeight="1">
      <c r="A31" s="100" t="s">
        <v>36</v>
      </c>
      <c r="B31" s="25">
        <v>375271</v>
      </c>
      <c r="C31" s="26">
        <v>84474</v>
      </c>
      <c r="D31" s="26">
        <v>108002</v>
      </c>
      <c r="E31" s="26">
        <v>90239</v>
      </c>
      <c r="F31" s="26">
        <v>0</v>
      </c>
      <c r="G31" s="26">
        <v>0</v>
      </c>
      <c r="H31" s="26">
        <v>0</v>
      </c>
      <c r="I31" s="26">
        <v>28964</v>
      </c>
      <c r="J31" s="26">
        <v>14605</v>
      </c>
      <c r="K31" s="37">
        <v>48987</v>
      </c>
      <c r="L31" s="27">
        <v>0</v>
      </c>
      <c r="M31" s="7"/>
    </row>
    <row r="32" spans="1:13" ht="27" customHeight="1">
      <c r="A32" s="100" t="s">
        <v>98</v>
      </c>
      <c r="B32" s="25">
        <v>437414</v>
      </c>
      <c r="C32" s="26">
        <v>142668</v>
      </c>
      <c r="D32" s="26">
        <v>70122</v>
      </c>
      <c r="E32" s="26">
        <v>90976</v>
      </c>
      <c r="F32" s="26">
        <v>0</v>
      </c>
      <c r="G32" s="26">
        <v>0</v>
      </c>
      <c r="H32" s="26">
        <v>0</v>
      </c>
      <c r="I32" s="26">
        <v>49733</v>
      </c>
      <c r="J32" s="26">
        <v>18413</v>
      </c>
      <c r="K32" s="37">
        <v>65502</v>
      </c>
      <c r="L32" s="27">
        <v>0</v>
      </c>
      <c r="M32" s="7"/>
    </row>
    <row r="33" spans="1:13" ht="27" customHeight="1">
      <c r="A33" s="100" t="s">
        <v>99</v>
      </c>
      <c r="B33" s="25">
        <v>583348</v>
      </c>
      <c r="C33" s="26">
        <v>98369</v>
      </c>
      <c r="D33" s="26">
        <v>135172</v>
      </c>
      <c r="E33" s="26">
        <v>186881</v>
      </c>
      <c r="F33" s="26">
        <v>0</v>
      </c>
      <c r="G33" s="26">
        <v>0</v>
      </c>
      <c r="H33" s="26">
        <v>0</v>
      </c>
      <c r="I33" s="26">
        <v>54919</v>
      </c>
      <c r="J33" s="26">
        <v>38780</v>
      </c>
      <c r="K33" s="37">
        <v>69227</v>
      </c>
      <c r="L33" s="27">
        <v>0</v>
      </c>
      <c r="M33" s="7"/>
    </row>
    <row r="34" spans="1:13" ht="27" customHeight="1">
      <c r="A34" s="100" t="s">
        <v>101</v>
      </c>
      <c r="B34" s="25">
        <v>1201921</v>
      </c>
      <c r="C34" s="26">
        <v>102082</v>
      </c>
      <c r="D34" s="26">
        <v>151625</v>
      </c>
      <c r="E34" s="26">
        <v>85115</v>
      </c>
      <c r="F34" s="26">
        <v>0</v>
      </c>
      <c r="G34" s="26">
        <v>0</v>
      </c>
      <c r="H34" s="26">
        <v>61757</v>
      </c>
      <c r="I34" s="26">
        <v>174241</v>
      </c>
      <c r="J34" s="26">
        <v>521401</v>
      </c>
      <c r="K34" s="37">
        <v>105700</v>
      </c>
      <c r="L34" s="27">
        <v>0</v>
      </c>
      <c r="M34" s="7"/>
    </row>
    <row r="35" spans="1:13" ht="27" customHeight="1">
      <c r="A35" s="100" t="s">
        <v>37</v>
      </c>
      <c r="B35" s="25">
        <v>333418</v>
      </c>
      <c r="C35" s="26">
        <v>53410</v>
      </c>
      <c r="D35" s="26">
        <v>68530</v>
      </c>
      <c r="E35" s="26">
        <v>35773</v>
      </c>
      <c r="F35" s="26">
        <v>0</v>
      </c>
      <c r="G35" s="26">
        <v>0</v>
      </c>
      <c r="H35" s="26">
        <v>0</v>
      </c>
      <c r="I35" s="26">
        <v>74732</v>
      </c>
      <c r="J35" s="26">
        <v>20930</v>
      </c>
      <c r="K35" s="37">
        <v>80043</v>
      </c>
      <c r="L35" s="27">
        <v>0</v>
      </c>
      <c r="M35" s="7"/>
    </row>
    <row r="36" spans="1:13" ht="27" customHeight="1" thickBot="1">
      <c r="A36" s="101" t="s">
        <v>38</v>
      </c>
      <c r="B36" s="68">
        <v>498632</v>
      </c>
      <c r="C36" s="69">
        <v>90484</v>
      </c>
      <c r="D36" s="69">
        <v>137223</v>
      </c>
      <c r="E36" s="69">
        <v>48855</v>
      </c>
      <c r="F36" s="69">
        <v>0</v>
      </c>
      <c r="G36" s="69">
        <v>0</v>
      </c>
      <c r="H36" s="69">
        <v>29576</v>
      </c>
      <c r="I36" s="69">
        <v>73768</v>
      </c>
      <c r="J36" s="69">
        <v>31909</v>
      </c>
      <c r="K36" s="70">
        <v>86817</v>
      </c>
      <c r="L36" s="71">
        <v>0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67740917</v>
      </c>
      <c r="C37" s="33">
        <f t="shared" si="0"/>
        <v>11166893</v>
      </c>
      <c r="D37" s="33">
        <f t="shared" si="0"/>
        <v>13928125</v>
      </c>
      <c r="E37" s="33">
        <f t="shared" si="0"/>
        <v>10367475</v>
      </c>
      <c r="F37" s="33">
        <f>SUM(F8:F21)</f>
        <v>6501</v>
      </c>
      <c r="G37" s="33">
        <f>SUM(G8:G21)</f>
        <v>0</v>
      </c>
      <c r="H37" s="33">
        <f t="shared" si="0"/>
        <v>4608367</v>
      </c>
      <c r="I37" s="33">
        <f t="shared" si="0"/>
        <v>9921502</v>
      </c>
      <c r="J37" s="33">
        <f t="shared" si="0"/>
        <v>10826761</v>
      </c>
      <c r="K37" s="39">
        <f t="shared" si="0"/>
        <v>6375374</v>
      </c>
      <c r="L37" s="34">
        <f t="shared" si="0"/>
        <v>539919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11466212</v>
      </c>
      <c r="C38" s="15">
        <f t="shared" si="1"/>
        <v>1662433</v>
      </c>
      <c r="D38" s="15">
        <f t="shared" si="1"/>
        <v>2355340</v>
      </c>
      <c r="E38" s="15">
        <f t="shared" si="1"/>
        <v>1450480</v>
      </c>
      <c r="F38" s="15">
        <f>SUM(F22:F36)</f>
        <v>0</v>
      </c>
      <c r="G38" s="15">
        <f>SUM(G22:G36)</f>
        <v>0</v>
      </c>
      <c r="H38" s="15">
        <f t="shared" si="1"/>
        <v>840735</v>
      </c>
      <c r="I38" s="15">
        <f t="shared" si="1"/>
        <v>2534487</v>
      </c>
      <c r="J38" s="15">
        <f t="shared" si="1"/>
        <v>1192380</v>
      </c>
      <c r="K38" s="40">
        <f t="shared" si="1"/>
        <v>1430357</v>
      </c>
      <c r="L38" s="16">
        <f t="shared" si="1"/>
        <v>0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79207129</v>
      </c>
      <c r="C39" s="15">
        <f t="shared" si="2"/>
        <v>12829326</v>
      </c>
      <c r="D39" s="15">
        <f t="shared" si="2"/>
        <v>16283465</v>
      </c>
      <c r="E39" s="15">
        <f t="shared" si="2"/>
        <v>11817955</v>
      </c>
      <c r="F39" s="15">
        <f>SUM(F8:F36)</f>
        <v>6501</v>
      </c>
      <c r="G39" s="15">
        <f>SUM(G8:G36)</f>
        <v>0</v>
      </c>
      <c r="H39" s="15">
        <f t="shared" si="2"/>
        <v>5449102</v>
      </c>
      <c r="I39" s="15">
        <f t="shared" si="2"/>
        <v>12455989</v>
      </c>
      <c r="J39" s="15">
        <f t="shared" si="2"/>
        <v>12019141</v>
      </c>
      <c r="K39" s="40">
        <f t="shared" si="2"/>
        <v>7805731</v>
      </c>
      <c r="L39" s="16">
        <f t="shared" si="2"/>
        <v>539919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5" sqref="E5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6" width="13.66015625" style="8" customWidth="1"/>
    <col min="17" max="16384" width="14.66015625" style="8" customWidth="1"/>
  </cols>
  <sheetData>
    <row r="1" spans="1:12" ht="27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7"/>
      <c r="G3" s="115"/>
      <c r="H3" s="102"/>
      <c r="I3" s="116"/>
      <c r="J3" s="78"/>
      <c r="K3" s="77"/>
      <c r="L3" s="81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80"/>
      <c r="J4" s="80"/>
      <c r="K4" s="84" t="s">
        <v>80</v>
      </c>
      <c r="L4" s="81"/>
      <c r="M4" s="7"/>
    </row>
    <row r="5" spans="1:13" ht="27" customHeight="1">
      <c r="A5" s="82" t="s">
        <v>108</v>
      </c>
      <c r="B5" s="83" t="s">
        <v>81</v>
      </c>
      <c r="C5" s="84" t="s">
        <v>82</v>
      </c>
      <c r="D5" s="84" t="s">
        <v>83</v>
      </c>
      <c r="E5" s="84" t="s">
        <v>84</v>
      </c>
      <c r="F5" s="84" t="s">
        <v>85</v>
      </c>
      <c r="G5" s="84" t="s">
        <v>79</v>
      </c>
      <c r="H5" s="84" t="s">
        <v>86</v>
      </c>
      <c r="I5" s="85" t="s">
        <v>87</v>
      </c>
      <c r="J5" s="85" t="s">
        <v>114</v>
      </c>
      <c r="K5" s="77"/>
      <c r="L5" s="86" t="s">
        <v>88</v>
      </c>
      <c r="M5" s="7"/>
    </row>
    <row r="6" spans="1:13" ht="27" customHeight="1">
      <c r="A6" s="75"/>
      <c r="B6" s="75"/>
      <c r="C6" s="84" t="s">
        <v>81</v>
      </c>
      <c r="D6" s="84" t="s">
        <v>81</v>
      </c>
      <c r="E6" s="77"/>
      <c r="F6" s="77"/>
      <c r="G6" s="77"/>
      <c r="H6" s="84" t="s">
        <v>89</v>
      </c>
      <c r="I6" s="87"/>
      <c r="J6" s="114" t="s">
        <v>115</v>
      </c>
      <c r="K6" s="84" t="s">
        <v>90</v>
      </c>
      <c r="L6" s="81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90"/>
      <c r="K7" s="89"/>
      <c r="L7" s="91"/>
      <c r="M7" s="7"/>
    </row>
    <row r="8" spans="1:13" ht="27" customHeight="1">
      <c r="A8" s="92" t="s">
        <v>16</v>
      </c>
      <c r="B8" s="4">
        <v>322419</v>
      </c>
      <c r="C8" s="5">
        <v>96738</v>
      </c>
      <c r="D8" s="5">
        <v>225681</v>
      </c>
      <c r="E8" s="5">
        <v>0</v>
      </c>
      <c r="F8" s="5">
        <v>9807824</v>
      </c>
      <c r="G8" s="5">
        <v>0</v>
      </c>
      <c r="H8" s="5">
        <v>0</v>
      </c>
      <c r="I8" s="35">
        <v>0</v>
      </c>
      <c r="J8" s="35">
        <v>0</v>
      </c>
      <c r="K8" s="5">
        <v>0</v>
      </c>
      <c r="L8" s="6">
        <v>109582413</v>
      </c>
      <c r="M8" s="7"/>
    </row>
    <row r="9" spans="1:13" ht="27" customHeight="1">
      <c r="A9" s="92" t="s">
        <v>17</v>
      </c>
      <c r="B9" s="4">
        <v>174994</v>
      </c>
      <c r="C9" s="5">
        <v>82662</v>
      </c>
      <c r="D9" s="5">
        <v>92332</v>
      </c>
      <c r="E9" s="5">
        <v>0</v>
      </c>
      <c r="F9" s="5">
        <v>9663863</v>
      </c>
      <c r="G9" s="5">
        <v>0</v>
      </c>
      <c r="H9" s="5">
        <v>0</v>
      </c>
      <c r="I9" s="35">
        <v>0</v>
      </c>
      <c r="J9" s="35">
        <v>0</v>
      </c>
      <c r="K9" s="5">
        <v>0</v>
      </c>
      <c r="L9" s="6">
        <v>107627082</v>
      </c>
      <c r="M9" s="7"/>
    </row>
    <row r="10" spans="1:13" ht="27" customHeight="1">
      <c r="A10" s="92" t="s">
        <v>18</v>
      </c>
      <c r="B10" s="4">
        <v>46598</v>
      </c>
      <c r="C10" s="5">
        <v>21567</v>
      </c>
      <c r="D10" s="5">
        <v>11949</v>
      </c>
      <c r="E10" s="5">
        <v>13082</v>
      </c>
      <c r="F10" s="5">
        <v>5423753</v>
      </c>
      <c r="G10" s="5">
        <v>0</v>
      </c>
      <c r="H10" s="5">
        <v>0</v>
      </c>
      <c r="I10" s="35">
        <v>0</v>
      </c>
      <c r="J10" s="35">
        <v>0</v>
      </c>
      <c r="K10" s="5">
        <v>0</v>
      </c>
      <c r="L10" s="6">
        <v>50376750</v>
      </c>
      <c r="M10" s="7"/>
    </row>
    <row r="11" spans="1:13" ht="27" customHeight="1">
      <c r="A11" s="92" t="s">
        <v>19</v>
      </c>
      <c r="B11" s="4">
        <v>168379</v>
      </c>
      <c r="C11" s="5">
        <v>13461</v>
      </c>
      <c r="D11" s="5">
        <v>154918</v>
      </c>
      <c r="E11" s="5">
        <v>0</v>
      </c>
      <c r="F11" s="5">
        <v>4950399</v>
      </c>
      <c r="G11" s="5">
        <v>0</v>
      </c>
      <c r="H11" s="5">
        <v>0</v>
      </c>
      <c r="I11" s="35">
        <v>0</v>
      </c>
      <c r="J11" s="35">
        <v>0</v>
      </c>
      <c r="K11" s="5">
        <v>0</v>
      </c>
      <c r="L11" s="6">
        <v>60254121</v>
      </c>
      <c r="M11" s="7"/>
    </row>
    <row r="12" spans="1:13" ht="27" customHeight="1">
      <c r="A12" s="92" t="s">
        <v>20</v>
      </c>
      <c r="B12" s="4">
        <v>0</v>
      </c>
      <c r="C12" s="5">
        <v>0</v>
      </c>
      <c r="D12" s="5">
        <v>0</v>
      </c>
      <c r="E12" s="5">
        <v>0</v>
      </c>
      <c r="F12" s="5">
        <v>5851247</v>
      </c>
      <c r="G12" s="5">
        <v>0</v>
      </c>
      <c r="H12" s="5">
        <v>0</v>
      </c>
      <c r="I12" s="35">
        <v>0</v>
      </c>
      <c r="J12" s="35">
        <v>0</v>
      </c>
      <c r="K12" s="5">
        <v>0</v>
      </c>
      <c r="L12" s="6">
        <v>53920838</v>
      </c>
      <c r="M12" s="7"/>
    </row>
    <row r="13" spans="1:13" ht="27" customHeight="1">
      <c r="A13" s="92" t="s">
        <v>21</v>
      </c>
      <c r="B13" s="4">
        <v>75265</v>
      </c>
      <c r="C13" s="5">
        <v>1445</v>
      </c>
      <c r="D13" s="5">
        <v>73820</v>
      </c>
      <c r="E13" s="5">
        <v>0</v>
      </c>
      <c r="F13" s="5">
        <v>4497256</v>
      </c>
      <c r="G13" s="5">
        <v>103150</v>
      </c>
      <c r="H13" s="5">
        <v>103150</v>
      </c>
      <c r="I13" s="35">
        <v>0</v>
      </c>
      <c r="J13" s="35">
        <v>0</v>
      </c>
      <c r="K13" s="5">
        <v>0</v>
      </c>
      <c r="L13" s="6">
        <v>58968978</v>
      </c>
      <c r="M13" s="7"/>
    </row>
    <row r="14" spans="1:13" ht="27" customHeight="1">
      <c r="A14" s="92" t="s">
        <v>22</v>
      </c>
      <c r="B14" s="4">
        <v>12256</v>
      </c>
      <c r="C14" s="5">
        <v>1891</v>
      </c>
      <c r="D14" s="5">
        <v>10365</v>
      </c>
      <c r="E14" s="5">
        <v>0</v>
      </c>
      <c r="F14" s="5">
        <v>3074771</v>
      </c>
      <c r="G14" s="5">
        <v>0</v>
      </c>
      <c r="H14" s="5">
        <v>0</v>
      </c>
      <c r="I14" s="35">
        <v>0</v>
      </c>
      <c r="J14" s="35">
        <v>0</v>
      </c>
      <c r="K14" s="5">
        <v>0</v>
      </c>
      <c r="L14" s="6">
        <v>26487107</v>
      </c>
      <c r="M14" s="7"/>
    </row>
    <row r="15" spans="1:13" ht="27" customHeight="1">
      <c r="A15" s="92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1078243</v>
      </c>
      <c r="G15" s="5">
        <v>0</v>
      </c>
      <c r="H15" s="5">
        <v>0</v>
      </c>
      <c r="I15" s="35">
        <v>0</v>
      </c>
      <c r="J15" s="35">
        <v>0</v>
      </c>
      <c r="K15" s="5">
        <v>0</v>
      </c>
      <c r="L15" s="6">
        <v>10237138</v>
      </c>
      <c r="M15" s="7"/>
    </row>
    <row r="16" spans="1:13" ht="27" customHeight="1">
      <c r="A16" s="92" t="s">
        <v>24</v>
      </c>
      <c r="B16" s="4">
        <v>54556</v>
      </c>
      <c r="C16" s="5">
        <v>34899</v>
      </c>
      <c r="D16" s="5">
        <v>19657</v>
      </c>
      <c r="E16" s="5">
        <v>0</v>
      </c>
      <c r="F16" s="5">
        <v>2177589</v>
      </c>
      <c r="G16" s="5">
        <v>0</v>
      </c>
      <c r="H16" s="5">
        <v>0</v>
      </c>
      <c r="I16" s="35">
        <v>0</v>
      </c>
      <c r="J16" s="35">
        <v>0</v>
      </c>
      <c r="K16" s="5">
        <v>0</v>
      </c>
      <c r="L16" s="6">
        <v>19755921</v>
      </c>
      <c r="M16" s="7"/>
    </row>
    <row r="17" spans="1:13" ht="27" customHeight="1">
      <c r="A17" s="92" t="s">
        <v>25</v>
      </c>
      <c r="B17" s="4">
        <v>58345</v>
      </c>
      <c r="C17" s="5">
        <v>8725</v>
      </c>
      <c r="D17" s="5">
        <v>49620</v>
      </c>
      <c r="E17" s="5">
        <v>0</v>
      </c>
      <c r="F17" s="5">
        <v>1319431</v>
      </c>
      <c r="G17" s="5">
        <v>59446</v>
      </c>
      <c r="H17" s="5">
        <v>0</v>
      </c>
      <c r="I17" s="35">
        <v>59446</v>
      </c>
      <c r="J17" s="35">
        <v>0</v>
      </c>
      <c r="K17" s="5">
        <v>0</v>
      </c>
      <c r="L17" s="6">
        <v>11342654</v>
      </c>
      <c r="M17" s="7"/>
    </row>
    <row r="18" spans="1:13" ht="27" customHeight="1">
      <c r="A18" s="92" t="s">
        <v>26</v>
      </c>
      <c r="B18" s="4">
        <v>136052</v>
      </c>
      <c r="C18" s="5">
        <v>53403</v>
      </c>
      <c r="D18" s="5">
        <v>70245</v>
      </c>
      <c r="E18" s="5">
        <v>12404</v>
      </c>
      <c r="F18" s="5">
        <v>1316932</v>
      </c>
      <c r="G18" s="5">
        <v>0</v>
      </c>
      <c r="H18" s="5">
        <v>0</v>
      </c>
      <c r="I18" s="35">
        <v>0</v>
      </c>
      <c r="J18" s="35">
        <v>0</v>
      </c>
      <c r="K18" s="5">
        <v>0</v>
      </c>
      <c r="L18" s="6">
        <v>12182078</v>
      </c>
      <c r="M18" s="7"/>
    </row>
    <row r="19" spans="1:13" ht="27" customHeight="1">
      <c r="A19" s="93" t="s">
        <v>91</v>
      </c>
      <c r="B19" s="22">
        <v>19187</v>
      </c>
      <c r="C19" s="23">
        <v>14411</v>
      </c>
      <c r="D19" s="23">
        <v>4776</v>
      </c>
      <c r="E19" s="23">
        <v>0</v>
      </c>
      <c r="F19" s="23">
        <v>2056720</v>
      </c>
      <c r="G19" s="23">
        <v>0</v>
      </c>
      <c r="H19" s="23">
        <v>0</v>
      </c>
      <c r="I19" s="36">
        <v>0</v>
      </c>
      <c r="J19" s="36">
        <v>0</v>
      </c>
      <c r="K19" s="23">
        <v>0</v>
      </c>
      <c r="L19" s="24">
        <v>25297834</v>
      </c>
      <c r="M19" s="7"/>
    </row>
    <row r="20" spans="1:13" ht="27" customHeight="1">
      <c r="A20" s="94" t="s">
        <v>96</v>
      </c>
      <c r="B20" s="25">
        <v>11407</v>
      </c>
      <c r="C20" s="26">
        <v>637</v>
      </c>
      <c r="D20" s="26">
        <v>10770</v>
      </c>
      <c r="E20" s="26">
        <v>0</v>
      </c>
      <c r="F20" s="26">
        <v>4431556</v>
      </c>
      <c r="G20" s="26">
        <v>0</v>
      </c>
      <c r="H20" s="26">
        <v>0</v>
      </c>
      <c r="I20" s="37">
        <v>0</v>
      </c>
      <c r="J20" s="37">
        <v>0</v>
      </c>
      <c r="K20" s="26">
        <v>0</v>
      </c>
      <c r="L20" s="27">
        <v>26809360</v>
      </c>
      <c r="M20" s="7"/>
    </row>
    <row r="21" spans="1:13" ht="27" customHeight="1" thickBot="1">
      <c r="A21" s="95" t="s">
        <v>97</v>
      </c>
      <c r="B21" s="11">
        <v>151611</v>
      </c>
      <c r="C21" s="12">
        <v>86426</v>
      </c>
      <c r="D21" s="12">
        <v>65077</v>
      </c>
      <c r="E21" s="12">
        <v>108</v>
      </c>
      <c r="F21" s="12">
        <v>6667281</v>
      </c>
      <c r="G21" s="12">
        <v>0</v>
      </c>
      <c r="H21" s="12">
        <v>0</v>
      </c>
      <c r="I21" s="38">
        <v>0</v>
      </c>
      <c r="J21" s="38">
        <v>0</v>
      </c>
      <c r="K21" s="12">
        <v>0</v>
      </c>
      <c r="L21" s="13">
        <v>45219231</v>
      </c>
      <c r="M21" s="7"/>
    </row>
    <row r="22" spans="1:13" ht="27" customHeight="1">
      <c r="A22" s="99" t="s">
        <v>27</v>
      </c>
      <c r="B22" s="62">
        <v>0</v>
      </c>
      <c r="C22" s="63">
        <v>0</v>
      </c>
      <c r="D22" s="63">
        <v>0</v>
      </c>
      <c r="E22" s="63">
        <v>0</v>
      </c>
      <c r="F22" s="63">
        <v>102212</v>
      </c>
      <c r="G22" s="63">
        <v>0</v>
      </c>
      <c r="H22" s="63">
        <v>0</v>
      </c>
      <c r="I22" s="64">
        <v>0</v>
      </c>
      <c r="J22" s="64">
        <v>0</v>
      </c>
      <c r="K22" s="63">
        <v>0</v>
      </c>
      <c r="L22" s="65">
        <v>4167977</v>
      </c>
      <c r="M22" s="7"/>
    </row>
    <row r="23" spans="1:13" ht="27" customHeight="1">
      <c r="A23" s="100" t="s">
        <v>28</v>
      </c>
      <c r="B23" s="25">
        <v>0</v>
      </c>
      <c r="C23" s="26">
        <v>0</v>
      </c>
      <c r="D23" s="26">
        <v>0</v>
      </c>
      <c r="E23" s="26">
        <v>0</v>
      </c>
      <c r="F23" s="26">
        <v>503686</v>
      </c>
      <c r="G23" s="26">
        <v>0</v>
      </c>
      <c r="H23" s="26">
        <v>0</v>
      </c>
      <c r="I23" s="37">
        <v>0</v>
      </c>
      <c r="J23" s="37">
        <v>0</v>
      </c>
      <c r="K23" s="26">
        <v>0</v>
      </c>
      <c r="L23" s="27">
        <v>7658451</v>
      </c>
      <c r="M23" s="7"/>
    </row>
    <row r="24" spans="1:13" ht="27" customHeight="1">
      <c r="A24" s="100" t="s">
        <v>29</v>
      </c>
      <c r="B24" s="25">
        <v>15960</v>
      </c>
      <c r="C24" s="26">
        <v>3954</v>
      </c>
      <c r="D24" s="26">
        <v>2525</v>
      </c>
      <c r="E24" s="26">
        <v>9481</v>
      </c>
      <c r="F24" s="26">
        <v>530901</v>
      </c>
      <c r="G24" s="26">
        <v>0</v>
      </c>
      <c r="H24" s="26">
        <v>0</v>
      </c>
      <c r="I24" s="37">
        <v>0</v>
      </c>
      <c r="J24" s="37">
        <v>0</v>
      </c>
      <c r="K24" s="26">
        <v>0</v>
      </c>
      <c r="L24" s="27">
        <v>13117961</v>
      </c>
      <c r="M24" s="7"/>
    </row>
    <row r="25" spans="1:13" ht="27" customHeight="1">
      <c r="A25" s="100" t="s">
        <v>30</v>
      </c>
      <c r="B25" s="25">
        <v>19190</v>
      </c>
      <c r="C25" s="26">
        <v>0</v>
      </c>
      <c r="D25" s="26">
        <v>19190</v>
      </c>
      <c r="E25" s="26">
        <v>0</v>
      </c>
      <c r="F25" s="26">
        <v>290382</v>
      </c>
      <c r="G25" s="26">
        <v>0</v>
      </c>
      <c r="H25" s="26">
        <v>0</v>
      </c>
      <c r="I25" s="37">
        <v>0</v>
      </c>
      <c r="J25" s="37">
        <v>0</v>
      </c>
      <c r="K25" s="26">
        <v>0</v>
      </c>
      <c r="L25" s="27">
        <v>4254865</v>
      </c>
      <c r="M25" s="7"/>
    </row>
    <row r="26" spans="1:13" ht="27" customHeight="1">
      <c r="A26" s="100" t="s">
        <v>31</v>
      </c>
      <c r="B26" s="25">
        <v>0</v>
      </c>
      <c r="C26" s="26">
        <v>0</v>
      </c>
      <c r="D26" s="26">
        <v>0</v>
      </c>
      <c r="E26" s="26">
        <v>0</v>
      </c>
      <c r="F26" s="26">
        <v>25887</v>
      </c>
      <c r="G26" s="26">
        <v>0</v>
      </c>
      <c r="H26" s="26">
        <v>0</v>
      </c>
      <c r="I26" s="37">
        <v>0</v>
      </c>
      <c r="J26" s="37">
        <v>0</v>
      </c>
      <c r="K26" s="26">
        <v>0</v>
      </c>
      <c r="L26" s="27">
        <v>6186523</v>
      </c>
      <c r="M26" s="7"/>
    </row>
    <row r="27" spans="1:13" ht="27" customHeight="1">
      <c r="A27" s="100" t="s">
        <v>32</v>
      </c>
      <c r="B27" s="25">
        <v>1944</v>
      </c>
      <c r="C27" s="26">
        <v>1944</v>
      </c>
      <c r="D27" s="26">
        <v>0</v>
      </c>
      <c r="E27" s="26">
        <v>0</v>
      </c>
      <c r="F27" s="26">
        <v>759589</v>
      </c>
      <c r="G27" s="26">
        <v>0</v>
      </c>
      <c r="H27" s="26">
        <v>0</v>
      </c>
      <c r="I27" s="37">
        <v>0</v>
      </c>
      <c r="J27" s="37">
        <v>0</v>
      </c>
      <c r="K27" s="26">
        <v>0</v>
      </c>
      <c r="L27" s="27">
        <v>7369494</v>
      </c>
      <c r="M27" s="7"/>
    </row>
    <row r="28" spans="1:13" ht="27" customHeight="1">
      <c r="A28" s="100" t="s">
        <v>33</v>
      </c>
      <c r="B28" s="25">
        <v>0</v>
      </c>
      <c r="C28" s="26">
        <v>0</v>
      </c>
      <c r="D28" s="26">
        <v>0</v>
      </c>
      <c r="E28" s="26">
        <v>0</v>
      </c>
      <c r="F28" s="26">
        <v>852638</v>
      </c>
      <c r="G28" s="26">
        <v>0</v>
      </c>
      <c r="H28" s="26">
        <v>0</v>
      </c>
      <c r="I28" s="37">
        <v>0</v>
      </c>
      <c r="J28" s="37">
        <v>0</v>
      </c>
      <c r="K28" s="26">
        <v>0</v>
      </c>
      <c r="L28" s="27">
        <v>9711614</v>
      </c>
      <c r="M28" s="7"/>
    </row>
    <row r="29" spans="1:13" ht="27" customHeight="1">
      <c r="A29" s="100" t="s">
        <v>34</v>
      </c>
      <c r="B29" s="25">
        <v>314462</v>
      </c>
      <c r="C29" s="26">
        <v>224553</v>
      </c>
      <c r="D29" s="26">
        <v>89909</v>
      </c>
      <c r="E29" s="26">
        <v>0</v>
      </c>
      <c r="F29" s="26">
        <v>987932</v>
      </c>
      <c r="G29" s="26">
        <v>0</v>
      </c>
      <c r="H29" s="26">
        <v>0</v>
      </c>
      <c r="I29" s="37">
        <v>0</v>
      </c>
      <c r="J29" s="37">
        <v>0</v>
      </c>
      <c r="K29" s="26">
        <v>0</v>
      </c>
      <c r="L29" s="27">
        <v>7489638</v>
      </c>
      <c r="M29" s="7"/>
    </row>
    <row r="30" spans="1:13" ht="27" customHeight="1">
      <c r="A30" s="100" t="s">
        <v>35</v>
      </c>
      <c r="B30" s="25">
        <v>7378</v>
      </c>
      <c r="C30" s="26">
        <v>7328</v>
      </c>
      <c r="D30" s="26">
        <v>50</v>
      </c>
      <c r="E30" s="26">
        <v>0</v>
      </c>
      <c r="F30" s="26">
        <v>418059</v>
      </c>
      <c r="G30" s="26">
        <v>0</v>
      </c>
      <c r="H30" s="26">
        <v>0</v>
      </c>
      <c r="I30" s="37">
        <v>0</v>
      </c>
      <c r="J30" s="37">
        <v>0</v>
      </c>
      <c r="K30" s="26">
        <v>0</v>
      </c>
      <c r="L30" s="27">
        <v>5820444</v>
      </c>
      <c r="M30" s="7"/>
    </row>
    <row r="31" spans="1:13" ht="27" customHeight="1">
      <c r="A31" s="100" t="s">
        <v>36</v>
      </c>
      <c r="B31" s="25">
        <v>0</v>
      </c>
      <c r="C31" s="26">
        <v>0</v>
      </c>
      <c r="D31" s="26">
        <v>0</v>
      </c>
      <c r="E31" s="26">
        <v>0</v>
      </c>
      <c r="F31" s="26">
        <v>286836</v>
      </c>
      <c r="G31" s="26">
        <v>0</v>
      </c>
      <c r="H31" s="26">
        <v>0</v>
      </c>
      <c r="I31" s="37">
        <v>0</v>
      </c>
      <c r="J31" s="37">
        <v>0</v>
      </c>
      <c r="K31" s="26">
        <v>0</v>
      </c>
      <c r="L31" s="27">
        <v>3540227</v>
      </c>
      <c r="M31" s="7"/>
    </row>
    <row r="32" spans="1:13" ht="27" customHeight="1">
      <c r="A32" s="100" t="s">
        <v>98</v>
      </c>
      <c r="B32" s="25">
        <v>2043</v>
      </c>
      <c r="C32" s="26">
        <v>2043</v>
      </c>
      <c r="D32" s="26">
        <v>0</v>
      </c>
      <c r="E32" s="26">
        <v>0</v>
      </c>
      <c r="F32" s="26">
        <v>1110588</v>
      </c>
      <c r="G32" s="26">
        <v>0</v>
      </c>
      <c r="H32" s="26">
        <v>0</v>
      </c>
      <c r="I32" s="37">
        <v>0</v>
      </c>
      <c r="J32" s="37">
        <v>0</v>
      </c>
      <c r="K32" s="26">
        <v>0</v>
      </c>
      <c r="L32" s="27">
        <v>7395341</v>
      </c>
      <c r="M32" s="7"/>
    </row>
    <row r="33" spans="1:13" ht="27" customHeight="1">
      <c r="A33" s="100" t="s">
        <v>99</v>
      </c>
      <c r="B33" s="25">
        <v>0</v>
      </c>
      <c r="C33" s="26">
        <v>0</v>
      </c>
      <c r="D33" s="26">
        <v>0</v>
      </c>
      <c r="E33" s="26">
        <v>0</v>
      </c>
      <c r="F33" s="26">
        <v>1096529</v>
      </c>
      <c r="G33" s="26">
        <v>0</v>
      </c>
      <c r="H33" s="26">
        <v>0</v>
      </c>
      <c r="I33" s="37">
        <v>0</v>
      </c>
      <c r="J33" s="37">
        <v>0</v>
      </c>
      <c r="K33" s="26">
        <v>0</v>
      </c>
      <c r="L33" s="27">
        <v>9592939</v>
      </c>
      <c r="M33" s="7"/>
    </row>
    <row r="34" spans="1:13" ht="27" customHeight="1">
      <c r="A34" s="100" t="s">
        <v>101</v>
      </c>
      <c r="B34" s="25">
        <v>42462</v>
      </c>
      <c r="C34" s="26">
        <v>42462</v>
      </c>
      <c r="D34" s="26">
        <v>0</v>
      </c>
      <c r="E34" s="26">
        <v>0</v>
      </c>
      <c r="F34" s="26">
        <v>1333664</v>
      </c>
      <c r="G34" s="26">
        <v>0</v>
      </c>
      <c r="H34" s="26">
        <v>0</v>
      </c>
      <c r="I34" s="37">
        <v>0</v>
      </c>
      <c r="J34" s="37">
        <v>0</v>
      </c>
      <c r="K34" s="26">
        <v>0</v>
      </c>
      <c r="L34" s="27">
        <v>9787678</v>
      </c>
      <c r="M34" s="7"/>
    </row>
    <row r="35" spans="1:13" ht="27" customHeight="1">
      <c r="A35" s="100" t="s">
        <v>37</v>
      </c>
      <c r="B35" s="25">
        <v>22158</v>
      </c>
      <c r="C35" s="26">
        <v>2538</v>
      </c>
      <c r="D35" s="26">
        <v>19620</v>
      </c>
      <c r="E35" s="26">
        <v>0</v>
      </c>
      <c r="F35" s="26">
        <v>437418</v>
      </c>
      <c r="G35" s="26">
        <v>0</v>
      </c>
      <c r="H35" s="26">
        <v>0</v>
      </c>
      <c r="I35" s="37">
        <v>0</v>
      </c>
      <c r="J35" s="37">
        <v>0</v>
      </c>
      <c r="K35" s="26">
        <v>0</v>
      </c>
      <c r="L35" s="27">
        <v>5083728</v>
      </c>
      <c r="M35" s="7"/>
    </row>
    <row r="36" spans="1:13" ht="27" customHeight="1" thickBot="1">
      <c r="A36" s="101" t="s">
        <v>38</v>
      </c>
      <c r="B36" s="68">
        <v>25317</v>
      </c>
      <c r="C36" s="69">
        <v>25317</v>
      </c>
      <c r="D36" s="69">
        <v>0</v>
      </c>
      <c r="E36" s="69">
        <v>0</v>
      </c>
      <c r="F36" s="69">
        <v>798035</v>
      </c>
      <c r="G36" s="69">
        <v>0</v>
      </c>
      <c r="H36" s="69">
        <v>0</v>
      </c>
      <c r="I36" s="70">
        <v>0</v>
      </c>
      <c r="J36" s="70">
        <v>0</v>
      </c>
      <c r="K36" s="69">
        <v>0</v>
      </c>
      <c r="L36" s="71">
        <v>6389602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1231069</v>
      </c>
      <c r="C37" s="33">
        <f t="shared" si="0"/>
        <v>416265</v>
      </c>
      <c r="D37" s="33">
        <f t="shared" si="0"/>
        <v>789210</v>
      </c>
      <c r="E37" s="33">
        <f t="shared" si="0"/>
        <v>25594</v>
      </c>
      <c r="F37" s="33">
        <f t="shared" si="0"/>
        <v>62316865</v>
      </c>
      <c r="G37" s="33">
        <f t="shared" si="0"/>
        <v>162596</v>
      </c>
      <c r="H37" s="33">
        <f t="shared" si="0"/>
        <v>103150</v>
      </c>
      <c r="I37" s="39">
        <f t="shared" si="0"/>
        <v>59446</v>
      </c>
      <c r="J37" s="39">
        <f>SUM(J8:J21)</f>
        <v>0</v>
      </c>
      <c r="K37" s="33">
        <f t="shared" si="0"/>
        <v>0</v>
      </c>
      <c r="L37" s="34">
        <f t="shared" si="0"/>
        <v>618061505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450914</v>
      </c>
      <c r="C38" s="15">
        <f t="shared" si="1"/>
        <v>310139</v>
      </c>
      <c r="D38" s="15">
        <f t="shared" si="1"/>
        <v>131294</v>
      </c>
      <c r="E38" s="15">
        <f t="shared" si="1"/>
        <v>9481</v>
      </c>
      <c r="F38" s="15">
        <f t="shared" si="1"/>
        <v>9534356</v>
      </c>
      <c r="G38" s="15">
        <f t="shared" si="1"/>
        <v>0</v>
      </c>
      <c r="H38" s="15">
        <f t="shared" si="1"/>
        <v>0</v>
      </c>
      <c r="I38" s="40">
        <f t="shared" si="1"/>
        <v>0</v>
      </c>
      <c r="J38" s="40">
        <f>SUM(J22:J36)</f>
        <v>0</v>
      </c>
      <c r="K38" s="15">
        <f t="shared" si="1"/>
        <v>0</v>
      </c>
      <c r="L38" s="16">
        <f t="shared" si="1"/>
        <v>107566482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1681983</v>
      </c>
      <c r="C39" s="15">
        <f t="shared" si="2"/>
        <v>726404</v>
      </c>
      <c r="D39" s="15">
        <f t="shared" si="2"/>
        <v>920504</v>
      </c>
      <c r="E39" s="15">
        <f t="shared" si="2"/>
        <v>35075</v>
      </c>
      <c r="F39" s="15">
        <f t="shared" si="2"/>
        <v>71851221</v>
      </c>
      <c r="G39" s="15">
        <f t="shared" si="2"/>
        <v>162596</v>
      </c>
      <c r="H39" s="15">
        <f t="shared" si="2"/>
        <v>103150</v>
      </c>
      <c r="I39" s="40">
        <f t="shared" si="2"/>
        <v>59446</v>
      </c>
      <c r="J39" s="40">
        <f>SUM(J8:J36)</f>
        <v>0</v>
      </c>
      <c r="K39" s="15">
        <f t="shared" si="2"/>
        <v>0</v>
      </c>
      <c r="L39" s="16">
        <f t="shared" si="2"/>
        <v>725627987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2017-11-29T05:34:56Z</cp:lastPrinted>
  <dcterms:created xsi:type="dcterms:W3CDTF">2001-02-23T07:22:33Z</dcterms:created>
  <dcterms:modified xsi:type="dcterms:W3CDTF">2017-11-29T05:35:02Z</dcterms:modified>
  <cp:category/>
  <cp:version/>
  <cp:contentType/>
  <cp:contentStatus/>
</cp:coreProperties>
</file>