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271" activeTab="0"/>
  </bookViews>
  <sheets>
    <sheet name="4-2(1)" sheetId="1" r:id="rId1"/>
    <sheet name="4-2(2)" sheetId="2" r:id="rId2"/>
    <sheet name="4-2(3)" sheetId="3" r:id="rId3"/>
    <sheet name="4-2(4)" sheetId="4" r:id="rId4"/>
    <sheet name="4-2(5)" sheetId="5" r:id="rId5"/>
  </sheets>
  <definedNames>
    <definedName name="\D">'4-2(1)'!#REF!</definedName>
    <definedName name="\H">'4-2(1)'!#REF!</definedName>
    <definedName name="\P">'4-2(1)'!#REF!</definedName>
    <definedName name="\Q">'4-2(1)'!#REF!</definedName>
    <definedName name="_xlnm.Print_Area" localSheetId="0">'4-2(1)'!$B$2:$O$39</definedName>
    <definedName name="_xlnm.Print_Area" localSheetId="1">'4-2(2)'!$B$2:$N$39</definedName>
    <definedName name="_xlnm.Print_Area" localSheetId="2">'4-2(3)'!$B$2:$O$39</definedName>
    <definedName name="_xlnm.Print_Area" localSheetId="3">'4-2(4)'!$B$2:$O$39</definedName>
    <definedName name="_xlnm.Print_Area" localSheetId="4">'4-2(5)'!$B$2:$G$39</definedName>
    <definedName name="_xlnm.Print_Titles" localSheetId="0">'4-2(1)'!$A:$A</definedName>
    <definedName name="_xlnm.Print_Titles" localSheetId="1">'4-2(2)'!$A:$A</definedName>
    <definedName name="_xlnm.Print_Titles" localSheetId="2">'4-2(3)'!$A:$A</definedName>
    <definedName name="_xlnm.Print_Titles" localSheetId="3">'4-2(4)'!$A:$A</definedName>
    <definedName name="_xlnm.Print_Titles" localSheetId="4">'4-2(5)'!$A:$A</definedName>
  </definedNames>
  <calcPr fullCalcOnLoad="1"/>
</workbook>
</file>

<file path=xl/sharedStrings.xml><?xml version="1.0" encoding="utf-8"?>
<sst xmlns="http://schemas.openxmlformats.org/spreadsheetml/2006/main" count="283" uniqueCount="127">
  <si>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</si>
  <si>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</si>
  <si>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</si>
  <si>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</si>
  <si>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</si>
  <si>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</si>
  <si>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</si>
  <si>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</si>
  <si>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</si>
  <si>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</si>
  <si>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</si>
  <si>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</si>
  <si>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</si>
  <si>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</si>
  <si>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</si>
  <si>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</si>
  <si>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</si>
  <si>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</si>
  <si>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</si>
  <si>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</si>
  <si>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</si>
  <si>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</si>
  <si>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</si>
  <si>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</si>
  <si>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</si>
  <si>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</si>
  <si>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</si>
  <si>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</si>
  <si>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</si>
  <si>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</si>
  <si>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</si>
  <si>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</si>
  <si>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</si>
  <si>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</si>
  <si>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</si>
  <si>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</si>
  <si>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</si>
  <si>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</si>
  <si>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</si>
  <si>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</si>
  <si>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</si>
  <si>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</si>
  <si>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</si>
  <si>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</si>
  <si>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</si>
  <si>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</si>
  <si>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</si>
  <si>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</si>
  <si>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事 業 費</t>
  </si>
  <si>
    <t>その団体で</t>
  </si>
  <si>
    <t>補 助 金</t>
  </si>
  <si>
    <t>行うもの</t>
  </si>
  <si>
    <t>４-２   歳 出 の 状 況 （性質別） （３）</t>
  </si>
  <si>
    <t>災害復旧</t>
  </si>
  <si>
    <t>失業対策</t>
  </si>
  <si>
    <t>国直轄事業</t>
  </si>
  <si>
    <t>県営事業</t>
  </si>
  <si>
    <t>同級他団体施行</t>
  </si>
  <si>
    <t>受託事業費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</si>
  <si>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</si>
  <si>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</si>
  <si>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</si>
  <si>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</si>
  <si>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</si>
  <si>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</si>
  <si>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</si>
  <si>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</si>
  <si>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</si>
  <si>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</si>
  <si>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</si>
  <si>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</si>
  <si>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</si>
  <si>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</si>
  <si>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</si>
  <si>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</si>
  <si>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</si>
  <si>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</si>
  <si>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</si>
  <si>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</si>
  <si>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</si>
  <si>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国民健康保険</t>
  </si>
  <si>
    <t>農業共済</t>
  </si>
  <si>
    <t>収益事業</t>
  </si>
  <si>
    <t>交通災害共済</t>
  </si>
  <si>
    <t>基    金</t>
  </si>
  <si>
    <t>財 産 区</t>
  </si>
  <si>
    <t>歳出合計</t>
  </si>
  <si>
    <t>公営企業会計</t>
  </si>
  <si>
    <t>事業会計</t>
  </si>
  <si>
    <t>会    計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</si>
  <si>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</si>
  <si>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</si>
  <si>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</si>
  <si>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</si>
  <si>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</si>
  <si>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</si>
  <si>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</si>
  <si>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</si>
  <si>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</si>
  <si>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</si>
  <si>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</si>
  <si>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</si>
  <si>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</si>
  <si>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</si>
  <si>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</si>
  <si>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</si>
  <si>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</si>
  <si>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</si>
  <si>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</si>
  <si>
    <t>後期高齢者医療</t>
  </si>
  <si>
    <t>（直診勘定含）</t>
  </si>
  <si>
    <t>（介護ｻｰﾋﾞｽ含）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</si>
  <si>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</si>
  <si>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</si>
  <si>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</si>
  <si>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>担 金</t>
    </r>
  </si>
  <si>
    <r>
      <t xml:space="preserve">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</si>
  <si>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</si>
  <si>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</si>
  <si>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法 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</si>
  <si>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r>
      <t>減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</si>
  <si>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繰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</si>
  <si>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>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</si>
  <si>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補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等</t>
    </r>
  </si>
  <si>
    <t>公営企業に</t>
  </si>
  <si>
    <t>【28年度決算額】</t>
  </si>
  <si>
    <t>【28度決算額】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</si>
</sst>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right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 horizontal="center"/>
      <protection/>
    </xf>
    <xf numFmtId="37" fontId="3" fillId="0" borderId="60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 horizontal="center"/>
      <protection/>
    </xf>
    <xf numFmtId="37" fontId="3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/>
      <protection/>
    </xf>
    <xf numFmtId="0" fontId="0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37" fontId="0" fillId="0" borderId="69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 horizontal="center"/>
      <protection/>
    </xf>
    <xf numFmtId="37" fontId="3" fillId="0" borderId="74" xfId="0" applyNumberFormat="1" applyFont="1" applyBorder="1" applyAlignment="1" applyProtection="1">
      <alignment/>
      <protection/>
    </xf>
    <xf numFmtId="37" fontId="3" fillId="0" borderId="75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50" xfId="0" applyNumberFormat="1" applyFont="1" applyBorder="1" applyAlignment="1" applyProtection="1">
      <alignment vertical="center"/>
      <protection/>
    </xf>
    <xf numFmtId="0" fontId="0" fillId="0" borderId="7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ont="1" applyBorder="1" applyAlignment="1" applyProtection="1">
      <alignment horizontal="center" shrinkToFit="1"/>
      <protection/>
    </xf>
    <xf numFmtId="0" fontId="0" fillId="0" borderId="77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0" fontId="0" fillId="0" borderId="78" xfId="0" applyNumberFormat="1" applyFont="1" applyBorder="1" applyAlignment="1" applyProtection="1">
      <alignment horizontal="center"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 vertical="center" shrinkToFit="1"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79" xfId="0" applyFont="1" applyBorder="1" applyAlignment="1" applyProtection="1">
      <alignment horizontal="centerContinuous" vertical="center"/>
      <protection/>
    </xf>
    <xf numFmtId="37" fontId="0" fillId="0" borderId="17" xfId="0" applyFont="1" applyBorder="1" applyAlignment="1" applyProtection="1">
      <alignment horizontal="centerContinuous" vertic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 vertical="top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77" xfId="0" applyFont="1" applyBorder="1" applyAlignment="1" applyProtection="1">
      <alignment horizontal="center"/>
      <protection/>
    </xf>
    <xf numFmtId="37" fontId="0" fillId="0" borderId="78" xfId="0" applyFont="1" applyBorder="1" applyAlignment="1" applyProtection="1">
      <alignment horizontal="center"/>
      <protection/>
    </xf>
    <xf numFmtId="37" fontId="0" fillId="0" borderId="66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 horizontal="center"/>
      <protection/>
    </xf>
    <xf numFmtId="0" fontId="0" fillId="0" borderId="80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 applyProtection="1">
      <alignment shrinkToFit="1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36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 shrinkToFit="1"/>
      <protection/>
    </xf>
    <xf numFmtId="0" fontId="0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79" xfId="0" applyNumberFormat="1" applyFont="1" applyBorder="1" applyAlignment="1" applyProtection="1">
      <alignment horizontal="centerContinuous" vertical="center"/>
      <protection/>
    </xf>
    <xf numFmtId="0" fontId="0" fillId="0" borderId="50" xfId="0" applyNumberFormat="1" applyBorder="1" applyAlignment="1">
      <alignment horizontal="centerContinuous" vertical="center"/>
    </xf>
    <xf numFmtId="0" fontId="0" fillId="0" borderId="51" xfId="0" applyNumberFormat="1" applyBorder="1" applyAlignment="1">
      <alignment horizontal="centerContinuous" vertical="center"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  <xf numFmtId="0" fontId="0" fillId="0" borderId="53" xfId="0" applyNumberFormat="1" applyFont="1" applyBorder="1" applyAlignment="1" applyProtection="1">
      <alignment shrinkToFit="1"/>
      <protection/>
    </xf>
    <xf numFmtId="0" fontId="0" fillId="0" borderId="81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82" xfId="0" applyNumberFormat="1" applyFont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horizontal="center"/>
      <protection/>
    </xf>
    <xf numFmtId="0" fontId="0" fillId="0" borderId="83" xfId="0" applyNumberFormat="1" applyFont="1" applyBorder="1" applyAlignment="1" applyProtection="1">
      <alignment horizontal="center"/>
      <protection/>
    </xf>
    <xf numFmtId="0" fontId="0" fillId="0" borderId="84" xfId="0" applyNumberFormat="1" applyFont="1" applyBorder="1" applyAlignment="1" applyProtection="1">
      <alignment/>
      <protection/>
    </xf>
    <xf numFmtId="37" fontId="3" fillId="0" borderId="85" xfId="0" applyNumberFormat="1" applyFont="1" applyBorder="1" applyAlignment="1" applyProtection="1">
      <alignment/>
      <protection/>
    </xf>
    <xf numFmtId="37" fontId="3" fillId="0" borderId="86" xfId="0" applyNumberFormat="1" applyFont="1" applyBorder="1" applyAlignment="1" applyProtection="1">
      <alignment/>
      <protection/>
    </xf>
    <xf numFmtId="37" fontId="3" fillId="0" borderId="87" xfId="0" applyNumberFormat="1" applyFont="1" applyBorder="1" applyAlignment="1" applyProtection="1">
      <alignment/>
      <protection/>
    </xf>
    <xf numFmtId="37" fontId="0" fillId="0" borderId="88" xfId="0" applyFont="1" applyBorder="1" applyAlignment="1" applyProtection="1">
      <alignment/>
      <protection/>
    </xf>
    <xf numFmtId="37" fontId="0" fillId="0" borderId="84" xfId="0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8" sqref="A8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s="1" customFormat="1" ht="27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191" t="s">
        <v>126</v>
      </c>
    </row>
    <row r="2" spans="1:15" s="1" customFormat="1" ht="27" customHeight="1" thickBot="1">
      <c r="A2" s="82"/>
      <c r="B2" s="82"/>
      <c r="C2" s="82"/>
      <c r="D2" s="82"/>
      <c r="E2" s="82"/>
      <c r="F2" s="82"/>
      <c r="G2" s="82"/>
      <c r="H2" s="83"/>
      <c r="I2" s="82"/>
      <c r="J2" s="82"/>
      <c r="K2" s="83"/>
      <c r="L2" s="84"/>
      <c r="M2" s="83"/>
      <c r="N2" s="84"/>
      <c r="O2" s="83" t="s">
        <v>1</v>
      </c>
    </row>
    <row r="3" spans="1:16" s="1" customFormat="1" ht="27" customHeight="1">
      <c r="A3" s="67"/>
      <c r="B3" s="67"/>
      <c r="C3" s="85"/>
      <c r="D3" s="86"/>
      <c r="E3" s="86"/>
      <c r="F3" s="86"/>
      <c r="G3" s="86"/>
      <c r="H3" s="86"/>
      <c r="I3" s="87"/>
      <c r="J3" s="88"/>
      <c r="K3" s="89"/>
      <c r="L3" s="90"/>
      <c r="M3" s="90"/>
      <c r="N3" s="108"/>
      <c r="O3" s="130"/>
      <c r="P3" s="140"/>
    </row>
    <row r="4" spans="1:16" s="1" customFormat="1" ht="27" customHeight="1">
      <c r="A4" s="67"/>
      <c r="B4" s="67"/>
      <c r="C4" s="85"/>
      <c r="D4" s="85"/>
      <c r="E4" s="85"/>
      <c r="F4" s="85"/>
      <c r="G4" s="85"/>
      <c r="H4" s="85"/>
      <c r="I4" s="92"/>
      <c r="J4" s="85"/>
      <c r="K4" s="93"/>
      <c r="L4" s="94"/>
      <c r="M4" s="94"/>
      <c r="N4" s="91"/>
      <c r="O4" s="132" t="s">
        <v>104</v>
      </c>
      <c r="P4" s="140"/>
    </row>
    <row r="5" spans="1:16" s="1" customFormat="1" ht="27" customHeight="1">
      <c r="A5" s="68" t="s">
        <v>112</v>
      </c>
      <c r="B5" s="95" t="s">
        <v>2</v>
      </c>
      <c r="C5" s="96" t="s">
        <v>3</v>
      </c>
      <c r="D5" s="96" t="s">
        <v>4</v>
      </c>
      <c r="E5" s="96" t="s">
        <v>5</v>
      </c>
      <c r="F5" s="96" t="s">
        <v>6</v>
      </c>
      <c r="G5" s="96" t="s">
        <v>7</v>
      </c>
      <c r="H5" s="96" t="s">
        <v>8</v>
      </c>
      <c r="I5" s="97" t="s">
        <v>9</v>
      </c>
      <c r="J5" s="96" t="s">
        <v>10</v>
      </c>
      <c r="K5" s="98" t="s">
        <v>11</v>
      </c>
      <c r="L5" s="99" t="s">
        <v>39</v>
      </c>
      <c r="M5" s="107" t="s">
        <v>40</v>
      </c>
      <c r="N5" s="100" t="s">
        <v>41</v>
      </c>
      <c r="O5" s="141" t="s">
        <v>42</v>
      </c>
      <c r="P5" s="140"/>
    </row>
    <row r="6" spans="1:16" s="1" customFormat="1" ht="27" customHeight="1">
      <c r="A6" s="67"/>
      <c r="B6" s="67"/>
      <c r="C6" s="85"/>
      <c r="D6" s="85"/>
      <c r="E6" s="85"/>
      <c r="F6" s="85"/>
      <c r="G6" s="85"/>
      <c r="H6" s="85"/>
      <c r="I6" s="93"/>
      <c r="J6" s="85"/>
      <c r="K6" s="93"/>
      <c r="L6" s="94"/>
      <c r="M6" s="94"/>
      <c r="N6" s="91"/>
      <c r="O6" s="141" t="s">
        <v>47</v>
      </c>
      <c r="P6" s="140"/>
    </row>
    <row r="7" spans="1:16" s="1" customFormat="1" ht="27" customHeight="1" thickBot="1">
      <c r="A7" s="69"/>
      <c r="B7" s="69"/>
      <c r="C7" s="101"/>
      <c r="D7" s="101"/>
      <c r="E7" s="101"/>
      <c r="F7" s="101"/>
      <c r="G7" s="101"/>
      <c r="H7" s="101"/>
      <c r="I7" s="102"/>
      <c r="J7" s="101"/>
      <c r="K7" s="102"/>
      <c r="L7" s="103"/>
      <c r="M7" s="103"/>
      <c r="N7" s="104"/>
      <c r="O7" s="133"/>
      <c r="P7" s="140"/>
    </row>
    <row r="8" spans="1:16" ht="27" customHeight="1">
      <c r="A8" s="70" t="s">
        <v>12</v>
      </c>
      <c r="B8" s="2">
        <v>19615129</v>
      </c>
      <c r="C8" s="3">
        <v>18148728</v>
      </c>
      <c r="D8" s="4">
        <v>2230901</v>
      </c>
      <c r="E8" s="4">
        <v>167965</v>
      </c>
      <c r="F8" s="4">
        <v>3760</v>
      </c>
      <c r="G8" s="4">
        <v>2861904</v>
      </c>
      <c r="H8" s="4">
        <v>582235</v>
      </c>
      <c r="I8" s="40">
        <v>150665</v>
      </c>
      <c r="J8" s="4">
        <v>10572309</v>
      </c>
      <c r="K8" s="40">
        <v>1578989</v>
      </c>
      <c r="L8" s="54">
        <v>940585</v>
      </c>
      <c r="M8" s="54">
        <v>23322521</v>
      </c>
      <c r="N8" s="9">
        <v>10962804</v>
      </c>
      <c r="O8" s="134">
        <v>75</v>
      </c>
      <c r="P8" s="131"/>
    </row>
    <row r="9" spans="1:16" ht="27" customHeight="1">
      <c r="A9" s="71" t="s">
        <v>13</v>
      </c>
      <c r="B9" s="8">
        <v>16618155</v>
      </c>
      <c r="C9" s="9">
        <v>15323148</v>
      </c>
      <c r="D9" s="4">
        <v>2268149</v>
      </c>
      <c r="E9" s="4">
        <v>131160</v>
      </c>
      <c r="F9" s="4">
        <v>2211</v>
      </c>
      <c r="G9" s="4">
        <v>2000194</v>
      </c>
      <c r="H9" s="4">
        <v>506001</v>
      </c>
      <c r="I9" s="40">
        <v>217569</v>
      </c>
      <c r="J9" s="4">
        <v>8370003</v>
      </c>
      <c r="K9" s="40">
        <v>1827861</v>
      </c>
      <c r="L9" s="54">
        <v>2206391</v>
      </c>
      <c r="M9" s="54">
        <v>24705557</v>
      </c>
      <c r="N9" s="9">
        <v>15551488</v>
      </c>
      <c r="O9" s="134">
        <v>53144</v>
      </c>
      <c r="P9" s="131"/>
    </row>
    <row r="10" spans="1:16" ht="27" customHeight="1">
      <c r="A10" s="71" t="s">
        <v>14</v>
      </c>
      <c r="B10" s="8">
        <v>7964238</v>
      </c>
      <c r="C10" s="9">
        <v>7248716</v>
      </c>
      <c r="D10" s="4">
        <v>1442511</v>
      </c>
      <c r="E10" s="4">
        <v>39972</v>
      </c>
      <c r="F10" s="4">
        <v>912</v>
      </c>
      <c r="G10" s="4">
        <v>1011261</v>
      </c>
      <c r="H10" s="4">
        <v>303853</v>
      </c>
      <c r="I10" s="40">
        <v>272319</v>
      </c>
      <c r="J10" s="4">
        <v>3763551</v>
      </c>
      <c r="K10" s="40">
        <v>414337</v>
      </c>
      <c r="L10" s="54">
        <v>404480</v>
      </c>
      <c r="M10" s="54">
        <v>10647236</v>
      </c>
      <c r="N10" s="9">
        <v>6728068</v>
      </c>
      <c r="O10" s="134">
        <v>47</v>
      </c>
      <c r="P10" s="131"/>
    </row>
    <row r="11" spans="1:16" ht="27" customHeight="1">
      <c r="A11" s="71" t="s">
        <v>15</v>
      </c>
      <c r="B11" s="8">
        <v>9715434</v>
      </c>
      <c r="C11" s="9">
        <v>7997362</v>
      </c>
      <c r="D11" s="4">
        <v>1181244</v>
      </c>
      <c r="E11" s="4">
        <v>42744</v>
      </c>
      <c r="F11" s="4">
        <v>267</v>
      </c>
      <c r="G11" s="4">
        <v>1161308</v>
      </c>
      <c r="H11" s="4">
        <v>351210</v>
      </c>
      <c r="I11" s="40">
        <v>150922</v>
      </c>
      <c r="J11" s="4">
        <v>4355345</v>
      </c>
      <c r="K11" s="40">
        <v>754322</v>
      </c>
      <c r="L11" s="54">
        <v>699356</v>
      </c>
      <c r="M11" s="54">
        <v>15796596</v>
      </c>
      <c r="N11" s="9">
        <v>8247655</v>
      </c>
      <c r="O11" s="134">
        <v>18668</v>
      </c>
      <c r="P11" s="131"/>
    </row>
    <row r="12" spans="1:16" ht="27" customHeight="1">
      <c r="A12" s="71" t="s">
        <v>16</v>
      </c>
      <c r="B12" s="8">
        <v>9076710</v>
      </c>
      <c r="C12" s="9">
        <v>6938307</v>
      </c>
      <c r="D12" s="4">
        <v>661578</v>
      </c>
      <c r="E12" s="4">
        <v>51065</v>
      </c>
      <c r="F12" s="4">
        <v>2063</v>
      </c>
      <c r="G12" s="4">
        <v>1090542</v>
      </c>
      <c r="H12" s="4">
        <v>353366</v>
      </c>
      <c r="I12" s="40">
        <v>79047</v>
      </c>
      <c r="J12" s="4">
        <v>4199468</v>
      </c>
      <c r="K12" s="40">
        <v>501178</v>
      </c>
      <c r="L12" s="54">
        <v>467369</v>
      </c>
      <c r="M12" s="54">
        <v>10343434</v>
      </c>
      <c r="N12" s="9">
        <v>9008515</v>
      </c>
      <c r="O12" s="134">
        <v>21935</v>
      </c>
      <c r="P12" s="131"/>
    </row>
    <row r="13" spans="1:16" ht="27" customHeight="1">
      <c r="A13" s="71" t="s">
        <v>17</v>
      </c>
      <c r="B13" s="8">
        <v>12357163</v>
      </c>
      <c r="C13" s="9">
        <v>9009145</v>
      </c>
      <c r="D13" s="4">
        <v>1020812</v>
      </c>
      <c r="E13" s="4">
        <v>25276</v>
      </c>
      <c r="F13" s="4">
        <v>467</v>
      </c>
      <c r="G13" s="4">
        <v>1078780</v>
      </c>
      <c r="H13" s="4">
        <v>223754</v>
      </c>
      <c r="I13" s="40">
        <v>223085</v>
      </c>
      <c r="J13" s="4">
        <v>6009070</v>
      </c>
      <c r="K13" s="40">
        <v>427901</v>
      </c>
      <c r="L13" s="54">
        <v>1088572</v>
      </c>
      <c r="M13" s="54">
        <v>15926038</v>
      </c>
      <c r="N13" s="9">
        <v>5046731</v>
      </c>
      <c r="O13" s="134">
        <v>2383</v>
      </c>
      <c r="P13" s="131"/>
    </row>
    <row r="14" spans="1:16" ht="27" customHeight="1">
      <c r="A14" s="71" t="s">
        <v>18</v>
      </c>
      <c r="B14" s="8">
        <v>4815600</v>
      </c>
      <c r="C14" s="9">
        <v>2852287</v>
      </c>
      <c r="D14" s="4">
        <v>431458</v>
      </c>
      <c r="E14" s="4">
        <v>14974</v>
      </c>
      <c r="F14" s="4">
        <v>342</v>
      </c>
      <c r="G14" s="4">
        <v>349699</v>
      </c>
      <c r="H14" s="4">
        <v>131739</v>
      </c>
      <c r="I14" s="40">
        <v>55595</v>
      </c>
      <c r="J14" s="4">
        <v>1437519</v>
      </c>
      <c r="K14" s="40">
        <v>430961</v>
      </c>
      <c r="L14" s="54">
        <v>264198</v>
      </c>
      <c r="M14" s="54">
        <v>6443197</v>
      </c>
      <c r="N14" s="9">
        <v>3429043</v>
      </c>
      <c r="O14" s="134">
        <v>10443</v>
      </c>
      <c r="P14" s="131"/>
    </row>
    <row r="15" spans="1:16" ht="27" customHeight="1">
      <c r="A15" s="71" t="s">
        <v>19</v>
      </c>
      <c r="B15" s="8">
        <v>1492395</v>
      </c>
      <c r="C15" s="9">
        <v>1605626</v>
      </c>
      <c r="D15" s="4">
        <v>234869</v>
      </c>
      <c r="E15" s="4">
        <v>11441</v>
      </c>
      <c r="F15" s="4">
        <v>936</v>
      </c>
      <c r="G15" s="4">
        <v>223088</v>
      </c>
      <c r="H15" s="4">
        <v>87825</v>
      </c>
      <c r="I15" s="40">
        <v>25032</v>
      </c>
      <c r="J15" s="4">
        <v>924330</v>
      </c>
      <c r="K15" s="40">
        <v>98105</v>
      </c>
      <c r="L15" s="54">
        <v>67198</v>
      </c>
      <c r="M15" s="54">
        <v>1822656</v>
      </c>
      <c r="N15" s="9">
        <v>1424911</v>
      </c>
      <c r="O15" s="134">
        <v>1374</v>
      </c>
      <c r="P15" s="131"/>
    </row>
    <row r="16" spans="1:16" ht="27" customHeight="1">
      <c r="A16" s="71" t="s">
        <v>20</v>
      </c>
      <c r="B16" s="8">
        <v>3809026</v>
      </c>
      <c r="C16" s="9">
        <v>3795412</v>
      </c>
      <c r="D16" s="4">
        <v>632663</v>
      </c>
      <c r="E16" s="4">
        <v>24484</v>
      </c>
      <c r="F16" s="4">
        <v>489</v>
      </c>
      <c r="G16" s="4">
        <v>703805</v>
      </c>
      <c r="H16" s="4">
        <v>112913</v>
      </c>
      <c r="I16" s="40">
        <v>108445</v>
      </c>
      <c r="J16" s="4">
        <v>1971724</v>
      </c>
      <c r="K16" s="40">
        <v>240889</v>
      </c>
      <c r="L16" s="54">
        <v>641557</v>
      </c>
      <c r="M16" s="54">
        <v>3655038</v>
      </c>
      <c r="N16" s="9">
        <v>1604457</v>
      </c>
      <c r="O16" s="134">
        <v>421</v>
      </c>
      <c r="P16" s="131"/>
    </row>
    <row r="17" spans="1:16" ht="27" customHeight="1">
      <c r="A17" s="71" t="s">
        <v>21</v>
      </c>
      <c r="B17" s="8">
        <v>2418710</v>
      </c>
      <c r="C17" s="9">
        <v>1651692</v>
      </c>
      <c r="D17" s="4">
        <v>186492</v>
      </c>
      <c r="E17" s="4">
        <v>36546</v>
      </c>
      <c r="F17" s="4">
        <v>516</v>
      </c>
      <c r="G17" s="4">
        <v>310279</v>
      </c>
      <c r="H17" s="4">
        <v>106219</v>
      </c>
      <c r="I17" s="40">
        <v>31448</v>
      </c>
      <c r="J17" s="4">
        <v>846462</v>
      </c>
      <c r="K17" s="40">
        <v>133730</v>
      </c>
      <c r="L17" s="54">
        <v>73959</v>
      </c>
      <c r="M17" s="54">
        <v>1405527</v>
      </c>
      <c r="N17" s="9">
        <v>1185468</v>
      </c>
      <c r="O17" s="134">
        <v>0</v>
      </c>
      <c r="P17" s="131"/>
    </row>
    <row r="18" spans="1:16" ht="27" customHeight="1">
      <c r="A18" s="71" t="s">
        <v>22</v>
      </c>
      <c r="B18" s="8">
        <v>2498312</v>
      </c>
      <c r="C18" s="9">
        <v>1827009</v>
      </c>
      <c r="D18" s="4">
        <v>574355</v>
      </c>
      <c r="E18" s="4">
        <v>32056</v>
      </c>
      <c r="F18" s="4">
        <v>2468</v>
      </c>
      <c r="G18" s="4">
        <v>378390</v>
      </c>
      <c r="H18" s="4">
        <v>88661</v>
      </c>
      <c r="I18" s="40">
        <v>25344</v>
      </c>
      <c r="J18" s="4">
        <v>666761</v>
      </c>
      <c r="K18" s="40">
        <v>58974</v>
      </c>
      <c r="L18" s="54">
        <v>128151</v>
      </c>
      <c r="M18" s="54">
        <v>1625156</v>
      </c>
      <c r="N18" s="9">
        <v>1002453</v>
      </c>
      <c r="O18" s="134">
        <v>0</v>
      </c>
      <c r="P18" s="131"/>
    </row>
    <row r="19" spans="1:16" ht="27" customHeight="1">
      <c r="A19" s="72" t="s">
        <v>92</v>
      </c>
      <c r="B19" s="26">
        <v>2945288</v>
      </c>
      <c r="C19" s="27">
        <v>3694194</v>
      </c>
      <c r="D19" s="28">
        <v>649816</v>
      </c>
      <c r="E19" s="28">
        <v>35775</v>
      </c>
      <c r="F19" s="28">
        <v>67</v>
      </c>
      <c r="G19" s="28">
        <v>542533</v>
      </c>
      <c r="H19" s="28">
        <v>83531</v>
      </c>
      <c r="I19" s="41">
        <v>130686</v>
      </c>
      <c r="J19" s="28">
        <v>2036293</v>
      </c>
      <c r="K19" s="41">
        <v>215493</v>
      </c>
      <c r="L19" s="55">
        <v>24801</v>
      </c>
      <c r="M19" s="55">
        <v>3014938</v>
      </c>
      <c r="N19" s="27">
        <v>2071306</v>
      </c>
      <c r="O19" s="135">
        <v>567716</v>
      </c>
      <c r="P19" s="131"/>
    </row>
    <row r="20" spans="1:16" ht="27" customHeight="1">
      <c r="A20" s="73" t="s">
        <v>93</v>
      </c>
      <c r="B20" s="30">
        <v>4248200</v>
      </c>
      <c r="C20" s="31">
        <v>3066978</v>
      </c>
      <c r="D20" s="32">
        <v>581103</v>
      </c>
      <c r="E20" s="32">
        <v>30791</v>
      </c>
      <c r="F20" s="32">
        <v>415</v>
      </c>
      <c r="G20" s="32">
        <v>669393</v>
      </c>
      <c r="H20" s="32">
        <v>156468</v>
      </c>
      <c r="I20" s="42">
        <v>61271</v>
      </c>
      <c r="J20" s="32">
        <v>1236006</v>
      </c>
      <c r="K20" s="42">
        <v>331531</v>
      </c>
      <c r="L20" s="56">
        <v>182851</v>
      </c>
      <c r="M20" s="56">
        <v>3874496</v>
      </c>
      <c r="N20" s="31">
        <v>3944185</v>
      </c>
      <c r="O20" s="136">
        <v>704</v>
      </c>
      <c r="P20" s="131"/>
    </row>
    <row r="21" spans="1:16" ht="27" customHeight="1" thickBot="1">
      <c r="A21" s="74" t="s">
        <v>94</v>
      </c>
      <c r="B21" s="10">
        <v>8470302</v>
      </c>
      <c r="C21" s="11">
        <v>6272185</v>
      </c>
      <c r="D21" s="12">
        <v>320654</v>
      </c>
      <c r="E21" s="12">
        <v>43622</v>
      </c>
      <c r="F21" s="12">
        <v>776</v>
      </c>
      <c r="G21" s="12">
        <v>1187028</v>
      </c>
      <c r="H21" s="12">
        <v>190409</v>
      </c>
      <c r="I21" s="43">
        <v>61429</v>
      </c>
      <c r="J21" s="12">
        <v>4108765</v>
      </c>
      <c r="K21" s="43">
        <v>359502</v>
      </c>
      <c r="L21" s="45">
        <v>433087</v>
      </c>
      <c r="M21" s="45">
        <v>7835054</v>
      </c>
      <c r="N21" s="11">
        <v>3139253</v>
      </c>
      <c r="O21" s="137">
        <v>201024</v>
      </c>
      <c r="P21" s="131"/>
    </row>
    <row r="22" spans="1:16" ht="27" customHeight="1">
      <c r="A22" s="75" t="s">
        <v>23</v>
      </c>
      <c r="B22" s="57">
        <v>569157</v>
      </c>
      <c r="C22" s="58">
        <v>673322</v>
      </c>
      <c r="D22" s="59">
        <v>50671</v>
      </c>
      <c r="E22" s="59">
        <v>2057</v>
      </c>
      <c r="F22" s="59">
        <v>430</v>
      </c>
      <c r="G22" s="59">
        <v>89506</v>
      </c>
      <c r="H22" s="59">
        <v>18138</v>
      </c>
      <c r="I22" s="60">
        <v>61802</v>
      </c>
      <c r="J22" s="59">
        <v>369484</v>
      </c>
      <c r="K22" s="60">
        <v>81234</v>
      </c>
      <c r="L22" s="61">
        <v>89014</v>
      </c>
      <c r="M22" s="61">
        <v>217566</v>
      </c>
      <c r="N22" s="58">
        <v>420759</v>
      </c>
      <c r="O22" s="142">
        <v>85454</v>
      </c>
      <c r="P22" s="131"/>
    </row>
    <row r="23" spans="1:16" ht="27" customHeight="1">
      <c r="A23" s="76" t="s">
        <v>24</v>
      </c>
      <c r="B23" s="30">
        <v>1671605</v>
      </c>
      <c r="C23" s="31">
        <v>1700708</v>
      </c>
      <c r="D23" s="32">
        <v>202204</v>
      </c>
      <c r="E23" s="32">
        <v>9524</v>
      </c>
      <c r="F23" s="32">
        <v>329</v>
      </c>
      <c r="G23" s="32">
        <v>393166</v>
      </c>
      <c r="H23" s="32">
        <v>52789</v>
      </c>
      <c r="I23" s="42">
        <v>31410</v>
      </c>
      <c r="J23" s="32">
        <v>874195</v>
      </c>
      <c r="K23" s="42">
        <v>137091</v>
      </c>
      <c r="L23" s="56">
        <v>44367</v>
      </c>
      <c r="M23" s="56">
        <v>1162213</v>
      </c>
      <c r="N23" s="31">
        <v>1020606</v>
      </c>
      <c r="O23" s="136">
        <v>297138</v>
      </c>
      <c r="P23" s="131"/>
    </row>
    <row r="24" spans="1:16" ht="27" customHeight="1">
      <c r="A24" s="76" t="s">
        <v>25</v>
      </c>
      <c r="B24" s="30">
        <v>2575645</v>
      </c>
      <c r="C24" s="31">
        <v>2451222</v>
      </c>
      <c r="D24" s="32">
        <v>478091</v>
      </c>
      <c r="E24" s="32">
        <v>19041</v>
      </c>
      <c r="F24" s="32">
        <v>453</v>
      </c>
      <c r="G24" s="32">
        <v>423513</v>
      </c>
      <c r="H24" s="32">
        <v>80495</v>
      </c>
      <c r="I24" s="42">
        <v>62541</v>
      </c>
      <c r="J24" s="32">
        <v>1178142</v>
      </c>
      <c r="K24" s="42">
        <v>208946</v>
      </c>
      <c r="L24" s="56">
        <v>222159</v>
      </c>
      <c r="M24" s="56">
        <v>1902844</v>
      </c>
      <c r="N24" s="31">
        <v>1355732</v>
      </c>
      <c r="O24" s="136">
        <v>7149</v>
      </c>
      <c r="P24" s="131"/>
    </row>
    <row r="25" spans="1:16" ht="27" customHeight="1">
      <c r="A25" s="76" t="s">
        <v>26</v>
      </c>
      <c r="B25" s="30">
        <v>821825</v>
      </c>
      <c r="C25" s="31">
        <v>851363</v>
      </c>
      <c r="D25" s="32">
        <v>224079</v>
      </c>
      <c r="E25" s="32">
        <v>7026</v>
      </c>
      <c r="F25" s="32">
        <v>276</v>
      </c>
      <c r="G25" s="32">
        <v>123913</v>
      </c>
      <c r="H25" s="32">
        <v>12730</v>
      </c>
      <c r="I25" s="42">
        <v>18931</v>
      </c>
      <c r="J25" s="32">
        <v>357944</v>
      </c>
      <c r="K25" s="42">
        <v>106464</v>
      </c>
      <c r="L25" s="56">
        <v>29906</v>
      </c>
      <c r="M25" s="56">
        <v>494223</v>
      </c>
      <c r="N25" s="31">
        <v>381522</v>
      </c>
      <c r="O25" s="136">
        <v>117787</v>
      </c>
      <c r="P25" s="131"/>
    </row>
    <row r="26" spans="1:16" ht="27" customHeight="1">
      <c r="A26" s="76" t="s">
        <v>27</v>
      </c>
      <c r="B26" s="30">
        <v>891747</v>
      </c>
      <c r="C26" s="31">
        <v>1266850</v>
      </c>
      <c r="D26" s="32">
        <v>266445</v>
      </c>
      <c r="E26" s="32">
        <v>9240</v>
      </c>
      <c r="F26" s="32">
        <v>580</v>
      </c>
      <c r="G26" s="32">
        <v>233263</v>
      </c>
      <c r="H26" s="32">
        <v>25846</v>
      </c>
      <c r="I26" s="42">
        <v>17606</v>
      </c>
      <c r="J26" s="32">
        <v>566586</v>
      </c>
      <c r="K26" s="42">
        <v>147284</v>
      </c>
      <c r="L26" s="56">
        <v>23050</v>
      </c>
      <c r="M26" s="56">
        <v>854499</v>
      </c>
      <c r="N26" s="31">
        <v>684661</v>
      </c>
      <c r="O26" s="136">
        <v>204759</v>
      </c>
      <c r="P26" s="131"/>
    </row>
    <row r="27" spans="1:16" ht="27" customHeight="1">
      <c r="A27" s="76" t="s">
        <v>28</v>
      </c>
      <c r="B27" s="30">
        <v>1143674</v>
      </c>
      <c r="C27" s="31">
        <v>1207590</v>
      </c>
      <c r="D27" s="32">
        <v>132227</v>
      </c>
      <c r="E27" s="32">
        <v>16628</v>
      </c>
      <c r="F27" s="32">
        <v>907</v>
      </c>
      <c r="G27" s="32">
        <v>257673</v>
      </c>
      <c r="H27" s="32">
        <v>25635</v>
      </c>
      <c r="I27" s="42">
        <v>35367</v>
      </c>
      <c r="J27" s="32">
        <v>578152</v>
      </c>
      <c r="K27" s="42">
        <v>161001</v>
      </c>
      <c r="L27" s="56">
        <v>103580</v>
      </c>
      <c r="M27" s="56">
        <v>965450</v>
      </c>
      <c r="N27" s="31">
        <v>1156921</v>
      </c>
      <c r="O27" s="136">
        <v>1587</v>
      </c>
      <c r="P27" s="131"/>
    </row>
    <row r="28" spans="1:16" ht="27" customHeight="1">
      <c r="A28" s="76" t="s">
        <v>29</v>
      </c>
      <c r="B28" s="30">
        <v>1433930</v>
      </c>
      <c r="C28" s="31">
        <v>1430732</v>
      </c>
      <c r="D28" s="32">
        <v>238579</v>
      </c>
      <c r="E28" s="32">
        <v>13676</v>
      </c>
      <c r="F28" s="32">
        <v>601</v>
      </c>
      <c r="G28" s="32">
        <v>237135</v>
      </c>
      <c r="H28" s="32">
        <v>74175</v>
      </c>
      <c r="I28" s="42">
        <v>61269</v>
      </c>
      <c r="J28" s="32">
        <v>632082</v>
      </c>
      <c r="K28" s="42">
        <v>173215</v>
      </c>
      <c r="L28" s="56">
        <v>56774</v>
      </c>
      <c r="M28" s="56">
        <v>1291835</v>
      </c>
      <c r="N28" s="31">
        <v>1184114</v>
      </c>
      <c r="O28" s="136">
        <v>5543</v>
      </c>
      <c r="P28" s="131"/>
    </row>
    <row r="29" spans="1:16" ht="27" customHeight="1">
      <c r="A29" s="76" t="s">
        <v>30</v>
      </c>
      <c r="B29" s="30">
        <v>1418664</v>
      </c>
      <c r="C29" s="31">
        <v>825360</v>
      </c>
      <c r="D29" s="32">
        <v>60682</v>
      </c>
      <c r="E29" s="32">
        <v>14925</v>
      </c>
      <c r="F29" s="32">
        <v>256</v>
      </c>
      <c r="G29" s="32">
        <v>151292</v>
      </c>
      <c r="H29" s="32">
        <v>46340</v>
      </c>
      <c r="I29" s="42">
        <v>19298</v>
      </c>
      <c r="J29" s="32">
        <v>423019</v>
      </c>
      <c r="K29" s="42">
        <v>109548</v>
      </c>
      <c r="L29" s="56">
        <v>30505</v>
      </c>
      <c r="M29" s="56">
        <v>554229</v>
      </c>
      <c r="N29" s="31">
        <v>882343</v>
      </c>
      <c r="O29" s="136">
        <v>6528</v>
      </c>
      <c r="P29" s="131"/>
    </row>
    <row r="30" spans="1:16" ht="27" customHeight="1">
      <c r="A30" s="76" t="s">
        <v>31</v>
      </c>
      <c r="B30" s="30">
        <v>837503</v>
      </c>
      <c r="C30" s="31">
        <v>1161390</v>
      </c>
      <c r="D30" s="32">
        <v>196721</v>
      </c>
      <c r="E30" s="32">
        <v>8647</v>
      </c>
      <c r="F30" s="32">
        <v>333</v>
      </c>
      <c r="G30" s="32">
        <v>199565</v>
      </c>
      <c r="H30" s="32">
        <v>50071</v>
      </c>
      <c r="I30" s="42">
        <v>22318</v>
      </c>
      <c r="J30" s="32">
        <v>576344</v>
      </c>
      <c r="K30" s="42">
        <v>107391</v>
      </c>
      <c r="L30" s="56">
        <v>41482</v>
      </c>
      <c r="M30" s="56">
        <v>782509</v>
      </c>
      <c r="N30" s="31">
        <v>1204393</v>
      </c>
      <c r="O30" s="136">
        <v>238499</v>
      </c>
      <c r="P30" s="131"/>
    </row>
    <row r="31" spans="1:16" ht="27" customHeight="1">
      <c r="A31" s="76" t="s">
        <v>32</v>
      </c>
      <c r="B31" s="30">
        <v>661013</v>
      </c>
      <c r="C31" s="31">
        <v>843055</v>
      </c>
      <c r="D31" s="32">
        <v>140996</v>
      </c>
      <c r="E31" s="32">
        <v>9529</v>
      </c>
      <c r="F31" s="32">
        <v>385</v>
      </c>
      <c r="G31" s="32">
        <v>118965</v>
      </c>
      <c r="H31" s="32">
        <v>22511</v>
      </c>
      <c r="I31" s="42">
        <v>18205</v>
      </c>
      <c r="J31" s="32">
        <v>428508</v>
      </c>
      <c r="K31" s="42">
        <v>103956</v>
      </c>
      <c r="L31" s="56">
        <v>31797</v>
      </c>
      <c r="M31" s="56">
        <v>356094</v>
      </c>
      <c r="N31" s="31">
        <v>402665</v>
      </c>
      <c r="O31" s="136">
        <v>145614</v>
      </c>
      <c r="P31" s="131"/>
    </row>
    <row r="32" spans="1:16" ht="27" customHeight="1">
      <c r="A32" s="76" t="s">
        <v>98</v>
      </c>
      <c r="B32" s="30">
        <v>1173918</v>
      </c>
      <c r="C32" s="31">
        <v>705636</v>
      </c>
      <c r="D32" s="32">
        <v>95056</v>
      </c>
      <c r="E32" s="32">
        <v>25191</v>
      </c>
      <c r="F32" s="32">
        <v>818</v>
      </c>
      <c r="G32" s="32">
        <v>164078</v>
      </c>
      <c r="H32" s="32">
        <v>51978</v>
      </c>
      <c r="I32" s="42">
        <v>10132</v>
      </c>
      <c r="J32" s="32">
        <v>225228</v>
      </c>
      <c r="K32" s="42">
        <v>133155</v>
      </c>
      <c r="L32" s="56">
        <v>76158</v>
      </c>
      <c r="M32" s="56">
        <v>522881</v>
      </c>
      <c r="N32" s="31">
        <v>955938</v>
      </c>
      <c r="O32" s="136">
        <v>3483</v>
      </c>
      <c r="P32" s="131"/>
    </row>
    <row r="33" spans="1:16" ht="27" customHeight="1">
      <c r="A33" s="76" t="s">
        <v>99</v>
      </c>
      <c r="B33" s="30">
        <v>1541048</v>
      </c>
      <c r="C33" s="31">
        <v>1441816</v>
      </c>
      <c r="D33" s="32">
        <v>121408</v>
      </c>
      <c r="E33" s="32">
        <v>25123</v>
      </c>
      <c r="F33" s="32">
        <v>531</v>
      </c>
      <c r="G33" s="32">
        <v>250556</v>
      </c>
      <c r="H33" s="32">
        <v>50615</v>
      </c>
      <c r="I33" s="42">
        <v>18225</v>
      </c>
      <c r="J33" s="32">
        <v>880235</v>
      </c>
      <c r="K33" s="42">
        <v>95123</v>
      </c>
      <c r="L33" s="56">
        <v>61198</v>
      </c>
      <c r="M33" s="56">
        <v>680520</v>
      </c>
      <c r="N33" s="31">
        <v>1119385</v>
      </c>
      <c r="O33" s="136">
        <v>298</v>
      </c>
      <c r="P33" s="131"/>
    </row>
    <row r="34" spans="1:16" ht="27" customHeight="1">
      <c r="A34" s="76" t="s">
        <v>100</v>
      </c>
      <c r="B34" s="30">
        <v>1421296</v>
      </c>
      <c r="C34" s="31">
        <v>1638787</v>
      </c>
      <c r="D34" s="32">
        <v>302926</v>
      </c>
      <c r="E34" s="32">
        <v>19122</v>
      </c>
      <c r="F34" s="32">
        <v>431</v>
      </c>
      <c r="G34" s="32">
        <v>359491</v>
      </c>
      <c r="H34" s="32">
        <v>85320</v>
      </c>
      <c r="I34" s="42">
        <v>21394</v>
      </c>
      <c r="J34" s="32">
        <v>750558</v>
      </c>
      <c r="K34" s="42">
        <v>99545</v>
      </c>
      <c r="L34" s="56">
        <v>103934</v>
      </c>
      <c r="M34" s="56">
        <v>1267796</v>
      </c>
      <c r="N34" s="31">
        <v>1306295</v>
      </c>
      <c r="O34" s="136">
        <v>0</v>
      </c>
      <c r="P34" s="131"/>
    </row>
    <row r="35" spans="1:16" ht="27" customHeight="1">
      <c r="A35" s="76" t="s">
        <v>33</v>
      </c>
      <c r="B35" s="30">
        <v>864674</v>
      </c>
      <c r="C35" s="31">
        <v>682130</v>
      </c>
      <c r="D35" s="32">
        <v>107677</v>
      </c>
      <c r="E35" s="32">
        <v>15029</v>
      </c>
      <c r="F35" s="32">
        <v>1606</v>
      </c>
      <c r="G35" s="32">
        <v>156209</v>
      </c>
      <c r="H35" s="32">
        <v>27750</v>
      </c>
      <c r="I35" s="42">
        <v>22479</v>
      </c>
      <c r="J35" s="32">
        <v>312703</v>
      </c>
      <c r="K35" s="42">
        <v>38677</v>
      </c>
      <c r="L35" s="56">
        <v>62814</v>
      </c>
      <c r="M35" s="56">
        <v>504848</v>
      </c>
      <c r="N35" s="31">
        <v>1102364</v>
      </c>
      <c r="O35" s="136">
        <v>167104</v>
      </c>
      <c r="P35" s="131"/>
    </row>
    <row r="36" spans="1:16" ht="27" customHeight="1" thickBot="1">
      <c r="A36" s="77" t="s">
        <v>34</v>
      </c>
      <c r="B36" s="62">
        <v>1047516</v>
      </c>
      <c r="C36" s="63">
        <v>1003430</v>
      </c>
      <c r="D36" s="64">
        <v>195126</v>
      </c>
      <c r="E36" s="64">
        <v>24409</v>
      </c>
      <c r="F36" s="64">
        <v>2413</v>
      </c>
      <c r="G36" s="64">
        <v>224941</v>
      </c>
      <c r="H36" s="64">
        <v>29281</v>
      </c>
      <c r="I36" s="65">
        <v>25181</v>
      </c>
      <c r="J36" s="64">
        <v>451282</v>
      </c>
      <c r="K36" s="65">
        <v>50797</v>
      </c>
      <c r="L36" s="66">
        <v>36393</v>
      </c>
      <c r="M36" s="66">
        <v>725570</v>
      </c>
      <c r="N36" s="63">
        <v>1166251</v>
      </c>
      <c r="O36" s="143">
        <v>219483</v>
      </c>
      <c r="P36" s="131"/>
    </row>
    <row r="37" spans="1:16" ht="27" customHeight="1" thickBot="1">
      <c r="A37" s="78" t="s">
        <v>35</v>
      </c>
      <c r="B37" s="37">
        <f>SUM(B8:B21)</f>
        <v>106044662</v>
      </c>
      <c r="C37" s="38">
        <f aca="true" t="shared" si="0" ref="C37:J37">SUM(C8:C21)</f>
        <v>89430789</v>
      </c>
      <c r="D37" s="38">
        <f t="shared" si="0"/>
        <v>12416605</v>
      </c>
      <c r="E37" s="38">
        <f t="shared" si="0"/>
        <v>687871</v>
      </c>
      <c r="F37" s="38">
        <f t="shared" si="0"/>
        <v>15689</v>
      </c>
      <c r="G37" s="38">
        <f t="shared" si="0"/>
        <v>13568204</v>
      </c>
      <c r="H37" s="38">
        <f t="shared" si="0"/>
        <v>3278184</v>
      </c>
      <c r="I37" s="44">
        <f t="shared" si="0"/>
        <v>1592857</v>
      </c>
      <c r="J37" s="38">
        <f t="shared" si="0"/>
        <v>50497606</v>
      </c>
      <c r="K37" s="44">
        <f>SUM(K8:K21)</f>
        <v>7373773</v>
      </c>
      <c r="L37" s="44">
        <f>SUM(L8:L21)</f>
        <v>7622555</v>
      </c>
      <c r="M37" s="44">
        <f>SUM(M8:M21)</f>
        <v>130417444</v>
      </c>
      <c r="N37" s="38">
        <f>SUM(N8:N21)</f>
        <v>73346337</v>
      </c>
      <c r="O37" s="138">
        <f>SUM(O8:O21)</f>
        <v>877934</v>
      </c>
      <c r="P37" s="131"/>
    </row>
    <row r="38" spans="1:16" ht="27" customHeight="1" thickBot="1">
      <c r="A38" s="79" t="s">
        <v>102</v>
      </c>
      <c r="B38" s="10">
        <f aca="true" t="shared" si="1" ref="B38:J38">SUM(B22:B36)</f>
        <v>18073215</v>
      </c>
      <c r="C38" s="11">
        <f t="shared" si="1"/>
        <v>17883391</v>
      </c>
      <c r="D38" s="11">
        <f t="shared" si="1"/>
        <v>2812888</v>
      </c>
      <c r="E38" s="11">
        <f t="shared" si="1"/>
        <v>219167</v>
      </c>
      <c r="F38" s="11">
        <f t="shared" si="1"/>
        <v>10349</v>
      </c>
      <c r="G38" s="11">
        <f t="shared" si="1"/>
        <v>3383266</v>
      </c>
      <c r="H38" s="11">
        <f t="shared" si="1"/>
        <v>653674</v>
      </c>
      <c r="I38" s="45">
        <f t="shared" si="1"/>
        <v>446158</v>
      </c>
      <c r="J38" s="11">
        <f t="shared" si="1"/>
        <v>8604462</v>
      </c>
      <c r="K38" s="45">
        <f>SUM(K22:K36)</f>
        <v>1753427</v>
      </c>
      <c r="L38" s="45">
        <f>SUM(L22:L36)</f>
        <v>1013131</v>
      </c>
      <c r="M38" s="45">
        <f>SUM(M22:M36)</f>
        <v>12283077</v>
      </c>
      <c r="N38" s="11">
        <f>SUM(N22:N36)</f>
        <v>14343949</v>
      </c>
      <c r="O38" s="139">
        <f>SUM(O22:O36)</f>
        <v>1500426</v>
      </c>
      <c r="P38" s="131"/>
    </row>
    <row r="39" spans="1:16" ht="27" customHeight="1" thickBot="1">
      <c r="A39" s="79" t="s">
        <v>36</v>
      </c>
      <c r="B39" s="10">
        <f aca="true" t="shared" si="2" ref="B39:J39">SUM(B8:B36)</f>
        <v>124117877</v>
      </c>
      <c r="C39" s="11">
        <f t="shared" si="2"/>
        <v>107314180</v>
      </c>
      <c r="D39" s="11">
        <f t="shared" si="2"/>
        <v>15229493</v>
      </c>
      <c r="E39" s="11">
        <f t="shared" si="2"/>
        <v>907038</v>
      </c>
      <c r="F39" s="11">
        <f t="shared" si="2"/>
        <v>26038</v>
      </c>
      <c r="G39" s="11">
        <f t="shared" si="2"/>
        <v>16951470</v>
      </c>
      <c r="H39" s="11">
        <f t="shared" si="2"/>
        <v>3931858</v>
      </c>
      <c r="I39" s="45">
        <f t="shared" si="2"/>
        <v>2039015</v>
      </c>
      <c r="J39" s="11">
        <f t="shared" si="2"/>
        <v>59102068</v>
      </c>
      <c r="K39" s="45">
        <f>SUM(K8:K36)</f>
        <v>9127200</v>
      </c>
      <c r="L39" s="45">
        <f>SUM(L8:L36)</f>
        <v>8635686</v>
      </c>
      <c r="M39" s="45">
        <f>SUM(M8:M36)</f>
        <v>142700521</v>
      </c>
      <c r="N39" s="11">
        <f>SUM(N8:N36)</f>
        <v>87690286</v>
      </c>
      <c r="O39" s="139">
        <f>SUM(O8:O36)</f>
        <v>2378360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B10" sqref="B10"/>
    </sheetView>
  </sheetViews>
  <sheetFormatPr defaultColWidth="14.66015625" defaultRowHeight="23.25" customHeight="1"/>
  <cols>
    <col min="1" max="1" width="14.16015625" style="7" customWidth="1"/>
    <col min="2" max="14" width="14.66015625" style="7" customWidth="1"/>
    <col min="15" max="16384" width="14.66015625" style="7" customWidth="1"/>
  </cols>
  <sheetData>
    <row r="1" spans="1:14" ht="27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91" t="s">
        <v>125</v>
      </c>
    </row>
    <row r="2" spans="1:14" ht="27" customHeight="1" thickBot="1">
      <c r="A2" s="84"/>
      <c r="B2" s="84"/>
      <c r="C2" s="84"/>
      <c r="D2" s="110"/>
      <c r="E2" s="84"/>
      <c r="F2" s="84"/>
      <c r="G2" s="84"/>
      <c r="H2" s="84"/>
      <c r="I2" s="84"/>
      <c r="J2" s="84"/>
      <c r="K2" s="110"/>
      <c r="L2" s="84"/>
      <c r="M2" s="84"/>
      <c r="N2" s="110" t="s">
        <v>1</v>
      </c>
    </row>
    <row r="3" spans="1:15" ht="27" customHeight="1">
      <c r="A3" s="117"/>
      <c r="B3" s="187" t="s">
        <v>123</v>
      </c>
      <c r="C3" s="190"/>
      <c r="D3" s="190"/>
      <c r="E3" s="144"/>
      <c r="F3" s="145"/>
      <c r="G3" s="145"/>
      <c r="H3" s="145"/>
      <c r="I3" s="145"/>
      <c r="J3" s="145"/>
      <c r="K3" s="145"/>
      <c r="L3" s="145"/>
      <c r="M3" s="145"/>
      <c r="N3" s="146"/>
      <c r="O3" s="131"/>
    </row>
    <row r="4" spans="1:15" ht="27" customHeight="1">
      <c r="A4" s="118"/>
      <c r="B4" s="111" t="s">
        <v>104</v>
      </c>
      <c r="C4" s="154" t="s">
        <v>105</v>
      </c>
      <c r="D4" s="109"/>
      <c r="E4" s="100" t="s">
        <v>38</v>
      </c>
      <c r="F4" s="91"/>
      <c r="G4" s="109"/>
      <c r="H4" s="109"/>
      <c r="I4" s="91"/>
      <c r="J4" s="109"/>
      <c r="K4" s="128"/>
      <c r="L4" s="129"/>
      <c r="M4" s="91"/>
      <c r="N4" s="132"/>
      <c r="O4" s="131"/>
    </row>
    <row r="5" spans="1:15" ht="27" customHeight="1">
      <c r="A5" s="119" t="s">
        <v>113</v>
      </c>
      <c r="B5" s="112" t="s">
        <v>43</v>
      </c>
      <c r="C5" s="154" t="s">
        <v>106</v>
      </c>
      <c r="D5" s="91" t="s">
        <v>44</v>
      </c>
      <c r="E5" s="91"/>
      <c r="F5" s="100" t="s">
        <v>45</v>
      </c>
      <c r="G5" s="91"/>
      <c r="H5" s="91"/>
      <c r="I5" s="100" t="s">
        <v>46</v>
      </c>
      <c r="J5" s="91"/>
      <c r="K5" s="94"/>
      <c r="L5" s="99" t="s">
        <v>55</v>
      </c>
      <c r="M5" s="100" t="s">
        <v>56</v>
      </c>
      <c r="N5" s="149" t="s">
        <v>57</v>
      </c>
      <c r="O5" s="131"/>
    </row>
    <row r="6" spans="1:15" ht="27" customHeight="1">
      <c r="A6" s="118"/>
      <c r="B6" s="112" t="s">
        <v>47</v>
      </c>
      <c r="C6" s="154" t="s">
        <v>107</v>
      </c>
      <c r="D6" s="148" t="s">
        <v>124</v>
      </c>
      <c r="E6" s="100" t="s">
        <v>48</v>
      </c>
      <c r="F6" s="91"/>
      <c r="G6" s="148" t="s">
        <v>49</v>
      </c>
      <c r="H6" s="100" t="s">
        <v>50</v>
      </c>
      <c r="I6" s="91"/>
      <c r="J6" s="148" t="s">
        <v>49</v>
      </c>
      <c r="K6" s="107" t="s">
        <v>50</v>
      </c>
      <c r="L6" s="107" t="s">
        <v>114</v>
      </c>
      <c r="M6" s="100" t="s">
        <v>115</v>
      </c>
      <c r="N6" s="149" t="s">
        <v>59</v>
      </c>
      <c r="O6" s="131"/>
    </row>
    <row r="7" spans="1:15" ht="27" customHeight="1" thickBot="1">
      <c r="A7" s="120"/>
      <c r="B7" s="115"/>
      <c r="C7" s="154" t="s">
        <v>108</v>
      </c>
      <c r="D7" s="147" t="s">
        <v>47</v>
      </c>
      <c r="E7" s="104"/>
      <c r="F7" s="104"/>
      <c r="G7" s="147" t="s">
        <v>51</v>
      </c>
      <c r="H7" s="104"/>
      <c r="I7" s="104"/>
      <c r="J7" s="147" t="s">
        <v>51</v>
      </c>
      <c r="K7" s="103"/>
      <c r="L7" s="103"/>
      <c r="M7" s="104"/>
      <c r="N7" s="133"/>
      <c r="O7" s="131"/>
    </row>
    <row r="8" spans="1:15" ht="27" customHeight="1">
      <c r="A8" s="121" t="s">
        <v>12</v>
      </c>
      <c r="B8" s="122">
        <v>44884</v>
      </c>
      <c r="C8" s="23">
        <v>10422790</v>
      </c>
      <c r="D8" s="46">
        <v>5896987</v>
      </c>
      <c r="E8" s="4">
        <v>15784240</v>
      </c>
      <c r="F8" s="4">
        <v>3263079</v>
      </c>
      <c r="G8" s="4">
        <v>2887778</v>
      </c>
      <c r="H8" s="4">
        <v>375301</v>
      </c>
      <c r="I8" s="4">
        <v>12434753</v>
      </c>
      <c r="J8" s="4">
        <v>12229127</v>
      </c>
      <c r="K8" s="40">
        <v>205626</v>
      </c>
      <c r="L8" s="40">
        <v>0</v>
      </c>
      <c r="M8" s="4">
        <v>86408</v>
      </c>
      <c r="N8" s="134">
        <v>0</v>
      </c>
      <c r="O8" s="131"/>
    </row>
    <row r="9" spans="1:15" ht="27" customHeight="1">
      <c r="A9" s="121" t="s">
        <v>13</v>
      </c>
      <c r="B9" s="123">
        <v>1685446</v>
      </c>
      <c r="C9" s="22">
        <v>13428788</v>
      </c>
      <c r="D9" s="47">
        <v>8041605</v>
      </c>
      <c r="E9" s="4">
        <v>11566902</v>
      </c>
      <c r="F9" s="4">
        <v>2766604</v>
      </c>
      <c r="G9" s="4">
        <v>2589771</v>
      </c>
      <c r="H9" s="4">
        <v>176833</v>
      </c>
      <c r="I9" s="4">
        <v>8600565</v>
      </c>
      <c r="J9" s="4">
        <v>7723927</v>
      </c>
      <c r="K9" s="40">
        <v>876638</v>
      </c>
      <c r="L9" s="40">
        <v>0</v>
      </c>
      <c r="M9" s="4">
        <v>198144</v>
      </c>
      <c r="N9" s="134">
        <v>1589</v>
      </c>
      <c r="O9" s="131"/>
    </row>
    <row r="10" spans="1:15" ht="27" customHeight="1">
      <c r="A10" s="121" t="s">
        <v>14</v>
      </c>
      <c r="B10" s="123">
        <v>1207296</v>
      </c>
      <c r="C10" s="22">
        <v>5452897</v>
      </c>
      <c r="D10" s="47">
        <v>3026963</v>
      </c>
      <c r="E10" s="4">
        <v>7022324</v>
      </c>
      <c r="F10" s="4">
        <v>2379870</v>
      </c>
      <c r="G10" s="4">
        <v>2176167</v>
      </c>
      <c r="H10" s="4">
        <v>203703</v>
      </c>
      <c r="I10" s="4">
        <v>4465601</v>
      </c>
      <c r="J10" s="4">
        <v>4405735</v>
      </c>
      <c r="K10" s="40">
        <v>59866</v>
      </c>
      <c r="L10" s="40">
        <v>0</v>
      </c>
      <c r="M10" s="4">
        <v>138422</v>
      </c>
      <c r="N10" s="134">
        <v>0</v>
      </c>
      <c r="O10" s="131"/>
    </row>
    <row r="11" spans="1:15" ht="27" customHeight="1">
      <c r="A11" s="121" t="s">
        <v>15</v>
      </c>
      <c r="B11" s="123">
        <v>2199722</v>
      </c>
      <c r="C11" s="22">
        <v>5955943</v>
      </c>
      <c r="D11" s="47">
        <v>3652067</v>
      </c>
      <c r="E11" s="4">
        <v>4789843</v>
      </c>
      <c r="F11" s="4">
        <v>1189934</v>
      </c>
      <c r="G11" s="4">
        <v>983159</v>
      </c>
      <c r="H11" s="4">
        <v>206775</v>
      </c>
      <c r="I11" s="4">
        <v>3320186</v>
      </c>
      <c r="J11" s="4">
        <v>2901127</v>
      </c>
      <c r="K11" s="40">
        <v>419059</v>
      </c>
      <c r="L11" s="40">
        <v>0</v>
      </c>
      <c r="M11" s="4">
        <v>258014</v>
      </c>
      <c r="N11" s="134">
        <v>21709</v>
      </c>
      <c r="O11" s="131"/>
    </row>
    <row r="12" spans="1:15" ht="27" customHeight="1">
      <c r="A12" s="121" t="s">
        <v>16</v>
      </c>
      <c r="B12" s="123">
        <v>2262872</v>
      </c>
      <c r="C12" s="22">
        <v>6647559</v>
      </c>
      <c r="D12" s="47">
        <v>1845747</v>
      </c>
      <c r="E12" s="4">
        <v>4303570</v>
      </c>
      <c r="F12" s="4">
        <v>2151125</v>
      </c>
      <c r="G12" s="4">
        <v>1267581</v>
      </c>
      <c r="H12" s="4">
        <v>883544</v>
      </c>
      <c r="I12" s="4">
        <v>2124777</v>
      </c>
      <c r="J12" s="4">
        <v>2119777</v>
      </c>
      <c r="K12" s="40">
        <v>5000</v>
      </c>
      <c r="L12" s="40">
        <v>0</v>
      </c>
      <c r="M12" s="4">
        <v>27668</v>
      </c>
      <c r="N12" s="134">
        <v>0</v>
      </c>
      <c r="O12" s="131"/>
    </row>
    <row r="13" spans="1:15" ht="27" customHeight="1">
      <c r="A13" s="121" t="s">
        <v>17</v>
      </c>
      <c r="B13" s="123">
        <v>110577</v>
      </c>
      <c r="C13" s="22">
        <v>4805398</v>
      </c>
      <c r="D13" s="47">
        <v>3009068</v>
      </c>
      <c r="E13" s="4">
        <v>3975606</v>
      </c>
      <c r="F13" s="4">
        <v>1779536</v>
      </c>
      <c r="G13" s="4">
        <v>1335767</v>
      </c>
      <c r="H13" s="4">
        <v>443769</v>
      </c>
      <c r="I13" s="4">
        <v>2033236</v>
      </c>
      <c r="J13" s="4">
        <v>1768514</v>
      </c>
      <c r="K13" s="40">
        <v>264722</v>
      </c>
      <c r="L13" s="40">
        <v>0</v>
      </c>
      <c r="M13" s="4">
        <v>137322</v>
      </c>
      <c r="N13" s="134">
        <v>0</v>
      </c>
      <c r="O13" s="131"/>
    </row>
    <row r="14" spans="1:15" ht="27" customHeight="1">
      <c r="A14" s="121" t="s">
        <v>18</v>
      </c>
      <c r="B14" s="123">
        <v>1451259</v>
      </c>
      <c r="C14" s="22">
        <v>1897523</v>
      </c>
      <c r="D14" s="47">
        <v>977018</v>
      </c>
      <c r="E14" s="4">
        <v>2105048</v>
      </c>
      <c r="F14" s="4">
        <v>748843</v>
      </c>
      <c r="G14" s="4">
        <v>541810</v>
      </c>
      <c r="H14" s="4">
        <v>207033</v>
      </c>
      <c r="I14" s="4">
        <v>1341215</v>
      </c>
      <c r="J14" s="4">
        <v>1254394</v>
      </c>
      <c r="K14" s="40">
        <v>86821</v>
      </c>
      <c r="L14" s="40">
        <v>0</v>
      </c>
      <c r="M14" s="4">
        <v>14990</v>
      </c>
      <c r="N14" s="134">
        <v>0</v>
      </c>
      <c r="O14" s="131"/>
    </row>
    <row r="15" spans="1:15" ht="27" customHeight="1">
      <c r="A15" s="121" t="s">
        <v>19</v>
      </c>
      <c r="B15" s="123">
        <v>569019</v>
      </c>
      <c r="C15" s="22">
        <v>805317</v>
      </c>
      <c r="D15" s="47">
        <v>501995</v>
      </c>
      <c r="E15" s="4">
        <v>934215</v>
      </c>
      <c r="F15" s="4">
        <v>175168</v>
      </c>
      <c r="G15" s="4">
        <v>157790</v>
      </c>
      <c r="H15" s="4">
        <v>17378</v>
      </c>
      <c r="I15" s="4">
        <v>729371</v>
      </c>
      <c r="J15" s="4">
        <v>706580</v>
      </c>
      <c r="K15" s="40">
        <v>22791</v>
      </c>
      <c r="L15" s="40">
        <v>0</v>
      </c>
      <c r="M15" s="4">
        <v>29676</v>
      </c>
      <c r="N15" s="134">
        <v>0</v>
      </c>
      <c r="O15" s="131"/>
    </row>
    <row r="16" spans="1:15" ht="27" customHeight="1">
      <c r="A16" s="121" t="s">
        <v>20</v>
      </c>
      <c r="B16" s="123">
        <v>27718</v>
      </c>
      <c r="C16" s="22">
        <v>1531681</v>
      </c>
      <c r="D16" s="47">
        <v>626383</v>
      </c>
      <c r="E16" s="4">
        <v>2172735</v>
      </c>
      <c r="F16" s="4">
        <v>441801</v>
      </c>
      <c r="G16" s="4">
        <v>416720</v>
      </c>
      <c r="H16" s="4">
        <v>25081</v>
      </c>
      <c r="I16" s="4">
        <v>1729601</v>
      </c>
      <c r="J16" s="4">
        <v>1728029</v>
      </c>
      <c r="K16" s="40">
        <v>1572</v>
      </c>
      <c r="L16" s="40">
        <v>0</v>
      </c>
      <c r="M16" s="4">
        <v>1333</v>
      </c>
      <c r="N16" s="134">
        <v>0</v>
      </c>
      <c r="O16" s="131"/>
    </row>
    <row r="17" spans="1:15" ht="27" customHeight="1">
      <c r="A17" s="121" t="s">
        <v>21</v>
      </c>
      <c r="B17" s="123">
        <v>420813</v>
      </c>
      <c r="C17" s="22">
        <v>669085</v>
      </c>
      <c r="D17" s="47">
        <v>44900</v>
      </c>
      <c r="E17" s="4">
        <v>1318429</v>
      </c>
      <c r="F17" s="4">
        <v>725723</v>
      </c>
      <c r="G17" s="4">
        <v>532234</v>
      </c>
      <c r="H17" s="4">
        <v>193489</v>
      </c>
      <c r="I17" s="4">
        <v>592135</v>
      </c>
      <c r="J17" s="4">
        <v>574356</v>
      </c>
      <c r="K17" s="40">
        <v>17779</v>
      </c>
      <c r="L17" s="40">
        <v>0</v>
      </c>
      <c r="M17" s="4">
        <v>571</v>
      </c>
      <c r="N17" s="134">
        <v>0</v>
      </c>
      <c r="O17" s="131"/>
    </row>
    <row r="18" spans="1:15" ht="27" customHeight="1">
      <c r="A18" s="121" t="s">
        <v>22</v>
      </c>
      <c r="B18" s="123">
        <v>43559</v>
      </c>
      <c r="C18" s="22">
        <v>903789</v>
      </c>
      <c r="D18" s="47">
        <v>337246</v>
      </c>
      <c r="E18" s="4">
        <v>1872098</v>
      </c>
      <c r="F18" s="4">
        <v>858874</v>
      </c>
      <c r="G18" s="4">
        <v>837574</v>
      </c>
      <c r="H18" s="4">
        <v>21300</v>
      </c>
      <c r="I18" s="4">
        <v>962313</v>
      </c>
      <c r="J18" s="4">
        <v>935451</v>
      </c>
      <c r="K18" s="40">
        <v>26862</v>
      </c>
      <c r="L18" s="40">
        <v>0</v>
      </c>
      <c r="M18" s="4">
        <v>50911</v>
      </c>
      <c r="N18" s="134">
        <v>0</v>
      </c>
      <c r="O18" s="131"/>
    </row>
    <row r="19" spans="1:15" ht="27" customHeight="1">
      <c r="A19" s="124" t="s">
        <v>92</v>
      </c>
      <c r="B19" s="125">
        <v>261049</v>
      </c>
      <c r="C19" s="35">
        <v>1224924</v>
      </c>
      <c r="D19" s="48">
        <v>103962</v>
      </c>
      <c r="E19" s="28">
        <v>6374978</v>
      </c>
      <c r="F19" s="28">
        <v>1530120</v>
      </c>
      <c r="G19" s="28">
        <v>1530020</v>
      </c>
      <c r="H19" s="28">
        <v>100</v>
      </c>
      <c r="I19" s="28">
        <v>4834389</v>
      </c>
      <c r="J19" s="28">
        <v>4757908</v>
      </c>
      <c r="K19" s="41">
        <v>76481</v>
      </c>
      <c r="L19" s="41">
        <v>0</v>
      </c>
      <c r="M19" s="28">
        <v>4043</v>
      </c>
      <c r="N19" s="135">
        <v>6426</v>
      </c>
      <c r="O19" s="131"/>
    </row>
    <row r="20" spans="1:15" ht="27" customHeight="1">
      <c r="A20" s="73" t="s">
        <v>95</v>
      </c>
      <c r="B20" s="34">
        <v>2112818</v>
      </c>
      <c r="C20" s="32">
        <v>1763948</v>
      </c>
      <c r="D20" s="32">
        <v>605580</v>
      </c>
      <c r="E20" s="32">
        <v>2071977</v>
      </c>
      <c r="F20" s="32">
        <v>671252</v>
      </c>
      <c r="G20" s="32">
        <v>595127</v>
      </c>
      <c r="H20" s="32">
        <v>76125</v>
      </c>
      <c r="I20" s="32">
        <v>1367772</v>
      </c>
      <c r="J20" s="32">
        <v>1358276</v>
      </c>
      <c r="K20" s="42">
        <v>9496</v>
      </c>
      <c r="L20" s="42">
        <v>0</v>
      </c>
      <c r="M20" s="32">
        <v>32953</v>
      </c>
      <c r="N20" s="136">
        <v>0</v>
      </c>
      <c r="O20" s="131"/>
    </row>
    <row r="21" spans="1:15" ht="27" customHeight="1" thickBot="1">
      <c r="A21" s="74" t="s">
        <v>94</v>
      </c>
      <c r="B21" s="13">
        <v>176384</v>
      </c>
      <c r="C21" s="12">
        <v>2597596</v>
      </c>
      <c r="D21" s="12">
        <v>887614</v>
      </c>
      <c r="E21" s="12">
        <v>6223958</v>
      </c>
      <c r="F21" s="12">
        <v>1281639</v>
      </c>
      <c r="G21" s="12">
        <v>1135727</v>
      </c>
      <c r="H21" s="12">
        <v>145912</v>
      </c>
      <c r="I21" s="12">
        <v>4779208</v>
      </c>
      <c r="J21" s="12">
        <v>4739495</v>
      </c>
      <c r="K21" s="43">
        <v>39713</v>
      </c>
      <c r="L21" s="43">
        <v>0</v>
      </c>
      <c r="M21" s="12">
        <v>163111</v>
      </c>
      <c r="N21" s="137">
        <v>0</v>
      </c>
      <c r="O21" s="131"/>
    </row>
    <row r="22" spans="1:15" ht="27" customHeight="1">
      <c r="A22" s="150" t="s">
        <v>23</v>
      </c>
      <c r="B22" s="151">
        <v>108312</v>
      </c>
      <c r="C22" s="59">
        <v>205682</v>
      </c>
      <c r="D22" s="59">
        <v>1392</v>
      </c>
      <c r="E22" s="59">
        <v>1557071</v>
      </c>
      <c r="F22" s="59">
        <v>209030</v>
      </c>
      <c r="G22" s="59">
        <v>208809</v>
      </c>
      <c r="H22" s="59">
        <v>221</v>
      </c>
      <c r="I22" s="59">
        <v>1334291</v>
      </c>
      <c r="J22" s="59">
        <v>1331839</v>
      </c>
      <c r="K22" s="60">
        <v>2452</v>
      </c>
      <c r="L22" s="60">
        <v>0</v>
      </c>
      <c r="M22" s="59">
        <v>13750</v>
      </c>
      <c r="N22" s="142">
        <v>0</v>
      </c>
      <c r="O22" s="131"/>
    </row>
    <row r="23" spans="1:15" ht="27" customHeight="1">
      <c r="A23" s="73" t="s">
        <v>24</v>
      </c>
      <c r="B23" s="34">
        <v>353643</v>
      </c>
      <c r="C23" s="52">
        <v>368253</v>
      </c>
      <c r="D23" s="36">
        <v>700</v>
      </c>
      <c r="E23" s="32">
        <v>554132</v>
      </c>
      <c r="F23" s="32">
        <v>172780</v>
      </c>
      <c r="G23" s="32">
        <v>172780</v>
      </c>
      <c r="H23" s="32">
        <v>0</v>
      </c>
      <c r="I23" s="32">
        <v>373975</v>
      </c>
      <c r="J23" s="32">
        <v>372669</v>
      </c>
      <c r="K23" s="42">
        <v>1306</v>
      </c>
      <c r="L23" s="42">
        <v>0</v>
      </c>
      <c r="M23" s="32">
        <v>0</v>
      </c>
      <c r="N23" s="136">
        <v>7377</v>
      </c>
      <c r="O23" s="131"/>
    </row>
    <row r="24" spans="1:15" ht="27" customHeight="1">
      <c r="A24" s="73" t="s">
        <v>25</v>
      </c>
      <c r="B24" s="34">
        <v>87551</v>
      </c>
      <c r="C24" s="32">
        <v>1242663</v>
      </c>
      <c r="D24" s="32">
        <v>581152</v>
      </c>
      <c r="E24" s="32">
        <v>2647339</v>
      </c>
      <c r="F24" s="32">
        <v>543846</v>
      </c>
      <c r="G24" s="32">
        <v>372077</v>
      </c>
      <c r="H24" s="32">
        <v>171769</v>
      </c>
      <c r="I24" s="32">
        <v>2097179</v>
      </c>
      <c r="J24" s="32">
        <v>2088146</v>
      </c>
      <c r="K24" s="42">
        <v>9033</v>
      </c>
      <c r="L24" s="42">
        <v>0</v>
      </c>
      <c r="M24" s="32">
        <v>6314</v>
      </c>
      <c r="N24" s="136">
        <v>0</v>
      </c>
      <c r="O24" s="131"/>
    </row>
    <row r="25" spans="1:15" ht="27" customHeight="1">
      <c r="A25" s="73" t="s">
        <v>26</v>
      </c>
      <c r="B25" s="34">
        <v>106235</v>
      </c>
      <c r="C25" s="32">
        <v>153311</v>
      </c>
      <c r="D25" s="32">
        <v>1000</v>
      </c>
      <c r="E25" s="32">
        <v>266776</v>
      </c>
      <c r="F25" s="32">
        <v>110913</v>
      </c>
      <c r="G25" s="32">
        <v>110913</v>
      </c>
      <c r="H25" s="32">
        <v>0</v>
      </c>
      <c r="I25" s="32">
        <v>155863</v>
      </c>
      <c r="J25" s="32">
        <v>155863</v>
      </c>
      <c r="K25" s="42">
        <v>0</v>
      </c>
      <c r="L25" s="42">
        <v>0</v>
      </c>
      <c r="M25" s="32">
        <v>0</v>
      </c>
      <c r="N25" s="136">
        <v>0</v>
      </c>
      <c r="O25" s="131"/>
    </row>
    <row r="26" spans="1:15" ht="27" customHeight="1">
      <c r="A26" s="73" t="s">
        <v>27</v>
      </c>
      <c r="B26" s="34">
        <v>132615</v>
      </c>
      <c r="C26" s="42">
        <v>340259</v>
      </c>
      <c r="D26" s="32">
        <v>20000</v>
      </c>
      <c r="E26" s="32">
        <v>406247</v>
      </c>
      <c r="F26" s="32">
        <v>10263</v>
      </c>
      <c r="G26" s="32">
        <v>10263</v>
      </c>
      <c r="H26" s="32">
        <v>0</v>
      </c>
      <c r="I26" s="32">
        <v>395984</v>
      </c>
      <c r="J26" s="32">
        <v>395984</v>
      </c>
      <c r="K26" s="42">
        <v>0</v>
      </c>
      <c r="L26" s="42">
        <v>0</v>
      </c>
      <c r="M26" s="32">
        <v>0</v>
      </c>
      <c r="N26" s="136">
        <v>0</v>
      </c>
      <c r="O26" s="131"/>
    </row>
    <row r="27" spans="1:15" ht="27" customHeight="1">
      <c r="A27" s="73" t="s">
        <v>28</v>
      </c>
      <c r="B27" s="34">
        <v>429052</v>
      </c>
      <c r="C27" s="52">
        <v>707670</v>
      </c>
      <c r="D27" s="36">
        <v>343577</v>
      </c>
      <c r="E27" s="32">
        <v>406868</v>
      </c>
      <c r="F27" s="32">
        <v>55525</v>
      </c>
      <c r="G27" s="32">
        <v>55525</v>
      </c>
      <c r="H27" s="32">
        <v>0</v>
      </c>
      <c r="I27" s="32">
        <v>231584</v>
      </c>
      <c r="J27" s="32">
        <v>193950</v>
      </c>
      <c r="K27" s="42">
        <v>37634</v>
      </c>
      <c r="L27" s="42">
        <v>0</v>
      </c>
      <c r="M27" s="32">
        <v>119759</v>
      </c>
      <c r="N27" s="136">
        <v>0</v>
      </c>
      <c r="O27" s="131"/>
    </row>
    <row r="28" spans="1:15" ht="27" customHeight="1">
      <c r="A28" s="73" t="s">
        <v>29</v>
      </c>
      <c r="B28" s="34">
        <v>503871</v>
      </c>
      <c r="C28" s="52">
        <v>506007</v>
      </c>
      <c r="D28" s="36">
        <v>8878</v>
      </c>
      <c r="E28" s="32">
        <v>2172313</v>
      </c>
      <c r="F28" s="32">
        <v>1769931</v>
      </c>
      <c r="G28" s="32">
        <v>1769931</v>
      </c>
      <c r="H28" s="32">
        <v>0</v>
      </c>
      <c r="I28" s="32">
        <v>343802</v>
      </c>
      <c r="J28" s="32">
        <v>324309</v>
      </c>
      <c r="K28" s="42">
        <v>19493</v>
      </c>
      <c r="L28" s="42">
        <v>0</v>
      </c>
      <c r="M28" s="32">
        <v>58580</v>
      </c>
      <c r="N28" s="136">
        <v>0</v>
      </c>
      <c r="O28" s="131"/>
    </row>
    <row r="29" spans="1:15" ht="27" customHeight="1">
      <c r="A29" s="73" t="s">
        <v>30</v>
      </c>
      <c r="B29" s="34">
        <v>583432</v>
      </c>
      <c r="C29" s="52">
        <v>281115</v>
      </c>
      <c r="D29" s="36">
        <v>13964</v>
      </c>
      <c r="E29" s="32">
        <v>1098714</v>
      </c>
      <c r="F29" s="32">
        <v>381785</v>
      </c>
      <c r="G29" s="32">
        <v>381785</v>
      </c>
      <c r="H29" s="32">
        <v>0</v>
      </c>
      <c r="I29" s="32">
        <v>710570</v>
      </c>
      <c r="J29" s="32">
        <v>681260</v>
      </c>
      <c r="K29" s="42">
        <v>29310</v>
      </c>
      <c r="L29" s="42">
        <v>0</v>
      </c>
      <c r="M29" s="32">
        <v>5581</v>
      </c>
      <c r="N29" s="136">
        <v>0</v>
      </c>
      <c r="O29" s="131"/>
    </row>
    <row r="30" spans="1:15" ht="27" customHeight="1">
      <c r="A30" s="73" t="s">
        <v>31</v>
      </c>
      <c r="B30" s="34">
        <v>123883</v>
      </c>
      <c r="C30" s="32">
        <v>839857</v>
      </c>
      <c r="D30" s="32">
        <v>528012</v>
      </c>
      <c r="E30" s="32">
        <v>604932</v>
      </c>
      <c r="F30" s="32">
        <v>193013</v>
      </c>
      <c r="G30" s="32">
        <v>189374</v>
      </c>
      <c r="H30" s="32">
        <v>3639</v>
      </c>
      <c r="I30" s="32">
        <v>335869</v>
      </c>
      <c r="J30" s="32">
        <v>324394</v>
      </c>
      <c r="K30" s="42">
        <v>11475</v>
      </c>
      <c r="L30" s="42">
        <v>0</v>
      </c>
      <c r="M30" s="32">
        <v>76050</v>
      </c>
      <c r="N30" s="136">
        <v>0</v>
      </c>
      <c r="O30" s="131"/>
    </row>
    <row r="31" spans="1:15" ht="27" customHeight="1">
      <c r="A31" s="73" t="s">
        <v>32</v>
      </c>
      <c r="B31" s="34">
        <v>80945</v>
      </c>
      <c r="C31" s="32">
        <v>164796</v>
      </c>
      <c r="D31" s="32">
        <v>0</v>
      </c>
      <c r="E31" s="32">
        <v>387432</v>
      </c>
      <c r="F31" s="32">
        <v>53751</v>
      </c>
      <c r="G31" s="32">
        <v>44769</v>
      </c>
      <c r="H31" s="32">
        <v>8982</v>
      </c>
      <c r="I31" s="32">
        <v>333681</v>
      </c>
      <c r="J31" s="32">
        <v>326702</v>
      </c>
      <c r="K31" s="42">
        <v>6979</v>
      </c>
      <c r="L31" s="42">
        <v>0</v>
      </c>
      <c r="M31" s="32">
        <v>0</v>
      </c>
      <c r="N31" s="136">
        <v>0</v>
      </c>
      <c r="O31" s="131"/>
    </row>
    <row r="32" spans="1:15" ht="27" customHeight="1">
      <c r="A32" s="73" t="s">
        <v>98</v>
      </c>
      <c r="B32" s="34">
        <v>621747</v>
      </c>
      <c r="C32" s="32">
        <v>324523</v>
      </c>
      <c r="D32" s="32">
        <v>0</v>
      </c>
      <c r="E32" s="32">
        <v>1551440</v>
      </c>
      <c r="F32" s="32">
        <v>131327</v>
      </c>
      <c r="G32" s="32">
        <v>109498</v>
      </c>
      <c r="H32" s="32">
        <v>21829</v>
      </c>
      <c r="I32" s="32">
        <v>1400282</v>
      </c>
      <c r="J32" s="32">
        <v>1358874</v>
      </c>
      <c r="K32" s="42">
        <v>41408</v>
      </c>
      <c r="L32" s="42">
        <v>0</v>
      </c>
      <c r="M32" s="32">
        <v>12150</v>
      </c>
      <c r="N32" s="136">
        <v>0</v>
      </c>
      <c r="O32" s="131"/>
    </row>
    <row r="33" spans="1:15" ht="27" customHeight="1">
      <c r="A33" s="73" t="s">
        <v>99</v>
      </c>
      <c r="B33" s="34">
        <v>501519</v>
      </c>
      <c r="C33" s="32">
        <v>601133</v>
      </c>
      <c r="D33" s="32">
        <v>243737</v>
      </c>
      <c r="E33" s="32">
        <v>1902196</v>
      </c>
      <c r="F33" s="32">
        <v>970770</v>
      </c>
      <c r="G33" s="32">
        <v>953768</v>
      </c>
      <c r="H33" s="32">
        <v>17002</v>
      </c>
      <c r="I33" s="32">
        <v>917393</v>
      </c>
      <c r="J33" s="32">
        <v>911024</v>
      </c>
      <c r="K33" s="42">
        <v>6369</v>
      </c>
      <c r="L33" s="42">
        <v>0</v>
      </c>
      <c r="M33" s="32">
        <v>10674</v>
      </c>
      <c r="N33" s="136">
        <v>0</v>
      </c>
      <c r="O33" s="131"/>
    </row>
    <row r="34" spans="1:15" ht="27" customHeight="1">
      <c r="A34" s="73" t="s">
        <v>101</v>
      </c>
      <c r="B34" s="34">
        <v>653049</v>
      </c>
      <c r="C34" s="52">
        <v>636411</v>
      </c>
      <c r="D34" s="36">
        <v>52979</v>
      </c>
      <c r="E34" s="32">
        <v>1299536</v>
      </c>
      <c r="F34" s="32">
        <v>667477</v>
      </c>
      <c r="G34" s="32">
        <v>659097</v>
      </c>
      <c r="H34" s="32">
        <v>8380</v>
      </c>
      <c r="I34" s="32">
        <v>514177</v>
      </c>
      <c r="J34" s="32">
        <v>509865</v>
      </c>
      <c r="K34" s="42">
        <v>4312</v>
      </c>
      <c r="L34" s="42">
        <v>0</v>
      </c>
      <c r="M34" s="32">
        <v>109335</v>
      </c>
      <c r="N34" s="136">
        <v>0</v>
      </c>
      <c r="O34" s="131"/>
    </row>
    <row r="35" spans="1:15" ht="27" customHeight="1">
      <c r="A35" s="73" t="s">
        <v>33</v>
      </c>
      <c r="B35" s="34">
        <v>368738</v>
      </c>
      <c r="C35" s="42">
        <v>565655</v>
      </c>
      <c r="D35" s="32">
        <v>151447</v>
      </c>
      <c r="E35" s="32">
        <v>744486</v>
      </c>
      <c r="F35" s="32">
        <v>284284</v>
      </c>
      <c r="G35" s="32">
        <v>284284</v>
      </c>
      <c r="H35" s="32">
        <v>0</v>
      </c>
      <c r="I35" s="32">
        <v>442402</v>
      </c>
      <c r="J35" s="32">
        <v>441837</v>
      </c>
      <c r="K35" s="42">
        <v>565</v>
      </c>
      <c r="L35" s="42">
        <v>0</v>
      </c>
      <c r="M35" s="32">
        <v>17800</v>
      </c>
      <c r="N35" s="136">
        <v>0</v>
      </c>
      <c r="O35" s="131"/>
    </row>
    <row r="36" spans="1:15" ht="27" customHeight="1" thickBot="1">
      <c r="A36" s="152" t="s">
        <v>34</v>
      </c>
      <c r="B36" s="153">
        <v>490290</v>
      </c>
      <c r="C36" s="65">
        <v>441623</v>
      </c>
      <c r="D36" s="64">
        <v>130726</v>
      </c>
      <c r="E36" s="64">
        <v>736085</v>
      </c>
      <c r="F36" s="64">
        <v>476857</v>
      </c>
      <c r="G36" s="64">
        <v>476857</v>
      </c>
      <c r="H36" s="64">
        <v>0</v>
      </c>
      <c r="I36" s="64">
        <v>239218</v>
      </c>
      <c r="J36" s="64">
        <v>239218</v>
      </c>
      <c r="K36" s="65">
        <v>0</v>
      </c>
      <c r="L36" s="65">
        <v>0</v>
      </c>
      <c r="M36" s="64">
        <v>20010</v>
      </c>
      <c r="N36" s="143">
        <v>0</v>
      </c>
      <c r="O36" s="131"/>
    </row>
    <row r="37" spans="1:15" ht="27" customHeight="1" thickBot="1">
      <c r="A37" s="126" t="s">
        <v>35</v>
      </c>
      <c r="B37" s="37">
        <f aca="true" t="shared" si="0" ref="B37:N37">SUM(B8:B21)</f>
        <v>12573416</v>
      </c>
      <c r="C37" s="38">
        <f t="shared" si="0"/>
        <v>58107238</v>
      </c>
      <c r="D37" s="38">
        <f t="shared" si="0"/>
        <v>29557135</v>
      </c>
      <c r="E37" s="38">
        <f t="shared" si="0"/>
        <v>70515923</v>
      </c>
      <c r="F37" s="38">
        <f t="shared" si="0"/>
        <v>19963568</v>
      </c>
      <c r="G37" s="38">
        <f t="shared" si="0"/>
        <v>16987225</v>
      </c>
      <c r="H37" s="38">
        <f t="shared" si="0"/>
        <v>2976343</v>
      </c>
      <c r="I37" s="38">
        <f t="shared" si="0"/>
        <v>49315122</v>
      </c>
      <c r="J37" s="38">
        <f t="shared" si="0"/>
        <v>47202696</v>
      </c>
      <c r="K37" s="44">
        <f t="shared" si="0"/>
        <v>2112426</v>
      </c>
      <c r="L37" s="44">
        <f t="shared" si="0"/>
        <v>0</v>
      </c>
      <c r="M37" s="38">
        <f t="shared" si="0"/>
        <v>1143566</v>
      </c>
      <c r="N37" s="138">
        <f t="shared" si="0"/>
        <v>29724</v>
      </c>
      <c r="O37" s="131"/>
    </row>
    <row r="38" spans="1:15" ht="27" customHeight="1" thickBot="1">
      <c r="A38" s="127" t="s">
        <v>103</v>
      </c>
      <c r="B38" s="10">
        <f aca="true" t="shared" si="1" ref="B38:N38">SUM(B22:B36)</f>
        <v>5144882</v>
      </c>
      <c r="C38" s="11">
        <f t="shared" si="1"/>
        <v>7378958</v>
      </c>
      <c r="D38" s="11">
        <f t="shared" si="1"/>
        <v>2077564</v>
      </c>
      <c r="E38" s="11">
        <f t="shared" si="1"/>
        <v>16335567</v>
      </c>
      <c r="F38" s="11">
        <f t="shared" si="1"/>
        <v>6031552</v>
      </c>
      <c r="G38" s="11">
        <f t="shared" si="1"/>
        <v>5799730</v>
      </c>
      <c r="H38" s="11">
        <f t="shared" si="1"/>
        <v>231822</v>
      </c>
      <c r="I38" s="11">
        <f t="shared" si="1"/>
        <v>9826270</v>
      </c>
      <c r="J38" s="11">
        <f t="shared" si="1"/>
        <v>9655934</v>
      </c>
      <c r="K38" s="45">
        <f t="shared" si="1"/>
        <v>170336</v>
      </c>
      <c r="L38" s="45">
        <f t="shared" si="1"/>
        <v>0</v>
      </c>
      <c r="M38" s="11">
        <f t="shared" si="1"/>
        <v>450003</v>
      </c>
      <c r="N38" s="139">
        <f t="shared" si="1"/>
        <v>7377</v>
      </c>
      <c r="O38" s="131"/>
    </row>
    <row r="39" spans="1:15" ht="27" customHeight="1" thickBot="1">
      <c r="A39" s="74" t="s">
        <v>36</v>
      </c>
      <c r="B39" s="10">
        <f aca="true" t="shared" si="2" ref="B39:N39">SUM(B8:B36)</f>
        <v>17718298</v>
      </c>
      <c r="C39" s="11">
        <f t="shared" si="2"/>
        <v>65486196</v>
      </c>
      <c r="D39" s="11">
        <f t="shared" si="2"/>
        <v>31634699</v>
      </c>
      <c r="E39" s="11">
        <f t="shared" si="2"/>
        <v>86851490</v>
      </c>
      <c r="F39" s="11">
        <f t="shared" si="2"/>
        <v>25995120</v>
      </c>
      <c r="G39" s="11">
        <f t="shared" si="2"/>
        <v>22786955</v>
      </c>
      <c r="H39" s="11">
        <f t="shared" si="2"/>
        <v>3208165</v>
      </c>
      <c r="I39" s="11">
        <f t="shared" si="2"/>
        <v>59141392</v>
      </c>
      <c r="J39" s="11">
        <f t="shared" si="2"/>
        <v>56858630</v>
      </c>
      <c r="K39" s="45">
        <f t="shared" si="2"/>
        <v>2282762</v>
      </c>
      <c r="L39" s="45">
        <f t="shared" si="2"/>
        <v>0</v>
      </c>
      <c r="M39" s="11">
        <f t="shared" si="2"/>
        <v>1593569</v>
      </c>
      <c r="N39" s="139">
        <f t="shared" si="2"/>
        <v>37101</v>
      </c>
      <c r="O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C2" sqref="C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7" t="s">
        <v>52</v>
      </c>
      <c r="O1" s="191" t="s">
        <v>125</v>
      </c>
    </row>
    <row r="2" spans="1:15" ht="27" customHeight="1" thickBot="1">
      <c r="A2" s="15"/>
      <c r="B2" s="15"/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  <c r="O2" s="16" t="s">
        <v>1</v>
      </c>
    </row>
    <row r="3" spans="1:16" ht="27" customHeight="1">
      <c r="A3" s="155"/>
      <c r="B3" s="163" t="s">
        <v>116</v>
      </c>
      <c r="C3" s="164"/>
      <c r="D3" s="164"/>
      <c r="E3" s="49"/>
      <c r="F3" s="17"/>
      <c r="G3" s="17"/>
      <c r="H3" s="17"/>
      <c r="I3" s="18"/>
      <c r="J3" s="17"/>
      <c r="K3" s="165"/>
      <c r="L3" s="49"/>
      <c r="M3" s="17"/>
      <c r="N3" s="17"/>
      <c r="O3" s="171"/>
      <c r="P3" s="131"/>
    </row>
    <row r="4" spans="1:16" ht="27" customHeight="1">
      <c r="A4" s="156"/>
      <c r="B4" s="6"/>
      <c r="C4" s="17"/>
      <c r="D4" s="17"/>
      <c r="E4" s="19" t="s">
        <v>53</v>
      </c>
      <c r="F4" s="18"/>
      <c r="G4" s="18"/>
      <c r="H4" s="18"/>
      <c r="I4" s="19" t="s">
        <v>54</v>
      </c>
      <c r="J4" s="18"/>
      <c r="K4" s="53"/>
      <c r="L4" s="18"/>
      <c r="M4" s="18"/>
      <c r="N4" s="17"/>
      <c r="O4" s="172"/>
      <c r="P4" s="131"/>
    </row>
    <row r="5" spans="1:16" ht="27" customHeight="1">
      <c r="A5" s="157" t="s">
        <v>113</v>
      </c>
      <c r="B5" s="20" t="s">
        <v>58</v>
      </c>
      <c r="C5" s="18"/>
      <c r="D5" s="18"/>
      <c r="E5" s="50"/>
      <c r="F5" s="19" t="s">
        <v>45</v>
      </c>
      <c r="G5" s="19" t="s">
        <v>46</v>
      </c>
      <c r="H5" s="19" t="s">
        <v>11</v>
      </c>
      <c r="I5" s="18"/>
      <c r="J5" s="19" t="s">
        <v>45</v>
      </c>
      <c r="K5" s="51" t="s">
        <v>46</v>
      </c>
      <c r="L5" s="166" t="s">
        <v>63</v>
      </c>
      <c r="M5" s="19" t="s">
        <v>64</v>
      </c>
      <c r="N5" s="18" t="s">
        <v>65</v>
      </c>
      <c r="O5" s="173" t="s">
        <v>66</v>
      </c>
      <c r="P5" s="131"/>
    </row>
    <row r="6" spans="1:17" ht="27" customHeight="1">
      <c r="A6" s="156"/>
      <c r="B6" s="6"/>
      <c r="C6" s="19" t="s">
        <v>45</v>
      </c>
      <c r="D6" s="19" t="s">
        <v>46</v>
      </c>
      <c r="E6" s="19" t="s">
        <v>48</v>
      </c>
      <c r="F6" s="18"/>
      <c r="G6" s="18"/>
      <c r="H6" s="18"/>
      <c r="I6" s="19" t="s">
        <v>48</v>
      </c>
      <c r="J6" s="18"/>
      <c r="K6" s="53"/>
      <c r="L6" s="18"/>
      <c r="M6" s="19" t="s">
        <v>71</v>
      </c>
      <c r="N6" s="168" t="s">
        <v>72</v>
      </c>
      <c r="O6" s="173" t="s">
        <v>73</v>
      </c>
      <c r="P6" s="131"/>
      <c r="Q6" s="21"/>
    </row>
    <row r="7" spans="1:17" ht="27" customHeight="1" thickBot="1">
      <c r="A7" s="158"/>
      <c r="B7" s="10"/>
      <c r="C7" s="11"/>
      <c r="D7" s="11"/>
      <c r="E7" s="11"/>
      <c r="F7" s="11"/>
      <c r="G7" s="11"/>
      <c r="H7" s="11"/>
      <c r="I7" s="11"/>
      <c r="J7" s="11"/>
      <c r="K7" s="45"/>
      <c r="L7" s="11"/>
      <c r="M7" s="11"/>
      <c r="N7" s="167" t="s">
        <v>71</v>
      </c>
      <c r="O7" s="139"/>
      <c r="P7" s="131"/>
      <c r="Q7" s="21"/>
    </row>
    <row r="8" spans="1:17" ht="27" customHeight="1">
      <c r="A8" s="159" t="s">
        <v>12</v>
      </c>
      <c r="B8" s="5">
        <v>0</v>
      </c>
      <c r="C8" s="4">
        <v>0</v>
      </c>
      <c r="D8" s="4">
        <v>0</v>
      </c>
      <c r="E8" s="4">
        <v>322419</v>
      </c>
      <c r="F8" s="4">
        <v>184497</v>
      </c>
      <c r="G8" s="4">
        <v>137922</v>
      </c>
      <c r="H8" s="4">
        <v>0</v>
      </c>
      <c r="I8" s="4">
        <v>0</v>
      </c>
      <c r="J8" s="4">
        <v>0</v>
      </c>
      <c r="K8" s="40">
        <v>0</v>
      </c>
      <c r="L8" s="4">
        <v>9807824</v>
      </c>
      <c r="M8" s="4">
        <v>9807808</v>
      </c>
      <c r="N8" s="4">
        <v>9160</v>
      </c>
      <c r="O8" s="134">
        <v>16</v>
      </c>
      <c r="P8" s="131"/>
      <c r="Q8" s="21"/>
    </row>
    <row r="9" spans="1:17" ht="27" customHeight="1">
      <c r="A9" s="159" t="s">
        <v>13</v>
      </c>
      <c r="B9" s="5">
        <v>0</v>
      </c>
      <c r="C9" s="4">
        <v>0</v>
      </c>
      <c r="D9" s="4">
        <v>0</v>
      </c>
      <c r="E9" s="4">
        <v>174994</v>
      </c>
      <c r="F9" s="4">
        <v>127704</v>
      </c>
      <c r="G9" s="4">
        <v>47290</v>
      </c>
      <c r="H9" s="4">
        <v>0</v>
      </c>
      <c r="I9" s="4">
        <v>0</v>
      </c>
      <c r="J9" s="4">
        <v>0</v>
      </c>
      <c r="K9" s="40">
        <v>0</v>
      </c>
      <c r="L9" s="4">
        <v>9663863</v>
      </c>
      <c r="M9" s="4">
        <v>9651854</v>
      </c>
      <c r="N9" s="4">
        <v>27992</v>
      </c>
      <c r="O9" s="134">
        <v>12009</v>
      </c>
      <c r="P9" s="131"/>
      <c r="Q9" s="21"/>
    </row>
    <row r="10" spans="1:17" ht="27" customHeight="1">
      <c r="A10" s="159" t="s">
        <v>14</v>
      </c>
      <c r="B10" s="5">
        <v>38431</v>
      </c>
      <c r="C10" s="4">
        <v>38000</v>
      </c>
      <c r="D10" s="4">
        <v>431</v>
      </c>
      <c r="E10" s="4">
        <v>46598</v>
      </c>
      <c r="F10" s="4">
        <v>38774</v>
      </c>
      <c r="G10" s="4">
        <v>7824</v>
      </c>
      <c r="H10" s="4">
        <v>0</v>
      </c>
      <c r="I10" s="4">
        <v>0</v>
      </c>
      <c r="J10" s="4">
        <v>0</v>
      </c>
      <c r="K10" s="40">
        <v>0</v>
      </c>
      <c r="L10" s="4">
        <v>5423753</v>
      </c>
      <c r="M10" s="4">
        <v>5423692</v>
      </c>
      <c r="N10" s="4">
        <v>16056</v>
      </c>
      <c r="O10" s="134">
        <v>61</v>
      </c>
      <c r="P10" s="131"/>
      <c r="Q10" s="21"/>
    </row>
    <row r="11" spans="1:17" ht="27" customHeight="1">
      <c r="A11" s="159" t="s">
        <v>15</v>
      </c>
      <c r="B11" s="5">
        <v>0</v>
      </c>
      <c r="C11" s="4">
        <v>0</v>
      </c>
      <c r="D11" s="4">
        <v>0</v>
      </c>
      <c r="E11" s="4">
        <v>168379</v>
      </c>
      <c r="F11" s="4">
        <v>133696</v>
      </c>
      <c r="G11" s="4">
        <v>34683</v>
      </c>
      <c r="H11" s="4">
        <v>0</v>
      </c>
      <c r="I11" s="4">
        <v>0</v>
      </c>
      <c r="J11" s="4">
        <v>0</v>
      </c>
      <c r="K11" s="40">
        <v>0</v>
      </c>
      <c r="L11" s="4">
        <v>4950399</v>
      </c>
      <c r="M11" s="4">
        <v>4950399</v>
      </c>
      <c r="N11" s="4">
        <v>0</v>
      </c>
      <c r="O11" s="134">
        <v>0</v>
      </c>
      <c r="P11" s="131"/>
      <c r="Q11" s="21"/>
    </row>
    <row r="12" spans="1:17" ht="27" customHeight="1">
      <c r="A12" s="159" t="s">
        <v>16</v>
      </c>
      <c r="B12" s="5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0">
        <v>0</v>
      </c>
      <c r="L12" s="4">
        <v>5851247</v>
      </c>
      <c r="M12" s="4">
        <v>5851028</v>
      </c>
      <c r="N12" s="4">
        <v>33952</v>
      </c>
      <c r="O12" s="134">
        <v>219</v>
      </c>
      <c r="P12" s="131"/>
      <c r="Q12" s="21"/>
    </row>
    <row r="13" spans="1:17" ht="27" customHeight="1">
      <c r="A13" s="159" t="s">
        <v>17</v>
      </c>
      <c r="B13" s="5">
        <v>25512</v>
      </c>
      <c r="C13" s="4">
        <v>0</v>
      </c>
      <c r="D13" s="4">
        <v>25512</v>
      </c>
      <c r="E13" s="4">
        <v>75265</v>
      </c>
      <c r="F13" s="4">
        <v>0</v>
      </c>
      <c r="G13" s="4">
        <v>75265</v>
      </c>
      <c r="H13" s="4">
        <v>0</v>
      </c>
      <c r="I13" s="4">
        <v>0</v>
      </c>
      <c r="J13" s="4">
        <v>0</v>
      </c>
      <c r="K13" s="40">
        <v>0</v>
      </c>
      <c r="L13" s="4">
        <v>4497256</v>
      </c>
      <c r="M13" s="4">
        <v>4496981</v>
      </c>
      <c r="N13" s="4">
        <v>0</v>
      </c>
      <c r="O13" s="134">
        <v>275</v>
      </c>
      <c r="P13" s="131"/>
      <c r="Q13" s="21"/>
    </row>
    <row r="14" spans="1:17" ht="27" customHeight="1">
      <c r="A14" s="159" t="s">
        <v>18</v>
      </c>
      <c r="B14" s="5">
        <v>0</v>
      </c>
      <c r="C14" s="4">
        <v>0</v>
      </c>
      <c r="D14" s="4">
        <v>0</v>
      </c>
      <c r="E14" s="4">
        <v>12256</v>
      </c>
      <c r="F14" s="4">
        <v>1662</v>
      </c>
      <c r="G14" s="4">
        <v>10594</v>
      </c>
      <c r="H14" s="4">
        <v>0</v>
      </c>
      <c r="I14" s="4">
        <v>0</v>
      </c>
      <c r="J14" s="4">
        <v>0</v>
      </c>
      <c r="K14" s="40">
        <v>0</v>
      </c>
      <c r="L14" s="4">
        <v>3074771</v>
      </c>
      <c r="M14" s="4">
        <v>3074174</v>
      </c>
      <c r="N14" s="4">
        <v>63927</v>
      </c>
      <c r="O14" s="134">
        <v>597</v>
      </c>
      <c r="P14" s="131"/>
      <c r="Q14" s="21"/>
    </row>
    <row r="15" spans="1:17" ht="27" customHeight="1">
      <c r="A15" s="159" t="s">
        <v>19</v>
      </c>
      <c r="B15" s="5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0">
        <v>0</v>
      </c>
      <c r="L15" s="4">
        <v>1078243</v>
      </c>
      <c r="M15" s="4">
        <v>1078243</v>
      </c>
      <c r="N15" s="4">
        <v>22809</v>
      </c>
      <c r="O15" s="134">
        <v>0</v>
      </c>
      <c r="P15" s="131"/>
      <c r="Q15" s="21"/>
    </row>
    <row r="16" spans="1:17" ht="27" customHeight="1">
      <c r="A16" s="159" t="s">
        <v>20</v>
      </c>
      <c r="B16" s="5">
        <v>0</v>
      </c>
      <c r="C16" s="4">
        <v>0</v>
      </c>
      <c r="D16" s="4">
        <v>0</v>
      </c>
      <c r="E16" s="4">
        <v>54556</v>
      </c>
      <c r="F16" s="4">
        <v>4177</v>
      </c>
      <c r="G16" s="4">
        <v>50379</v>
      </c>
      <c r="H16" s="4">
        <v>0</v>
      </c>
      <c r="I16" s="4">
        <v>0</v>
      </c>
      <c r="J16" s="4">
        <v>0</v>
      </c>
      <c r="K16" s="40">
        <v>0</v>
      </c>
      <c r="L16" s="4">
        <v>2177589</v>
      </c>
      <c r="M16" s="4">
        <v>2177589</v>
      </c>
      <c r="N16" s="4">
        <v>0</v>
      </c>
      <c r="O16" s="134">
        <v>0</v>
      </c>
      <c r="P16" s="131"/>
      <c r="Q16" s="21"/>
    </row>
    <row r="17" spans="1:17" ht="27" customHeight="1">
      <c r="A17" s="159" t="s">
        <v>21</v>
      </c>
      <c r="B17" s="5">
        <v>0</v>
      </c>
      <c r="C17" s="4">
        <v>0</v>
      </c>
      <c r="D17" s="4">
        <v>0</v>
      </c>
      <c r="E17" s="4">
        <v>58345</v>
      </c>
      <c r="F17" s="4">
        <v>56990</v>
      </c>
      <c r="G17" s="4">
        <v>1355</v>
      </c>
      <c r="H17" s="4">
        <v>0</v>
      </c>
      <c r="I17" s="4">
        <v>0</v>
      </c>
      <c r="J17" s="4">
        <v>0</v>
      </c>
      <c r="K17" s="40">
        <v>0</v>
      </c>
      <c r="L17" s="4">
        <v>1319431</v>
      </c>
      <c r="M17" s="4">
        <v>1319431</v>
      </c>
      <c r="N17" s="4">
        <v>17309</v>
      </c>
      <c r="O17" s="134">
        <v>0</v>
      </c>
      <c r="P17" s="131"/>
      <c r="Q17" s="21"/>
    </row>
    <row r="18" spans="1:17" ht="27" customHeight="1">
      <c r="A18" s="159" t="s">
        <v>22</v>
      </c>
      <c r="B18" s="5">
        <v>0</v>
      </c>
      <c r="C18" s="4">
        <v>0</v>
      </c>
      <c r="D18" s="4">
        <v>0</v>
      </c>
      <c r="E18" s="4">
        <v>136052</v>
      </c>
      <c r="F18" s="4">
        <v>98503</v>
      </c>
      <c r="G18" s="4">
        <v>37549</v>
      </c>
      <c r="H18" s="4">
        <v>0</v>
      </c>
      <c r="I18" s="4">
        <v>0</v>
      </c>
      <c r="J18" s="4">
        <v>0</v>
      </c>
      <c r="K18" s="40">
        <v>0</v>
      </c>
      <c r="L18" s="4">
        <v>1316932</v>
      </c>
      <c r="M18" s="4">
        <v>1316932</v>
      </c>
      <c r="N18" s="4">
        <v>1323</v>
      </c>
      <c r="O18" s="134">
        <v>0</v>
      </c>
      <c r="P18" s="131"/>
      <c r="Q18" s="21"/>
    </row>
    <row r="19" spans="1:17" ht="27" customHeight="1">
      <c r="A19" s="160" t="s">
        <v>92</v>
      </c>
      <c r="B19" s="29">
        <v>0</v>
      </c>
      <c r="C19" s="28">
        <v>0</v>
      </c>
      <c r="D19" s="28">
        <v>0</v>
      </c>
      <c r="E19" s="28">
        <v>19187</v>
      </c>
      <c r="F19" s="28">
        <v>15439</v>
      </c>
      <c r="G19" s="28">
        <v>3748</v>
      </c>
      <c r="H19" s="28">
        <v>0</v>
      </c>
      <c r="I19" s="28">
        <v>0</v>
      </c>
      <c r="J19" s="28">
        <v>0</v>
      </c>
      <c r="K19" s="41">
        <v>0</v>
      </c>
      <c r="L19" s="28">
        <v>2056720</v>
      </c>
      <c r="M19" s="28">
        <v>2056720</v>
      </c>
      <c r="N19" s="28">
        <v>0</v>
      </c>
      <c r="O19" s="135">
        <v>0</v>
      </c>
      <c r="P19" s="131"/>
      <c r="Q19" s="21"/>
    </row>
    <row r="20" spans="1:17" ht="27" customHeight="1">
      <c r="A20" s="24" t="s">
        <v>96</v>
      </c>
      <c r="B20" s="34">
        <v>0</v>
      </c>
      <c r="C20" s="32">
        <v>0</v>
      </c>
      <c r="D20" s="32">
        <v>0</v>
      </c>
      <c r="E20" s="32">
        <v>11407</v>
      </c>
      <c r="F20" s="32">
        <v>637</v>
      </c>
      <c r="G20" s="32">
        <v>10770</v>
      </c>
      <c r="H20" s="32">
        <v>0</v>
      </c>
      <c r="I20" s="32">
        <v>0</v>
      </c>
      <c r="J20" s="32">
        <v>0</v>
      </c>
      <c r="K20" s="42">
        <v>0</v>
      </c>
      <c r="L20" s="32">
        <v>4431556</v>
      </c>
      <c r="M20" s="32">
        <v>4431432</v>
      </c>
      <c r="N20" s="32">
        <v>12365</v>
      </c>
      <c r="O20" s="136">
        <v>124</v>
      </c>
      <c r="P20" s="131"/>
      <c r="Q20" s="21"/>
    </row>
    <row r="21" spans="1:17" ht="27" customHeight="1" thickBot="1">
      <c r="A21" s="25" t="s">
        <v>97</v>
      </c>
      <c r="B21" s="13">
        <v>0</v>
      </c>
      <c r="C21" s="12">
        <v>0</v>
      </c>
      <c r="D21" s="12">
        <v>0</v>
      </c>
      <c r="E21" s="12">
        <v>151611</v>
      </c>
      <c r="F21" s="12">
        <v>99570</v>
      </c>
      <c r="G21" s="12">
        <v>52041</v>
      </c>
      <c r="H21" s="12">
        <v>0</v>
      </c>
      <c r="I21" s="12">
        <v>0</v>
      </c>
      <c r="J21" s="12">
        <v>0</v>
      </c>
      <c r="K21" s="43">
        <v>0</v>
      </c>
      <c r="L21" s="12">
        <v>6667281</v>
      </c>
      <c r="M21" s="12">
        <v>6666501</v>
      </c>
      <c r="N21" s="12">
        <v>5985</v>
      </c>
      <c r="O21" s="137">
        <v>780</v>
      </c>
      <c r="P21" s="131"/>
      <c r="Q21" s="21"/>
    </row>
    <row r="22" spans="1:17" ht="27" customHeight="1">
      <c r="A22" s="169" t="s">
        <v>23</v>
      </c>
      <c r="B22" s="151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  <c r="L22" s="59">
        <v>102212</v>
      </c>
      <c r="M22" s="59">
        <v>102212</v>
      </c>
      <c r="N22" s="59">
        <v>0</v>
      </c>
      <c r="O22" s="142">
        <v>0</v>
      </c>
      <c r="P22" s="131"/>
      <c r="Q22" s="21"/>
    </row>
    <row r="23" spans="1:17" ht="27" customHeight="1">
      <c r="A23" s="24" t="s">
        <v>24</v>
      </c>
      <c r="B23" s="34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42">
        <v>0</v>
      </c>
      <c r="L23" s="32">
        <v>503686</v>
      </c>
      <c r="M23" s="32">
        <v>503686</v>
      </c>
      <c r="N23" s="32">
        <v>0</v>
      </c>
      <c r="O23" s="136">
        <v>0</v>
      </c>
      <c r="P23" s="131"/>
      <c r="Q23" s="21"/>
    </row>
    <row r="24" spans="1:17" ht="27" customHeight="1">
      <c r="A24" s="24" t="s">
        <v>25</v>
      </c>
      <c r="B24" s="34">
        <v>0</v>
      </c>
      <c r="C24" s="32">
        <v>0</v>
      </c>
      <c r="D24" s="32">
        <v>0</v>
      </c>
      <c r="E24" s="32">
        <v>15960</v>
      </c>
      <c r="F24" s="32">
        <v>2280</v>
      </c>
      <c r="G24" s="32">
        <v>13680</v>
      </c>
      <c r="H24" s="32">
        <v>0</v>
      </c>
      <c r="I24" s="32">
        <v>0</v>
      </c>
      <c r="J24" s="32">
        <v>0</v>
      </c>
      <c r="K24" s="42">
        <v>0</v>
      </c>
      <c r="L24" s="32">
        <v>530901</v>
      </c>
      <c r="M24" s="32">
        <v>530707</v>
      </c>
      <c r="N24" s="32">
        <v>0</v>
      </c>
      <c r="O24" s="136">
        <v>194</v>
      </c>
      <c r="P24" s="131"/>
      <c r="Q24" s="21"/>
    </row>
    <row r="25" spans="1:17" ht="27" customHeight="1">
      <c r="A25" s="24" t="s">
        <v>26</v>
      </c>
      <c r="B25" s="34">
        <v>0</v>
      </c>
      <c r="C25" s="32">
        <v>0</v>
      </c>
      <c r="D25" s="32">
        <v>0</v>
      </c>
      <c r="E25" s="32">
        <v>19190</v>
      </c>
      <c r="F25" s="32">
        <v>6990</v>
      </c>
      <c r="G25" s="32">
        <v>12200</v>
      </c>
      <c r="H25" s="32">
        <v>0</v>
      </c>
      <c r="I25" s="32">
        <v>0</v>
      </c>
      <c r="J25" s="32">
        <v>0</v>
      </c>
      <c r="K25" s="42">
        <v>0</v>
      </c>
      <c r="L25" s="32">
        <v>290382</v>
      </c>
      <c r="M25" s="32">
        <v>290382</v>
      </c>
      <c r="N25" s="32">
        <v>0</v>
      </c>
      <c r="O25" s="136">
        <v>0</v>
      </c>
      <c r="P25" s="131"/>
      <c r="Q25" s="21"/>
    </row>
    <row r="26" spans="1:17" ht="27" customHeight="1">
      <c r="A26" s="24" t="s">
        <v>27</v>
      </c>
      <c r="B26" s="34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42">
        <v>0</v>
      </c>
      <c r="L26" s="32">
        <v>25887</v>
      </c>
      <c r="M26" s="32">
        <v>25887</v>
      </c>
      <c r="N26" s="32">
        <v>0</v>
      </c>
      <c r="O26" s="136">
        <v>0</v>
      </c>
      <c r="P26" s="131"/>
      <c r="Q26" s="21"/>
    </row>
    <row r="27" spans="1:17" ht="27" customHeight="1">
      <c r="A27" s="24" t="s">
        <v>28</v>
      </c>
      <c r="B27" s="34">
        <v>0</v>
      </c>
      <c r="C27" s="32">
        <v>0</v>
      </c>
      <c r="D27" s="32">
        <v>0</v>
      </c>
      <c r="E27" s="32">
        <v>1944</v>
      </c>
      <c r="F27" s="32">
        <v>1944</v>
      </c>
      <c r="G27" s="32">
        <v>0</v>
      </c>
      <c r="H27" s="32">
        <v>0</v>
      </c>
      <c r="I27" s="32">
        <v>0</v>
      </c>
      <c r="J27" s="32">
        <v>0</v>
      </c>
      <c r="K27" s="42">
        <v>0</v>
      </c>
      <c r="L27" s="32">
        <v>759589</v>
      </c>
      <c r="M27" s="32">
        <v>759589</v>
      </c>
      <c r="N27" s="32">
        <v>0</v>
      </c>
      <c r="O27" s="136">
        <v>0</v>
      </c>
      <c r="P27" s="131"/>
      <c r="Q27" s="21"/>
    </row>
    <row r="28" spans="1:17" ht="27" customHeight="1">
      <c r="A28" s="24" t="s">
        <v>29</v>
      </c>
      <c r="B28" s="34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42">
        <v>0</v>
      </c>
      <c r="L28" s="32">
        <v>852638</v>
      </c>
      <c r="M28" s="32">
        <v>852558</v>
      </c>
      <c r="N28" s="32">
        <v>0</v>
      </c>
      <c r="O28" s="136">
        <v>80</v>
      </c>
      <c r="P28" s="131"/>
      <c r="Q28" s="21"/>
    </row>
    <row r="29" spans="1:17" ht="27" customHeight="1">
      <c r="A29" s="24" t="s">
        <v>30</v>
      </c>
      <c r="B29" s="34">
        <v>778</v>
      </c>
      <c r="C29" s="32">
        <v>0</v>
      </c>
      <c r="D29" s="32">
        <v>778</v>
      </c>
      <c r="E29" s="32">
        <v>314462</v>
      </c>
      <c r="F29" s="32">
        <v>242549</v>
      </c>
      <c r="G29" s="32">
        <v>71913</v>
      </c>
      <c r="H29" s="32">
        <v>0</v>
      </c>
      <c r="I29" s="32">
        <v>0</v>
      </c>
      <c r="J29" s="32">
        <v>0</v>
      </c>
      <c r="K29" s="42">
        <v>0</v>
      </c>
      <c r="L29" s="32">
        <v>987932</v>
      </c>
      <c r="M29" s="32">
        <v>987869</v>
      </c>
      <c r="N29" s="32">
        <v>0</v>
      </c>
      <c r="O29" s="136">
        <v>63</v>
      </c>
      <c r="P29" s="131"/>
      <c r="Q29" s="21"/>
    </row>
    <row r="30" spans="1:17" ht="27" customHeight="1">
      <c r="A30" s="24" t="s">
        <v>31</v>
      </c>
      <c r="B30" s="34">
        <v>0</v>
      </c>
      <c r="C30" s="32">
        <v>0</v>
      </c>
      <c r="D30" s="32">
        <v>0</v>
      </c>
      <c r="E30" s="32">
        <v>7378</v>
      </c>
      <c r="F30" s="32">
        <v>7328</v>
      </c>
      <c r="G30" s="32">
        <v>50</v>
      </c>
      <c r="H30" s="32">
        <v>0</v>
      </c>
      <c r="I30" s="32">
        <v>0</v>
      </c>
      <c r="J30" s="32">
        <v>0</v>
      </c>
      <c r="K30" s="42">
        <v>0</v>
      </c>
      <c r="L30" s="32">
        <v>418059</v>
      </c>
      <c r="M30" s="32">
        <v>418054</v>
      </c>
      <c r="N30" s="32">
        <v>0</v>
      </c>
      <c r="O30" s="136">
        <v>5</v>
      </c>
      <c r="P30" s="131"/>
      <c r="Q30" s="21"/>
    </row>
    <row r="31" spans="1:17" ht="27" customHeight="1">
      <c r="A31" s="24" t="s">
        <v>32</v>
      </c>
      <c r="B31" s="34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42">
        <v>0</v>
      </c>
      <c r="L31" s="32">
        <v>286836</v>
      </c>
      <c r="M31" s="32">
        <v>286836</v>
      </c>
      <c r="N31" s="32">
        <v>0</v>
      </c>
      <c r="O31" s="136">
        <v>0</v>
      </c>
      <c r="P31" s="131"/>
      <c r="Q31" s="21"/>
    </row>
    <row r="32" spans="1:17" ht="27" customHeight="1">
      <c r="A32" s="24" t="s">
        <v>98</v>
      </c>
      <c r="B32" s="34">
        <v>7681</v>
      </c>
      <c r="C32" s="32">
        <v>0</v>
      </c>
      <c r="D32" s="32">
        <v>7681</v>
      </c>
      <c r="E32" s="32">
        <v>2043</v>
      </c>
      <c r="F32" s="32">
        <v>2042</v>
      </c>
      <c r="G32" s="32">
        <v>1</v>
      </c>
      <c r="H32" s="32">
        <v>0</v>
      </c>
      <c r="I32" s="32">
        <v>0</v>
      </c>
      <c r="J32" s="32">
        <v>0</v>
      </c>
      <c r="K32" s="42">
        <v>0</v>
      </c>
      <c r="L32" s="32">
        <v>1110588</v>
      </c>
      <c r="M32" s="32">
        <v>1110588</v>
      </c>
      <c r="N32" s="32">
        <v>0</v>
      </c>
      <c r="O32" s="136">
        <v>0</v>
      </c>
      <c r="P32" s="131"/>
      <c r="Q32" s="21"/>
    </row>
    <row r="33" spans="1:17" ht="27" customHeight="1">
      <c r="A33" s="24" t="s">
        <v>99</v>
      </c>
      <c r="B33" s="34">
        <v>3359</v>
      </c>
      <c r="C33" s="32">
        <v>0</v>
      </c>
      <c r="D33" s="32">
        <v>3359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42">
        <v>0</v>
      </c>
      <c r="L33" s="32">
        <v>1096529</v>
      </c>
      <c r="M33" s="32">
        <v>1096529</v>
      </c>
      <c r="N33" s="32">
        <v>0</v>
      </c>
      <c r="O33" s="136">
        <v>0</v>
      </c>
      <c r="P33" s="131"/>
      <c r="Q33" s="21"/>
    </row>
    <row r="34" spans="1:17" ht="27" customHeight="1">
      <c r="A34" s="24" t="s">
        <v>101</v>
      </c>
      <c r="B34" s="34">
        <v>8547</v>
      </c>
      <c r="C34" s="32">
        <v>0</v>
      </c>
      <c r="D34" s="32">
        <v>8547</v>
      </c>
      <c r="E34" s="32">
        <v>42462</v>
      </c>
      <c r="F34" s="32">
        <v>40644</v>
      </c>
      <c r="G34" s="32">
        <v>1818</v>
      </c>
      <c r="H34" s="32">
        <v>0</v>
      </c>
      <c r="I34" s="32">
        <v>0</v>
      </c>
      <c r="J34" s="32">
        <v>0</v>
      </c>
      <c r="K34" s="42">
        <v>0</v>
      </c>
      <c r="L34" s="32">
        <v>1333664</v>
      </c>
      <c r="M34" s="32">
        <v>1333664</v>
      </c>
      <c r="N34" s="32">
        <v>0</v>
      </c>
      <c r="O34" s="136">
        <v>0</v>
      </c>
      <c r="P34" s="131"/>
      <c r="Q34" s="21"/>
    </row>
    <row r="35" spans="1:17" ht="27" customHeight="1">
      <c r="A35" s="24" t="s">
        <v>33</v>
      </c>
      <c r="B35" s="34">
        <v>0</v>
      </c>
      <c r="C35" s="32">
        <v>0</v>
      </c>
      <c r="D35" s="32">
        <v>0</v>
      </c>
      <c r="E35" s="32">
        <v>22158</v>
      </c>
      <c r="F35" s="32">
        <v>16482</v>
      </c>
      <c r="G35" s="32">
        <v>5676</v>
      </c>
      <c r="H35" s="32">
        <v>0</v>
      </c>
      <c r="I35" s="32">
        <v>0</v>
      </c>
      <c r="J35" s="32">
        <v>0</v>
      </c>
      <c r="K35" s="42">
        <v>0</v>
      </c>
      <c r="L35" s="32">
        <v>437418</v>
      </c>
      <c r="M35" s="32">
        <v>437210</v>
      </c>
      <c r="N35" s="32">
        <v>14721</v>
      </c>
      <c r="O35" s="136">
        <v>208</v>
      </c>
      <c r="P35" s="131"/>
      <c r="Q35" s="21"/>
    </row>
    <row r="36" spans="1:17" ht="27" customHeight="1" thickBot="1">
      <c r="A36" s="170" t="s">
        <v>34</v>
      </c>
      <c r="B36" s="153">
        <v>0</v>
      </c>
      <c r="C36" s="64">
        <v>0</v>
      </c>
      <c r="D36" s="64">
        <v>0</v>
      </c>
      <c r="E36" s="64">
        <v>25317</v>
      </c>
      <c r="F36" s="64">
        <v>23157</v>
      </c>
      <c r="G36" s="64">
        <v>2160</v>
      </c>
      <c r="H36" s="64">
        <v>0</v>
      </c>
      <c r="I36" s="64">
        <v>0</v>
      </c>
      <c r="J36" s="64">
        <v>0</v>
      </c>
      <c r="K36" s="65">
        <v>0</v>
      </c>
      <c r="L36" s="64">
        <v>798035</v>
      </c>
      <c r="M36" s="64">
        <v>798035</v>
      </c>
      <c r="N36" s="64">
        <v>8513</v>
      </c>
      <c r="O36" s="143">
        <v>0</v>
      </c>
      <c r="P36" s="131"/>
      <c r="Q36" s="21"/>
    </row>
    <row r="37" spans="1:17" ht="27" customHeight="1" thickBot="1">
      <c r="A37" s="161" t="s">
        <v>35</v>
      </c>
      <c r="B37" s="37">
        <f aca="true" t="shared" si="0" ref="B37:O37">SUM(B8:B21)</f>
        <v>63943</v>
      </c>
      <c r="C37" s="38">
        <f t="shared" si="0"/>
        <v>38000</v>
      </c>
      <c r="D37" s="38">
        <f t="shared" si="0"/>
        <v>25943</v>
      </c>
      <c r="E37" s="38">
        <f t="shared" si="0"/>
        <v>1231069</v>
      </c>
      <c r="F37" s="38">
        <f t="shared" si="0"/>
        <v>761649</v>
      </c>
      <c r="G37" s="38">
        <f t="shared" si="0"/>
        <v>469420</v>
      </c>
      <c r="H37" s="38">
        <f t="shared" si="0"/>
        <v>0</v>
      </c>
      <c r="I37" s="38">
        <f t="shared" si="0"/>
        <v>0</v>
      </c>
      <c r="J37" s="38">
        <f t="shared" si="0"/>
        <v>0</v>
      </c>
      <c r="K37" s="44">
        <f t="shared" si="0"/>
        <v>0</v>
      </c>
      <c r="L37" s="38">
        <f t="shared" si="0"/>
        <v>62316865</v>
      </c>
      <c r="M37" s="38">
        <f t="shared" si="0"/>
        <v>62302784</v>
      </c>
      <c r="N37" s="38">
        <f t="shared" si="0"/>
        <v>210878</v>
      </c>
      <c r="O37" s="138">
        <f t="shared" si="0"/>
        <v>14081</v>
      </c>
      <c r="P37" s="131"/>
      <c r="Q37" s="21"/>
    </row>
    <row r="38" spans="1:17" ht="27" customHeight="1" thickBot="1">
      <c r="A38" s="162" t="s">
        <v>103</v>
      </c>
      <c r="B38" s="10">
        <f aca="true" t="shared" si="1" ref="B38:O38">SUM(B22:B36)</f>
        <v>20365</v>
      </c>
      <c r="C38" s="11">
        <f t="shared" si="1"/>
        <v>0</v>
      </c>
      <c r="D38" s="11">
        <f t="shared" si="1"/>
        <v>20365</v>
      </c>
      <c r="E38" s="11">
        <f t="shared" si="1"/>
        <v>450914</v>
      </c>
      <c r="F38" s="11">
        <f t="shared" si="1"/>
        <v>343416</v>
      </c>
      <c r="G38" s="11">
        <f t="shared" si="1"/>
        <v>107498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45">
        <f t="shared" si="1"/>
        <v>0</v>
      </c>
      <c r="L38" s="11">
        <f t="shared" si="1"/>
        <v>9534356</v>
      </c>
      <c r="M38" s="11">
        <f t="shared" si="1"/>
        <v>9533806</v>
      </c>
      <c r="N38" s="11">
        <f t="shared" si="1"/>
        <v>23234</v>
      </c>
      <c r="O38" s="139">
        <f t="shared" si="1"/>
        <v>550</v>
      </c>
      <c r="P38" s="131"/>
      <c r="Q38" s="21"/>
    </row>
    <row r="39" spans="1:17" ht="27" customHeight="1" thickBot="1">
      <c r="A39" s="25" t="s">
        <v>36</v>
      </c>
      <c r="B39" s="10">
        <f aca="true" t="shared" si="2" ref="B39:O39">SUM(B8:B36)</f>
        <v>84308</v>
      </c>
      <c r="C39" s="11">
        <f t="shared" si="2"/>
        <v>38000</v>
      </c>
      <c r="D39" s="11">
        <f t="shared" si="2"/>
        <v>46308</v>
      </c>
      <c r="E39" s="11">
        <f t="shared" si="2"/>
        <v>1681983</v>
      </c>
      <c r="F39" s="11">
        <f t="shared" si="2"/>
        <v>1105065</v>
      </c>
      <c r="G39" s="11">
        <f t="shared" si="2"/>
        <v>576918</v>
      </c>
      <c r="H39" s="11">
        <f t="shared" si="2"/>
        <v>0</v>
      </c>
      <c r="I39" s="11">
        <f t="shared" si="2"/>
        <v>0</v>
      </c>
      <c r="J39" s="11">
        <f t="shared" si="2"/>
        <v>0</v>
      </c>
      <c r="K39" s="45">
        <f t="shared" si="2"/>
        <v>0</v>
      </c>
      <c r="L39" s="11">
        <f t="shared" si="2"/>
        <v>71851221</v>
      </c>
      <c r="M39" s="11">
        <f t="shared" si="2"/>
        <v>71836590</v>
      </c>
      <c r="N39" s="11">
        <f t="shared" si="2"/>
        <v>234112</v>
      </c>
      <c r="O39" s="139">
        <f t="shared" si="2"/>
        <v>14631</v>
      </c>
      <c r="P39" s="131"/>
      <c r="Q39" s="2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B9" sqref="B9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91" t="s">
        <v>125</v>
      </c>
    </row>
    <row r="2" spans="1:15" ht="27" customHeight="1" thickBot="1">
      <c r="A2" s="84"/>
      <c r="B2" s="84"/>
      <c r="C2" s="84"/>
      <c r="D2" s="110"/>
      <c r="E2" s="84"/>
      <c r="F2" s="84"/>
      <c r="G2" s="84"/>
      <c r="H2" s="84"/>
      <c r="I2" s="110"/>
      <c r="J2" s="84"/>
      <c r="K2" s="84"/>
      <c r="L2" s="84"/>
      <c r="M2" s="84"/>
      <c r="N2" s="84"/>
      <c r="O2" s="110" t="s">
        <v>1</v>
      </c>
    </row>
    <row r="3" spans="1:16" ht="27" customHeight="1">
      <c r="A3" s="117"/>
      <c r="B3" s="174"/>
      <c r="C3" s="109"/>
      <c r="D3" s="109"/>
      <c r="E3" s="175"/>
      <c r="F3" s="91"/>
      <c r="G3" s="109"/>
      <c r="H3" s="91"/>
      <c r="I3" s="176"/>
      <c r="J3" s="108"/>
      <c r="K3" s="109"/>
      <c r="L3" s="109"/>
      <c r="M3" s="109"/>
      <c r="N3" s="109"/>
      <c r="O3" s="130"/>
      <c r="P3" s="131"/>
    </row>
    <row r="4" spans="1:16" ht="27" customHeight="1">
      <c r="A4" s="118"/>
      <c r="B4" s="111"/>
      <c r="C4" s="91"/>
      <c r="D4" s="91"/>
      <c r="E4" s="129"/>
      <c r="F4" s="100" t="s">
        <v>62</v>
      </c>
      <c r="G4" s="85"/>
      <c r="H4" s="85"/>
      <c r="I4" s="93"/>
      <c r="J4" s="91"/>
      <c r="K4" s="91"/>
      <c r="L4" s="91"/>
      <c r="M4" s="91"/>
      <c r="N4" s="192"/>
      <c r="O4" s="193"/>
      <c r="P4" s="131"/>
    </row>
    <row r="5" spans="1:16" ht="27" customHeight="1">
      <c r="A5" s="119" t="s">
        <v>113</v>
      </c>
      <c r="B5" s="112" t="s">
        <v>61</v>
      </c>
      <c r="C5" s="100" t="s">
        <v>67</v>
      </c>
      <c r="D5" s="100" t="s">
        <v>120</v>
      </c>
      <c r="E5" s="184" t="s">
        <v>68</v>
      </c>
      <c r="F5" s="91"/>
      <c r="G5" s="85" t="s">
        <v>69</v>
      </c>
      <c r="H5" s="96" t="s">
        <v>70</v>
      </c>
      <c r="I5" s="93" t="s">
        <v>69</v>
      </c>
      <c r="J5" s="177" t="s">
        <v>79</v>
      </c>
      <c r="K5" s="100" t="s">
        <v>119</v>
      </c>
      <c r="L5" s="100" t="s">
        <v>80</v>
      </c>
      <c r="M5" s="178" t="s">
        <v>109</v>
      </c>
      <c r="N5" s="107" t="s">
        <v>90</v>
      </c>
      <c r="O5" s="141" t="s">
        <v>81</v>
      </c>
      <c r="P5" s="131"/>
    </row>
    <row r="6" spans="1:16" ht="27" customHeight="1">
      <c r="A6" s="118"/>
      <c r="B6" s="111"/>
      <c r="C6" s="100" t="s">
        <v>74</v>
      </c>
      <c r="D6" s="100" t="s">
        <v>74</v>
      </c>
      <c r="E6" s="107" t="s">
        <v>75</v>
      </c>
      <c r="F6" s="100" t="s">
        <v>76</v>
      </c>
      <c r="G6" s="180" t="s">
        <v>124</v>
      </c>
      <c r="H6" s="85"/>
      <c r="I6" s="181" t="s">
        <v>124</v>
      </c>
      <c r="J6" s="91"/>
      <c r="K6" s="100" t="s">
        <v>87</v>
      </c>
      <c r="L6" s="100" t="s">
        <v>117</v>
      </c>
      <c r="M6" s="178" t="s">
        <v>118</v>
      </c>
      <c r="N6" s="107" t="s">
        <v>91</v>
      </c>
      <c r="O6" s="141" t="s">
        <v>88</v>
      </c>
      <c r="P6" s="131"/>
    </row>
    <row r="7" spans="1:16" ht="27" customHeight="1" thickBot="1">
      <c r="A7" s="120"/>
      <c r="B7" s="115"/>
      <c r="C7" s="104"/>
      <c r="D7" s="104"/>
      <c r="E7" s="103"/>
      <c r="F7" s="104"/>
      <c r="G7" s="182" t="s">
        <v>47</v>
      </c>
      <c r="H7" s="101"/>
      <c r="I7" s="183" t="s">
        <v>47</v>
      </c>
      <c r="J7" s="104"/>
      <c r="K7" s="104"/>
      <c r="L7" s="186" t="s">
        <v>110</v>
      </c>
      <c r="M7" s="179"/>
      <c r="N7" s="194" t="s">
        <v>111</v>
      </c>
      <c r="O7" s="185"/>
      <c r="P7" s="131"/>
    </row>
    <row r="8" spans="1:16" ht="27" customHeight="1">
      <c r="A8" s="121" t="s">
        <v>12</v>
      </c>
      <c r="B8" s="5">
        <v>365243</v>
      </c>
      <c r="C8" s="4">
        <v>55558</v>
      </c>
      <c r="D8" s="4">
        <v>230992</v>
      </c>
      <c r="E8" s="40">
        <v>78693</v>
      </c>
      <c r="F8" s="4">
        <v>7400</v>
      </c>
      <c r="G8" s="4">
        <v>7400</v>
      </c>
      <c r="H8" s="4">
        <v>82700</v>
      </c>
      <c r="I8" s="40">
        <v>0</v>
      </c>
      <c r="J8" s="4">
        <v>10222820</v>
      </c>
      <c r="K8" s="4">
        <v>967382</v>
      </c>
      <c r="L8" s="4">
        <v>2193126</v>
      </c>
      <c r="M8" s="4">
        <v>3283999</v>
      </c>
      <c r="N8" s="4">
        <v>3778313</v>
      </c>
      <c r="O8" s="134">
        <v>0</v>
      </c>
      <c r="P8" s="131"/>
    </row>
    <row r="9" spans="1:16" ht="27" customHeight="1">
      <c r="A9" s="121" t="s">
        <v>13</v>
      </c>
      <c r="B9" s="5">
        <v>1726621</v>
      </c>
      <c r="C9" s="4">
        <v>6102</v>
      </c>
      <c r="D9" s="4">
        <v>22772</v>
      </c>
      <c r="E9" s="40">
        <v>1697747</v>
      </c>
      <c r="F9" s="4">
        <v>0</v>
      </c>
      <c r="G9" s="4">
        <v>0</v>
      </c>
      <c r="H9" s="4">
        <v>1788770</v>
      </c>
      <c r="I9" s="40">
        <v>0</v>
      </c>
      <c r="J9" s="4">
        <v>8301193</v>
      </c>
      <c r="K9" s="4">
        <v>615505</v>
      </c>
      <c r="L9" s="4">
        <v>1856967</v>
      </c>
      <c r="M9" s="4">
        <v>2907297</v>
      </c>
      <c r="N9" s="4">
        <v>2921424</v>
      </c>
      <c r="O9" s="134">
        <v>0</v>
      </c>
      <c r="P9" s="131"/>
    </row>
    <row r="10" spans="1:16" ht="27" customHeight="1">
      <c r="A10" s="121" t="s">
        <v>14</v>
      </c>
      <c r="B10" s="5">
        <v>162407</v>
      </c>
      <c r="C10" s="4">
        <v>68132</v>
      </c>
      <c r="D10" s="4">
        <v>644</v>
      </c>
      <c r="E10" s="40">
        <v>93631</v>
      </c>
      <c r="F10" s="4">
        <v>278700</v>
      </c>
      <c r="G10" s="4">
        <v>278700</v>
      </c>
      <c r="H10" s="4">
        <v>3990</v>
      </c>
      <c r="I10" s="40">
        <v>0</v>
      </c>
      <c r="J10" s="4">
        <v>4446240</v>
      </c>
      <c r="K10" s="4">
        <v>0</v>
      </c>
      <c r="L10" s="4">
        <v>931254</v>
      </c>
      <c r="M10" s="4">
        <v>1641416</v>
      </c>
      <c r="N10" s="4">
        <v>1854565</v>
      </c>
      <c r="O10" s="134">
        <v>0</v>
      </c>
      <c r="P10" s="131"/>
    </row>
    <row r="11" spans="1:16" ht="27" customHeight="1">
      <c r="A11" s="121" t="s">
        <v>15</v>
      </c>
      <c r="B11" s="5">
        <v>893690</v>
      </c>
      <c r="C11" s="4">
        <v>614442</v>
      </c>
      <c r="D11" s="4">
        <v>14444</v>
      </c>
      <c r="E11" s="40">
        <v>264804</v>
      </c>
      <c r="F11" s="4">
        <v>61861</v>
      </c>
      <c r="G11" s="4">
        <v>61861</v>
      </c>
      <c r="H11" s="4">
        <v>8000</v>
      </c>
      <c r="I11" s="40">
        <v>0</v>
      </c>
      <c r="J11" s="4">
        <v>6925546</v>
      </c>
      <c r="K11" s="4">
        <v>303508</v>
      </c>
      <c r="L11" s="4">
        <v>1975016</v>
      </c>
      <c r="M11" s="4">
        <v>2193918</v>
      </c>
      <c r="N11" s="4">
        <v>2452218</v>
      </c>
      <c r="O11" s="134">
        <v>0</v>
      </c>
      <c r="P11" s="131"/>
    </row>
    <row r="12" spans="1:16" ht="27" customHeight="1">
      <c r="A12" s="121" t="s">
        <v>16</v>
      </c>
      <c r="B12" s="5">
        <v>1817090</v>
      </c>
      <c r="C12" s="4">
        <v>781684</v>
      </c>
      <c r="D12" s="4">
        <v>296384</v>
      </c>
      <c r="E12" s="40">
        <v>739022</v>
      </c>
      <c r="F12" s="4">
        <v>621900</v>
      </c>
      <c r="G12" s="4">
        <v>0</v>
      </c>
      <c r="H12" s="4">
        <v>2025700</v>
      </c>
      <c r="I12" s="40">
        <v>0</v>
      </c>
      <c r="J12" s="4">
        <v>3466996</v>
      </c>
      <c r="K12" s="4">
        <v>139507</v>
      </c>
      <c r="L12" s="4">
        <v>596577</v>
      </c>
      <c r="M12" s="4">
        <v>1346153</v>
      </c>
      <c r="N12" s="4">
        <v>1384759</v>
      </c>
      <c r="O12" s="134">
        <v>0</v>
      </c>
      <c r="P12" s="131"/>
    </row>
    <row r="13" spans="1:16" ht="27" customHeight="1">
      <c r="A13" s="121" t="s">
        <v>17</v>
      </c>
      <c r="B13" s="5">
        <v>189212</v>
      </c>
      <c r="C13" s="4">
        <v>4718</v>
      </c>
      <c r="D13" s="4">
        <v>18004</v>
      </c>
      <c r="E13" s="40">
        <v>166490</v>
      </c>
      <c r="F13" s="4">
        <v>7964</v>
      </c>
      <c r="G13" s="4">
        <v>7964</v>
      </c>
      <c r="H13" s="4">
        <v>1815000</v>
      </c>
      <c r="I13" s="40">
        <v>0</v>
      </c>
      <c r="J13" s="4">
        <v>4981026</v>
      </c>
      <c r="K13" s="4">
        <v>4406</v>
      </c>
      <c r="L13" s="4">
        <v>1423066</v>
      </c>
      <c r="M13" s="4">
        <v>1749732</v>
      </c>
      <c r="N13" s="4">
        <v>1803822</v>
      </c>
      <c r="O13" s="134">
        <v>0</v>
      </c>
      <c r="P13" s="131"/>
    </row>
    <row r="14" spans="1:16" ht="27" customHeight="1">
      <c r="A14" s="121" t="s">
        <v>18</v>
      </c>
      <c r="B14" s="5">
        <v>346994</v>
      </c>
      <c r="C14" s="4">
        <v>211062</v>
      </c>
      <c r="D14" s="4">
        <v>0</v>
      </c>
      <c r="E14" s="40">
        <v>135932</v>
      </c>
      <c r="F14" s="4">
        <v>443427</v>
      </c>
      <c r="G14" s="4">
        <v>443427</v>
      </c>
      <c r="H14" s="4">
        <v>65332</v>
      </c>
      <c r="I14" s="40">
        <v>0</v>
      </c>
      <c r="J14" s="4">
        <v>2634954</v>
      </c>
      <c r="K14" s="4">
        <v>525207</v>
      </c>
      <c r="L14" s="4">
        <v>445285</v>
      </c>
      <c r="M14" s="4">
        <v>829104</v>
      </c>
      <c r="N14" s="4">
        <v>835357</v>
      </c>
      <c r="O14" s="134">
        <v>0</v>
      </c>
      <c r="P14" s="131"/>
    </row>
    <row r="15" spans="1:16" ht="27" customHeight="1">
      <c r="A15" s="121" t="s">
        <v>19</v>
      </c>
      <c r="B15" s="5">
        <v>793506</v>
      </c>
      <c r="C15" s="4">
        <v>620520</v>
      </c>
      <c r="D15" s="4">
        <v>50140</v>
      </c>
      <c r="E15" s="40">
        <v>122846</v>
      </c>
      <c r="F15" s="4">
        <v>800</v>
      </c>
      <c r="G15" s="4">
        <v>0</v>
      </c>
      <c r="H15" s="4">
        <v>2820</v>
      </c>
      <c r="I15" s="40">
        <v>0</v>
      </c>
      <c r="J15" s="4">
        <v>1014768</v>
      </c>
      <c r="K15" s="4">
        <v>2765</v>
      </c>
      <c r="L15" s="4">
        <v>233120</v>
      </c>
      <c r="M15" s="4">
        <v>405730</v>
      </c>
      <c r="N15" s="4">
        <v>373153</v>
      </c>
      <c r="O15" s="134">
        <v>0</v>
      </c>
      <c r="P15" s="131"/>
    </row>
    <row r="16" spans="1:16" ht="27" customHeight="1">
      <c r="A16" s="121" t="s">
        <v>20</v>
      </c>
      <c r="B16" s="5">
        <v>103336</v>
      </c>
      <c r="C16" s="4">
        <v>2186</v>
      </c>
      <c r="D16" s="4">
        <v>66</v>
      </c>
      <c r="E16" s="40">
        <v>101084</v>
      </c>
      <c r="F16" s="4">
        <v>41865</v>
      </c>
      <c r="G16" s="4">
        <v>41865</v>
      </c>
      <c r="H16" s="4">
        <v>29500</v>
      </c>
      <c r="I16" s="40">
        <v>0</v>
      </c>
      <c r="J16" s="4">
        <v>1670850</v>
      </c>
      <c r="K16" s="4">
        <v>291749</v>
      </c>
      <c r="L16" s="4">
        <v>288010</v>
      </c>
      <c r="M16" s="4">
        <v>517017</v>
      </c>
      <c r="N16" s="4">
        <v>574074</v>
      </c>
      <c r="O16" s="134">
        <v>0</v>
      </c>
      <c r="P16" s="131"/>
    </row>
    <row r="17" spans="1:16" ht="27" customHeight="1">
      <c r="A17" s="121" t="s">
        <v>21</v>
      </c>
      <c r="B17" s="5">
        <v>798009</v>
      </c>
      <c r="C17" s="4">
        <v>151897</v>
      </c>
      <c r="D17" s="4">
        <v>12062</v>
      </c>
      <c r="E17" s="40">
        <v>634050</v>
      </c>
      <c r="F17" s="4">
        <v>0</v>
      </c>
      <c r="G17" s="4">
        <v>0</v>
      </c>
      <c r="H17" s="4">
        <v>32000</v>
      </c>
      <c r="I17" s="40">
        <v>0</v>
      </c>
      <c r="J17" s="4">
        <v>1081084</v>
      </c>
      <c r="K17" s="4">
        <v>144037</v>
      </c>
      <c r="L17" s="4">
        <v>251989</v>
      </c>
      <c r="M17" s="4">
        <v>302079</v>
      </c>
      <c r="N17" s="4">
        <v>382979</v>
      </c>
      <c r="O17" s="134">
        <v>0</v>
      </c>
      <c r="P17" s="131"/>
    </row>
    <row r="18" spans="1:16" ht="27" customHeight="1">
      <c r="A18" s="121" t="s">
        <v>22</v>
      </c>
      <c r="B18" s="5">
        <v>616204</v>
      </c>
      <c r="C18" s="4">
        <v>2306</v>
      </c>
      <c r="D18" s="4">
        <v>101</v>
      </c>
      <c r="E18" s="40">
        <v>613797</v>
      </c>
      <c r="F18" s="4">
        <v>9900</v>
      </c>
      <c r="G18" s="4">
        <v>9900</v>
      </c>
      <c r="H18" s="4">
        <v>81800</v>
      </c>
      <c r="I18" s="40">
        <v>0</v>
      </c>
      <c r="J18" s="4">
        <v>1068011</v>
      </c>
      <c r="K18" s="4">
        <v>53039</v>
      </c>
      <c r="L18" s="4">
        <v>209323</v>
      </c>
      <c r="M18" s="4">
        <v>368621</v>
      </c>
      <c r="N18" s="4">
        <v>437028</v>
      </c>
      <c r="O18" s="134">
        <v>0</v>
      </c>
      <c r="P18" s="131"/>
    </row>
    <row r="19" spans="1:16" ht="27" customHeight="1">
      <c r="A19" s="124" t="s">
        <v>92</v>
      </c>
      <c r="B19" s="29">
        <v>2535747</v>
      </c>
      <c r="C19" s="28">
        <v>940659</v>
      </c>
      <c r="D19" s="28">
        <v>779699</v>
      </c>
      <c r="E19" s="41">
        <v>815389</v>
      </c>
      <c r="F19" s="28">
        <v>0</v>
      </c>
      <c r="G19" s="28">
        <v>0</v>
      </c>
      <c r="H19" s="28">
        <v>3000</v>
      </c>
      <c r="I19" s="41">
        <v>0</v>
      </c>
      <c r="J19" s="28">
        <v>2557675</v>
      </c>
      <c r="K19" s="28">
        <v>1203750</v>
      </c>
      <c r="L19" s="28">
        <v>262163</v>
      </c>
      <c r="M19" s="28">
        <v>513274</v>
      </c>
      <c r="N19" s="28">
        <v>578488</v>
      </c>
      <c r="O19" s="135">
        <v>0</v>
      </c>
      <c r="P19" s="131"/>
    </row>
    <row r="20" spans="1:16" ht="27" customHeight="1">
      <c r="A20" s="73" t="s">
        <v>96</v>
      </c>
      <c r="B20" s="34">
        <v>2209647</v>
      </c>
      <c r="C20" s="32">
        <v>1396405</v>
      </c>
      <c r="D20" s="32">
        <v>11108</v>
      </c>
      <c r="E20" s="42">
        <v>802134</v>
      </c>
      <c r="F20" s="32">
        <v>0</v>
      </c>
      <c r="G20" s="32">
        <v>0</v>
      </c>
      <c r="H20" s="32">
        <v>0</v>
      </c>
      <c r="I20" s="42">
        <v>0</v>
      </c>
      <c r="J20" s="32">
        <v>2768063</v>
      </c>
      <c r="K20" s="32">
        <v>443147</v>
      </c>
      <c r="L20" s="32">
        <v>492912</v>
      </c>
      <c r="M20" s="32">
        <v>867114</v>
      </c>
      <c r="N20" s="32">
        <v>964890</v>
      </c>
      <c r="O20" s="136">
        <v>0</v>
      </c>
      <c r="P20" s="131"/>
    </row>
    <row r="21" spans="1:16" ht="27" customHeight="1" thickBot="1">
      <c r="A21" s="74" t="s">
        <v>97</v>
      </c>
      <c r="B21" s="13">
        <v>1161293</v>
      </c>
      <c r="C21" s="12">
        <v>547893</v>
      </c>
      <c r="D21" s="12">
        <v>23</v>
      </c>
      <c r="E21" s="43">
        <v>613377</v>
      </c>
      <c r="F21" s="12">
        <v>92650</v>
      </c>
      <c r="G21" s="12">
        <v>77300</v>
      </c>
      <c r="H21" s="12">
        <v>340000</v>
      </c>
      <c r="I21" s="43">
        <v>0</v>
      </c>
      <c r="J21" s="12">
        <v>4432557</v>
      </c>
      <c r="K21" s="12">
        <v>1176558</v>
      </c>
      <c r="L21" s="12">
        <v>531555</v>
      </c>
      <c r="M21" s="12">
        <v>1304410</v>
      </c>
      <c r="N21" s="12">
        <v>1419878</v>
      </c>
      <c r="O21" s="137">
        <v>0</v>
      </c>
      <c r="P21" s="131"/>
    </row>
    <row r="22" spans="1:16" ht="27" customHeight="1">
      <c r="A22" s="150" t="s">
        <v>23</v>
      </c>
      <c r="B22" s="151">
        <v>17632</v>
      </c>
      <c r="C22" s="59">
        <v>10086</v>
      </c>
      <c r="D22" s="59">
        <v>1812</v>
      </c>
      <c r="E22" s="60">
        <v>5734</v>
      </c>
      <c r="F22" s="59">
        <v>0</v>
      </c>
      <c r="G22" s="59">
        <v>0</v>
      </c>
      <c r="H22" s="59">
        <v>1800</v>
      </c>
      <c r="I22" s="60">
        <v>0</v>
      </c>
      <c r="J22" s="59">
        <v>519444</v>
      </c>
      <c r="K22" s="59">
        <v>316376</v>
      </c>
      <c r="L22" s="59">
        <v>59386</v>
      </c>
      <c r="M22" s="59">
        <v>66644</v>
      </c>
      <c r="N22" s="59">
        <v>74259</v>
      </c>
      <c r="O22" s="142">
        <v>0</v>
      </c>
      <c r="P22" s="131"/>
    </row>
    <row r="23" spans="1:16" ht="27" customHeight="1">
      <c r="A23" s="73" t="s">
        <v>24</v>
      </c>
      <c r="B23" s="34">
        <v>1734</v>
      </c>
      <c r="C23" s="32">
        <v>1040</v>
      </c>
      <c r="D23" s="32">
        <v>0</v>
      </c>
      <c r="E23" s="42">
        <v>694</v>
      </c>
      <c r="F23" s="32">
        <v>0</v>
      </c>
      <c r="G23" s="32">
        <v>0</v>
      </c>
      <c r="H23" s="32">
        <v>0</v>
      </c>
      <c r="I23" s="42">
        <v>0</v>
      </c>
      <c r="J23" s="32">
        <v>999400</v>
      </c>
      <c r="K23" s="32">
        <v>358024</v>
      </c>
      <c r="L23" s="32">
        <v>167243</v>
      </c>
      <c r="M23" s="32">
        <v>233982</v>
      </c>
      <c r="N23" s="32">
        <v>240151</v>
      </c>
      <c r="O23" s="136">
        <v>0</v>
      </c>
      <c r="P23" s="131"/>
    </row>
    <row r="24" spans="1:16" ht="27" customHeight="1">
      <c r="A24" s="73" t="s">
        <v>25</v>
      </c>
      <c r="B24" s="34">
        <v>242990</v>
      </c>
      <c r="C24" s="32">
        <v>199144</v>
      </c>
      <c r="D24" s="32">
        <v>376</v>
      </c>
      <c r="E24" s="42">
        <v>43470</v>
      </c>
      <c r="F24" s="32">
        <v>28432</v>
      </c>
      <c r="G24" s="32">
        <v>28432</v>
      </c>
      <c r="H24" s="32">
        <v>9264</v>
      </c>
      <c r="I24" s="42">
        <v>0</v>
      </c>
      <c r="J24" s="32">
        <v>1135473</v>
      </c>
      <c r="K24" s="32">
        <v>0</v>
      </c>
      <c r="L24" s="32">
        <v>258263</v>
      </c>
      <c r="M24" s="32">
        <v>408608</v>
      </c>
      <c r="N24" s="32">
        <v>468265</v>
      </c>
      <c r="O24" s="136">
        <v>0</v>
      </c>
      <c r="P24" s="131"/>
    </row>
    <row r="25" spans="1:16" ht="27" customHeight="1">
      <c r="A25" s="73" t="s">
        <v>26</v>
      </c>
      <c r="B25" s="34">
        <v>488908</v>
      </c>
      <c r="C25" s="32">
        <v>378553</v>
      </c>
      <c r="D25" s="32">
        <v>29</v>
      </c>
      <c r="E25" s="42">
        <v>110326</v>
      </c>
      <c r="F25" s="32">
        <v>0</v>
      </c>
      <c r="G25" s="32">
        <v>0</v>
      </c>
      <c r="H25" s="32">
        <v>0</v>
      </c>
      <c r="I25" s="42">
        <v>0</v>
      </c>
      <c r="J25" s="32">
        <v>610770</v>
      </c>
      <c r="K25" s="32">
        <v>343000</v>
      </c>
      <c r="L25" s="32">
        <v>48579</v>
      </c>
      <c r="M25" s="32">
        <v>80289</v>
      </c>
      <c r="N25" s="32">
        <v>138860</v>
      </c>
      <c r="O25" s="136">
        <v>0</v>
      </c>
      <c r="P25" s="131"/>
    </row>
    <row r="26" spans="1:16" ht="27" customHeight="1">
      <c r="A26" s="73" t="s">
        <v>27</v>
      </c>
      <c r="B26" s="34">
        <v>920257</v>
      </c>
      <c r="C26" s="32">
        <v>310046</v>
      </c>
      <c r="D26" s="32">
        <v>15212</v>
      </c>
      <c r="E26" s="42">
        <v>594999</v>
      </c>
      <c r="F26" s="32">
        <v>0</v>
      </c>
      <c r="G26" s="32">
        <v>0</v>
      </c>
      <c r="H26" s="32">
        <v>7820</v>
      </c>
      <c r="I26" s="42">
        <v>0</v>
      </c>
      <c r="J26" s="32">
        <v>1105505</v>
      </c>
      <c r="K26" s="32">
        <v>684987</v>
      </c>
      <c r="L26" s="32">
        <v>157327</v>
      </c>
      <c r="M26" s="32">
        <v>118186</v>
      </c>
      <c r="N26" s="32">
        <v>145005</v>
      </c>
      <c r="O26" s="136">
        <v>0</v>
      </c>
      <c r="P26" s="131"/>
    </row>
    <row r="27" spans="1:16" ht="27" customHeight="1">
      <c r="A27" s="73" t="s">
        <v>28</v>
      </c>
      <c r="B27" s="34">
        <v>254338</v>
      </c>
      <c r="C27" s="32">
        <v>141311</v>
      </c>
      <c r="D27" s="32">
        <v>96</v>
      </c>
      <c r="E27" s="42">
        <v>112931</v>
      </c>
      <c r="F27" s="32">
        <v>0</v>
      </c>
      <c r="G27" s="32">
        <v>0</v>
      </c>
      <c r="H27" s="32">
        <v>543000</v>
      </c>
      <c r="I27" s="42">
        <v>0</v>
      </c>
      <c r="J27" s="32">
        <v>826540</v>
      </c>
      <c r="K27" s="32">
        <v>201585</v>
      </c>
      <c r="L27" s="32">
        <v>145764</v>
      </c>
      <c r="M27" s="32">
        <v>227122</v>
      </c>
      <c r="N27" s="32">
        <v>252069</v>
      </c>
      <c r="O27" s="136">
        <v>0</v>
      </c>
      <c r="P27" s="131"/>
    </row>
    <row r="28" spans="1:16" ht="27" customHeight="1">
      <c r="A28" s="73" t="s">
        <v>29</v>
      </c>
      <c r="B28" s="34">
        <v>249435</v>
      </c>
      <c r="C28" s="32">
        <v>8934</v>
      </c>
      <c r="D28" s="32">
        <v>1719</v>
      </c>
      <c r="E28" s="42">
        <v>238782</v>
      </c>
      <c r="F28" s="32">
        <v>46944</v>
      </c>
      <c r="G28" s="32">
        <v>46944</v>
      </c>
      <c r="H28" s="32">
        <v>0</v>
      </c>
      <c r="I28" s="42">
        <v>0</v>
      </c>
      <c r="J28" s="32">
        <v>992899</v>
      </c>
      <c r="K28" s="32">
        <v>223718</v>
      </c>
      <c r="L28" s="32">
        <v>222623</v>
      </c>
      <c r="M28" s="32">
        <v>249719</v>
      </c>
      <c r="N28" s="32">
        <v>296839</v>
      </c>
      <c r="O28" s="136">
        <v>0</v>
      </c>
      <c r="P28" s="131"/>
    </row>
    <row r="29" spans="1:16" ht="27" customHeight="1">
      <c r="A29" s="73" t="s">
        <v>30</v>
      </c>
      <c r="B29" s="34">
        <v>375155</v>
      </c>
      <c r="C29" s="32">
        <v>212814</v>
      </c>
      <c r="D29" s="32">
        <v>30000</v>
      </c>
      <c r="E29" s="42">
        <v>132341</v>
      </c>
      <c r="F29" s="32">
        <v>0</v>
      </c>
      <c r="G29" s="32">
        <v>0</v>
      </c>
      <c r="H29" s="32">
        <v>36000</v>
      </c>
      <c r="I29" s="42">
        <v>0</v>
      </c>
      <c r="J29" s="32">
        <v>966274</v>
      </c>
      <c r="K29" s="32">
        <v>350951</v>
      </c>
      <c r="L29" s="32">
        <v>137881</v>
      </c>
      <c r="M29" s="32">
        <v>215686</v>
      </c>
      <c r="N29" s="32">
        <v>261710</v>
      </c>
      <c r="O29" s="136">
        <v>0</v>
      </c>
      <c r="P29" s="131"/>
    </row>
    <row r="30" spans="1:16" ht="27" customHeight="1">
      <c r="A30" s="73" t="s">
        <v>31</v>
      </c>
      <c r="B30" s="34">
        <v>205841</v>
      </c>
      <c r="C30" s="32">
        <v>100695</v>
      </c>
      <c r="D30" s="32">
        <v>130</v>
      </c>
      <c r="E30" s="42">
        <v>105016</v>
      </c>
      <c r="F30" s="32">
        <v>0</v>
      </c>
      <c r="G30" s="32">
        <v>0</v>
      </c>
      <c r="H30" s="32">
        <v>15500</v>
      </c>
      <c r="I30" s="42">
        <v>0</v>
      </c>
      <c r="J30" s="32">
        <v>541457</v>
      </c>
      <c r="K30" s="32">
        <v>56600</v>
      </c>
      <c r="L30" s="32">
        <v>140021</v>
      </c>
      <c r="M30" s="32">
        <v>162675</v>
      </c>
      <c r="N30" s="32">
        <v>182151</v>
      </c>
      <c r="O30" s="136">
        <v>0</v>
      </c>
      <c r="P30" s="131"/>
    </row>
    <row r="31" spans="1:16" ht="27" customHeight="1">
      <c r="A31" s="73" t="s">
        <v>32</v>
      </c>
      <c r="B31" s="34">
        <v>161614</v>
      </c>
      <c r="C31" s="32">
        <v>101474</v>
      </c>
      <c r="D31" s="32">
        <v>25009</v>
      </c>
      <c r="E31" s="42">
        <v>35131</v>
      </c>
      <c r="F31" s="32">
        <v>0</v>
      </c>
      <c r="G31" s="32">
        <v>0</v>
      </c>
      <c r="H31" s="32">
        <v>0</v>
      </c>
      <c r="I31" s="42">
        <v>0</v>
      </c>
      <c r="J31" s="32">
        <v>409721</v>
      </c>
      <c r="K31" s="32">
        <v>79929</v>
      </c>
      <c r="L31" s="32">
        <v>68915</v>
      </c>
      <c r="M31" s="32">
        <v>128575</v>
      </c>
      <c r="N31" s="32">
        <v>132302</v>
      </c>
      <c r="O31" s="136">
        <v>0</v>
      </c>
      <c r="P31" s="131"/>
    </row>
    <row r="32" spans="1:16" ht="27" customHeight="1">
      <c r="A32" s="73" t="s">
        <v>98</v>
      </c>
      <c r="B32" s="34">
        <v>379392</v>
      </c>
      <c r="C32" s="32">
        <v>810</v>
      </c>
      <c r="D32" s="32">
        <v>9756</v>
      </c>
      <c r="E32" s="42">
        <v>368826</v>
      </c>
      <c r="F32" s="32">
        <v>0</v>
      </c>
      <c r="G32" s="32">
        <v>0</v>
      </c>
      <c r="H32" s="32">
        <v>0</v>
      </c>
      <c r="I32" s="42">
        <v>0</v>
      </c>
      <c r="J32" s="32">
        <v>917347</v>
      </c>
      <c r="K32" s="32">
        <v>263510</v>
      </c>
      <c r="L32" s="32">
        <v>170334</v>
      </c>
      <c r="M32" s="32">
        <v>246030</v>
      </c>
      <c r="N32" s="32">
        <v>237374</v>
      </c>
      <c r="O32" s="136">
        <v>0</v>
      </c>
      <c r="P32" s="131"/>
    </row>
    <row r="33" spans="1:16" ht="27" customHeight="1">
      <c r="A33" s="73" t="s">
        <v>99</v>
      </c>
      <c r="B33" s="34">
        <v>432285</v>
      </c>
      <c r="C33" s="32">
        <v>125063</v>
      </c>
      <c r="D33" s="32">
        <v>166544</v>
      </c>
      <c r="E33" s="42">
        <v>140678</v>
      </c>
      <c r="F33" s="32">
        <v>400</v>
      </c>
      <c r="G33" s="32">
        <v>0</v>
      </c>
      <c r="H33" s="32">
        <v>6240</v>
      </c>
      <c r="I33" s="42">
        <v>0</v>
      </c>
      <c r="J33" s="32">
        <v>1311322</v>
      </c>
      <c r="K33" s="32">
        <v>454809</v>
      </c>
      <c r="L33" s="32">
        <v>174574</v>
      </c>
      <c r="M33" s="32">
        <v>343339</v>
      </c>
      <c r="N33" s="32">
        <v>338600</v>
      </c>
      <c r="O33" s="136">
        <v>0</v>
      </c>
      <c r="P33" s="131"/>
    </row>
    <row r="34" spans="1:16" ht="27" customHeight="1">
      <c r="A34" s="73" t="s">
        <v>101</v>
      </c>
      <c r="B34" s="34">
        <v>419452</v>
      </c>
      <c r="C34" s="32">
        <v>83727</v>
      </c>
      <c r="D34" s="32">
        <v>100466</v>
      </c>
      <c r="E34" s="42">
        <v>235259</v>
      </c>
      <c r="F34" s="32">
        <v>300</v>
      </c>
      <c r="G34" s="32">
        <v>0</v>
      </c>
      <c r="H34" s="32">
        <v>8040</v>
      </c>
      <c r="I34" s="42">
        <v>0</v>
      </c>
      <c r="J34" s="32">
        <v>946116</v>
      </c>
      <c r="K34" s="32">
        <v>0</v>
      </c>
      <c r="L34" s="32">
        <v>175501</v>
      </c>
      <c r="M34" s="32">
        <v>395480</v>
      </c>
      <c r="N34" s="32">
        <v>375135</v>
      </c>
      <c r="O34" s="136">
        <v>0</v>
      </c>
      <c r="P34" s="131"/>
    </row>
    <row r="35" spans="1:16" ht="27" customHeight="1">
      <c r="A35" s="73" t="s">
        <v>33</v>
      </c>
      <c r="B35" s="34">
        <v>90366</v>
      </c>
      <c r="C35" s="32">
        <v>2584</v>
      </c>
      <c r="D35" s="32">
        <v>544</v>
      </c>
      <c r="E35" s="42">
        <v>87238</v>
      </c>
      <c r="F35" s="32">
        <v>25727</v>
      </c>
      <c r="G35" s="32">
        <v>25727</v>
      </c>
      <c r="H35" s="32">
        <v>0</v>
      </c>
      <c r="I35" s="42">
        <v>0</v>
      </c>
      <c r="J35" s="32">
        <v>546743</v>
      </c>
      <c r="K35" s="32">
        <v>55082</v>
      </c>
      <c r="L35" s="32">
        <v>110115</v>
      </c>
      <c r="M35" s="32">
        <v>175209</v>
      </c>
      <c r="N35" s="32">
        <v>206175</v>
      </c>
      <c r="O35" s="136">
        <v>0</v>
      </c>
      <c r="P35" s="131"/>
    </row>
    <row r="36" spans="1:16" ht="27" customHeight="1" thickBot="1">
      <c r="A36" s="152" t="s">
        <v>34</v>
      </c>
      <c r="B36" s="153">
        <v>16735</v>
      </c>
      <c r="C36" s="64">
        <v>855</v>
      </c>
      <c r="D36" s="64">
        <v>1</v>
      </c>
      <c r="E36" s="65">
        <v>15879</v>
      </c>
      <c r="F36" s="64">
        <v>0</v>
      </c>
      <c r="G36" s="64">
        <v>0</v>
      </c>
      <c r="H36" s="64">
        <v>3000</v>
      </c>
      <c r="I36" s="65">
        <v>0</v>
      </c>
      <c r="J36" s="64">
        <v>831270</v>
      </c>
      <c r="K36" s="64">
        <v>23461</v>
      </c>
      <c r="L36" s="64">
        <v>192038</v>
      </c>
      <c r="M36" s="64">
        <v>188088</v>
      </c>
      <c r="N36" s="64">
        <v>227683</v>
      </c>
      <c r="O36" s="143">
        <v>0</v>
      </c>
      <c r="P36" s="131"/>
    </row>
    <row r="37" spans="1:16" ht="27" customHeight="1" thickBot="1">
      <c r="A37" s="126" t="s">
        <v>35</v>
      </c>
      <c r="B37" s="37">
        <f aca="true" t="shared" si="0" ref="B37:O37">SUM(B8:B21)</f>
        <v>13718999</v>
      </c>
      <c r="C37" s="38">
        <f t="shared" si="0"/>
        <v>5403564</v>
      </c>
      <c r="D37" s="38">
        <f t="shared" si="0"/>
        <v>1436439</v>
      </c>
      <c r="E37" s="44">
        <f t="shared" si="0"/>
        <v>6878996</v>
      </c>
      <c r="F37" s="38">
        <f t="shared" si="0"/>
        <v>1566467</v>
      </c>
      <c r="G37" s="38">
        <f t="shared" si="0"/>
        <v>928417</v>
      </c>
      <c r="H37" s="38">
        <f t="shared" si="0"/>
        <v>6278612</v>
      </c>
      <c r="I37" s="44">
        <f t="shared" si="0"/>
        <v>0</v>
      </c>
      <c r="J37" s="38">
        <f t="shared" si="0"/>
        <v>55571783</v>
      </c>
      <c r="K37" s="38">
        <f t="shared" si="0"/>
        <v>5870560</v>
      </c>
      <c r="L37" s="38">
        <f t="shared" si="0"/>
        <v>11690363</v>
      </c>
      <c r="M37" s="38">
        <f t="shared" si="0"/>
        <v>18229864</v>
      </c>
      <c r="N37" s="38">
        <f t="shared" si="0"/>
        <v>19760948</v>
      </c>
      <c r="O37" s="138">
        <f t="shared" si="0"/>
        <v>0</v>
      </c>
      <c r="P37" s="131"/>
    </row>
    <row r="38" spans="1:16" ht="27" customHeight="1" thickBot="1">
      <c r="A38" s="127" t="s">
        <v>103</v>
      </c>
      <c r="B38" s="10">
        <f aca="true" t="shared" si="1" ref="B38:O38">SUM(B22:B36)</f>
        <v>4256134</v>
      </c>
      <c r="C38" s="11">
        <f t="shared" si="1"/>
        <v>1677136</v>
      </c>
      <c r="D38" s="11">
        <f t="shared" si="1"/>
        <v>351694</v>
      </c>
      <c r="E38" s="45">
        <f t="shared" si="1"/>
        <v>2227304</v>
      </c>
      <c r="F38" s="11">
        <f t="shared" si="1"/>
        <v>101803</v>
      </c>
      <c r="G38" s="11">
        <f t="shared" si="1"/>
        <v>101103</v>
      </c>
      <c r="H38" s="11">
        <f t="shared" si="1"/>
        <v>630664</v>
      </c>
      <c r="I38" s="45">
        <f t="shared" si="1"/>
        <v>0</v>
      </c>
      <c r="J38" s="11">
        <f t="shared" si="1"/>
        <v>12660281</v>
      </c>
      <c r="K38" s="11">
        <f t="shared" si="1"/>
        <v>3412032</v>
      </c>
      <c r="L38" s="11">
        <f t="shared" si="1"/>
        <v>2228564</v>
      </c>
      <c r="M38" s="11">
        <f t="shared" si="1"/>
        <v>3239632</v>
      </c>
      <c r="N38" s="11">
        <f t="shared" si="1"/>
        <v>3576578</v>
      </c>
      <c r="O38" s="139">
        <f t="shared" si="1"/>
        <v>0</v>
      </c>
      <c r="P38" s="131"/>
    </row>
    <row r="39" spans="1:16" ht="27" customHeight="1" thickBot="1">
      <c r="A39" s="74" t="s">
        <v>36</v>
      </c>
      <c r="B39" s="10">
        <f aca="true" t="shared" si="2" ref="B39:O39">SUM(B8:B36)</f>
        <v>17975133</v>
      </c>
      <c r="C39" s="11">
        <f t="shared" si="2"/>
        <v>7080700</v>
      </c>
      <c r="D39" s="11">
        <f t="shared" si="2"/>
        <v>1788133</v>
      </c>
      <c r="E39" s="45">
        <f t="shared" si="2"/>
        <v>9106300</v>
      </c>
      <c r="F39" s="11">
        <f t="shared" si="2"/>
        <v>1668270</v>
      </c>
      <c r="G39" s="11">
        <f t="shared" si="2"/>
        <v>1029520</v>
      </c>
      <c r="H39" s="11">
        <f t="shared" si="2"/>
        <v>6909276</v>
      </c>
      <c r="I39" s="45">
        <f t="shared" si="2"/>
        <v>0</v>
      </c>
      <c r="J39" s="11">
        <f t="shared" si="2"/>
        <v>68232064</v>
      </c>
      <c r="K39" s="11">
        <f t="shared" si="2"/>
        <v>9282592</v>
      </c>
      <c r="L39" s="11">
        <f t="shared" si="2"/>
        <v>13918927</v>
      </c>
      <c r="M39" s="11">
        <f t="shared" si="2"/>
        <v>21469496</v>
      </c>
      <c r="N39" s="11">
        <f t="shared" si="2"/>
        <v>23337526</v>
      </c>
      <c r="O39" s="139">
        <f t="shared" si="2"/>
        <v>0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J10" sqref="J10"/>
    </sheetView>
  </sheetViews>
  <sheetFormatPr defaultColWidth="14.66015625" defaultRowHeight="23.25" customHeight="1"/>
  <cols>
    <col min="1" max="1" width="14.16015625" style="7" customWidth="1"/>
    <col min="2" max="7" width="14.66015625" style="7" customWidth="1"/>
    <col min="8" max="16384" width="14.66015625" style="7" customWidth="1"/>
  </cols>
  <sheetData>
    <row r="1" spans="1:7" ht="27" customHeight="1">
      <c r="A1" s="81" t="s">
        <v>77</v>
      </c>
      <c r="B1" s="81"/>
      <c r="C1" s="81"/>
      <c r="D1" s="81"/>
      <c r="E1" s="81"/>
      <c r="F1" s="81"/>
      <c r="G1" s="191" t="s">
        <v>125</v>
      </c>
    </row>
    <row r="2" spans="1:7" ht="27" customHeight="1" thickBot="1">
      <c r="A2" s="84"/>
      <c r="B2" s="110"/>
      <c r="C2" s="84"/>
      <c r="D2" s="84"/>
      <c r="E2" s="84"/>
      <c r="F2" s="84"/>
      <c r="G2" s="110" t="s">
        <v>1</v>
      </c>
    </row>
    <row r="3" spans="1:8" ht="27" customHeight="1">
      <c r="A3" s="117"/>
      <c r="B3" s="187" t="s">
        <v>121</v>
      </c>
      <c r="C3" s="188"/>
      <c r="D3" s="188"/>
      <c r="E3" s="189"/>
      <c r="F3" s="91"/>
      <c r="G3" s="113"/>
      <c r="H3" s="6"/>
    </row>
    <row r="4" spans="1:8" ht="27" customHeight="1">
      <c r="A4" s="118"/>
      <c r="B4" s="195"/>
      <c r="C4" s="129"/>
      <c r="D4" s="91"/>
      <c r="E4" s="91"/>
      <c r="F4" s="100" t="s">
        <v>78</v>
      </c>
      <c r="G4" s="113"/>
      <c r="H4" s="6"/>
    </row>
    <row r="5" spans="1:8" ht="27" customHeight="1">
      <c r="A5" s="119" t="s">
        <v>113</v>
      </c>
      <c r="B5" s="196" t="s">
        <v>82</v>
      </c>
      <c r="C5" s="107" t="s">
        <v>83</v>
      </c>
      <c r="D5" s="100" t="s">
        <v>84</v>
      </c>
      <c r="E5" s="100" t="s">
        <v>85</v>
      </c>
      <c r="F5" s="91"/>
      <c r="G5" s="114" t="s">
        <v>86</v>
      </c>
      <c r="H5" s="6"/>
    </row>
    <row r="6" spans="1:8" ht="27" customHeight="1">
      <c r="A6" s="118"/>
      <c r="B6" s="197" t="s">
        <v>89</v>
      </c>
      <c r="C6" s="107" t="s">
        <v>88</v>
      </c>
      <c r="D6" s="91"/>
      <c r="E6" s="91"/>
      <c r="F6" s="100" t="s">
        <v>122</v>
      </c>
      <c r="G6" s="113"/>
      <c r="H6" s="6"/>
    </row>
    <row r="7" spans="1:8" ht="27" customHeight="1" thickBot="1">
      <c r="A7" s="120"/>
      <c r="B7" s="198"/>
      <c r="C7" s="103"/>
      <c r="D7" s="104"/>
      <c r="E7" s="104"/>
      <c r="F7" s="104"/>
      <c r="G7" s="116"/>
      <c r="H7" s="6"/>
    </row>
    <row r="8" spans="1:8" ht="27" customHeight="1">
      <c r="A8" s="150" t="s">
        <v>12</v>
      </c>
      <c r="B8" s="200">
        <v>0</v>
      </c>
      <c r="C8" s="60">
        <v>0</v>
      </c>
      <c r="D8" s="59">
        <v>0</v>
      </c>
      <c r="E8" s="59">
        <v>0</v>
      </c>
      <c r="F8" s="59">
        <v>0</v>
      </c>
      <c r="G8" s="105">
        <v>109582413</v>
      </c>
      <c r="H8" s="6"/>
    </row>
    <row r="9" spans="1:8" ht="27" customHeight="1">
      <c r="A9" s="73" t="s">
        <v>13</v>
      </c>
      <c r="B9" s="199">
        <v>0</v>
      </c>
      <c r="C9" s="42">
        <v>0</v>
      </c>
      <c r="D9" s="32">
        <v>0</v>
      </c>
      <c r="E9" s="32">
        <v>0</v>
      </c>
      <c r="F9" s="32">
        <v>0</v>
      </c>
      <c r="G9" s="33">
        <v>107627082</v>
      </c>
      <c r="H9" s="6"/>
    </row>
    <row r="10" spans="1:8" ht="27" customHeight="1">
      <c r="A10" s="73" t="s">
        <v>14</v>
      </c>
      <c r="B10" s="199">
        <v>0</v>
      </c>
      <c r="C10" s="42">
        <v>0</v>
      </c>
      <c r="D10" s="32">
        <v>19005</v>
      </c>
      <c r="E10" s="32">
        <v>0</v>
      </c>
      <c r="F10" s="32">
        <v>0</v>
      </c>
      <c r="G10" s="33">
        <v>50376750</v>
      </c>
      <c r="H10" s="6"/>
    </row>
    <row r="11" spans="1:8" ht="27" customHeight="1">
      <c r="A11" s="73" t="s">
        <v>15</v>
      </c>
      <c r="B11" s="199">
        <v>0</v>
      </c>
      <c r="C11" s="42">
        <v>0</v>
      </c>
      <c r="D11" s="32">
        <v>886</v>
      </c>
      <c r="E11" s="32">
        <v>0</v>
      </c>
      <c r="F11" s="32">
        <v>0</v>
      </c>
      <c r="G11" s="33">
        <v>60254121</v>
      </c>
      <c r="H11" s="6"/>
    </row>
    <row r="12" spans="1:8" ht="27" customHeight="1">
      <c r="A12" s="73" t="s">
        <v>16</v>
      </c>
      <c r="B12" s="199">
        <v>0</v>
      </c>
      <c r="C12" s="42">
        <v>0</v>
      </c>
      <c r="D12" s="32">
        <v>0</v>
      </c>
      <c r="E12" s="32">
        <v>0</v>
      </c>
      <c r="F12" s="32">
        <v>0</v>
      </c>
      <c r="G12" s="33">
        <v>53920838</v>
      </c>
      <c r="H12" s="6"/>
    </row>
    <row r="13" spans="1:8" ht="27" customHeight="1">
      <c r="A13" s="73" t="s">
        <v>17</v>
      </c>
      <c r="B13" s="199">
        <v>0</v>
      </c>
      <c r="C13" s="42">
        <v>0</v>
      </c>
      <c r="D13" s="32">
        <v>0</v>
      </c>
      <c r="E13" s="32">
        <v>0</v>
      </c>
      <c r="F13" s="32">
        <v>0</v>
      </c>
      <c r="G13" s="33">
        <v>58968978</v>
      </c>
      <c r="H13" s="6"/>
    </row>
    <row r="14" spans="1:8" ht="27" customHeight="1">
      <c r="A14" s="73" t="s">
        <v>18</v>
      </c>
      <c r="B14" s="199">
        <v>0</v>
      </c>
      <c r="C14" s="42">
        <v>0</v>
      </c>
      <c r="D14" s="32">
        <v>1</v>
      </c>
      <c r="E14" s="32">
        <v>0</v>
      </c>
      <c r="F14" s="32">
        <v>0</v>
      </c>
      <c r="G14" s="33">
        <v>26487107</v>
      </c>
      <c r="H14" s="6"/>
    </row>
    <row r="15" spans="1:8" ht="27" customHeight="1">
      <c r="A15" s="73" t="s">
        <v>19</v>
      </c>
      <c r="B15" s="199">
        <v>0</v>
      </c>
      <c r="C15" s="42">
        <v>0</v>
      </c>
      <c r="D15" s="32">
        <v>0</v>
      </c>
      <c r="E15" s="32">
        <v>0</v>
      </c>
      <c r="F15" s="32">
        <v>0</v>
      </c>
      <c r="G15" s="33">
        <v>10237138</v>
      </c>
      <c r="H15" s="6"/>
    </row>
    <row r="16" spans="1:8" ht="27" customHeight="1">
      <c r="A16" s="73" t="s">
        <v>20</v>
      </c>
      <c r="B16" s="199">
        <v>0</v>
      </c>
      <c r="C16" s="42">
        <v>0</v>
      </c>
      <c r="D16" s="32">
        <v>0</v>
      </c>
      <c r="E16" s="32">
        <v>0</v>
      </c>
      <c r="F16" s="32">
        <v>0</v>
      </c>
      <c r="G16" s="33">
        <v>19755921</v>
      </c>
      <c r="H16" s="6"/>
    </row>
    <row r="17" spans="1:8" ht="27" customHeight="1">
      <c r="A17" s="73" t="s">
        <v>21</v>
      </c>
      <c r="B17" s="199">
        <v>0</v>
      </c>
      <c r="C17" s="42">
        <v>0</v>
      </c>
      <c r="D17" s="32">
        <v>0</v>
      </c>
      <c r="E17" s="32">
        <v>0</v>
      </c>
      <c r="F17" s="32">
        <v>0</v>
      </c>
      <c r="G17" s="33">
        <v>11342654</v>
      </c>
      <c r="H17" s="6"/>
    </row>
    <row r="18" spans="1:8" ht="27" customHeight="1">
      <c r="A18" s="73" t="s">
        <v>22</v>
      </c>
      <c r="B18" s="199">
        <v>0</v>
      </c>
      <c r="C18" s="42">
        <v>0</v>
      </c>
      <c r="D18" s="32">
        <v>0</v>
      </c>
      <c r="E18" s="32">
        <v>0</v>
      </c>
      <c r="F18" s="32">
        <v>0</v>
      </c>
      <c r="G18" s="33">
        <v>12182078</v>
      </c>
      <c r="H18" s="6"/>
    </row>
    <row r="19" spans="1:8" ht="27" customHeight="1">
      <c r="A19" s="73" t="s">
        <v>92</v>
      </c>
      <c r="B19" s="199">
        <v>0</v>
      </c>
      <c r="C19" s="42">
        <v>0</v>
      </c>
      <c r="D19" s="32">
        <v>0</v>
      </c>
      <c r="E19" s="32">
        <v>0</v>
      </c>
      <c r="F19" s="32">
        <v>0</v>
      </c>
      <c r="G19" s="33">
        <v>25297834</v>
      </c>
      <c r="H19" s="6"/>
    </row>
    <row r="20" spans="1:8" ht="27" customHeight="1">
      <c r="A20" s="73" t="s">
        <v>96</v>
      </c>
      <c r="B20" s="199">
        <v>0</v>
      </c>
      <c r="C20" s="42">
        <v>0</v>
      </c>
      <c r="D20" s="32">
        <v>0</v>
      </c>
      <c r="E20" s="32">
        <v>0</v>
      </c>
      <c r="F20" s="32">
        <v>0</v>
      </c>
      <c r="G20" s="33">
        <v>26809360</v>
      </c>
      <c r="H20" s="6"/>
    </row>
    <row r="21" spans="1:8" ht="27" customHeight="1" thickBot="1">
      <c r="A21" s="152" t="s">
        <v>97</v>
      </c>
      <c r="B21" s="201">
        <v>0</v>
      </c>
      <c r="C21" s="65">
        <v>0</v>
      </c>
      <c r="D21" s="64">
        <v>156</v>
      </c>
      <c r="E21" s="64">
        <v>0</v>
      </c>
      <c r="F21" s="64">
        <v>0</v>
      </c>
      <c r="G21" s="106">
        <v>45219231</v>
      </c>
      <c r="H21" s="6"/>
    </row>
    <row r="22" spans="1:8" ht="27" customHeight="1">
      <c r="A22" s="150" t="s">
        <v>23</v>
      </c>
      <c r="B22" s="200">
        <v>0</v>
      </c>
      <c r="C22" s="60">
        <v>0</v>
      </c>
      <c r="D22" s="59">
        <v>2779</v>
      </c>
      <c r="E22" s="59">
        <v>0</v>
      </c>
      <c r="F22" s="59">
        <v>0</v>
      </c>
      <c r="G22" s="105">
        <v>4167977</v>
      </c>
      <c r="H22" s="6"/>
    </row>
    <row r="23" spans="1:8" ht="27" customHeight="1">
      <c r="A23" s="73" t="s">
        <v>24</v>
      </c>
      <c r="B23" s="199">
        <v>0</v>
      </c>
      <c r="C23" s="42">
        <v>0</v>
      </c>
      <c r="D23" s="32">
        <v>0</v>
      </c>
      <c r="E23" s="32">
        <v>0</v>
      </c>
      <c r="F23" s="32">
        <v>0</v>
      </c>
      <c r="G23" s="33">
        <v>7658451</v>
      </c>
      <c r="H23" s="6"/>
    </row>
    <row r="24" spans="1:8" ht="27" customHeight="1">
      <c r="A24" s="73" t="s">
        <v>25</v>
      </c>
      <c r="B24" s="199">
        <v>0</v>
      </c>
      <c r="C24" s="42">
        <v>0</v>
      </c>
      <c r="D24" s="32">
        <v>337</v>
      </c>
      <c r="E24" s="32">
        <v>0</v>
      </c>
      <c r="F24" s="32">
        <v>0</v>
      </c>
      <c r="G24" s="33">
        <v>13117961</v>
      </c>
      <c r="H24" s="6"/>
    </row>
    <row r="25" spans="1:8" ht="27" customHeight="1">
      <c r="A25" s="73" t="s">
        <v>26</v>
      </c>
      <c r="B25" s="199">
        <v>0</v>
      </c>
      <c r="C25" s="42">
        <v>0</v>
      </c>
      <c r="D25" s="32">
        <v>42</v>
      </c>
      <c r="E25" s="32">
        <v>0</v>
      </c>
      <c r="F25" s="32">
        <v>0</v>
      </c>
      <c r="G25" s="33">
        <v>4254865</v>
      </c>
      <c r="H25" s="6"/>
    </row>
    <row r="26" spans="1:8" ht="27" customHeight="1">
      <c r="A26" s="73" t="s">
        <v>27</v>
      </c>
      <c r="B26" s="199">
        <v>0</v>
      </c>
      <c r="C26" s="42">
        <v>0</v>
      </c>
      <c r="D26" s="32">
        <v>0</v>
      </c>
      <c r="E26" s="32">
        <v>0</v>
      </c>
      <c r="F26" s="32">
        <v>0</v>
      </c>
      <c r="G26" s="33">
        <v>6186523</v>
      </c>
      <c r="H26" s="6"/>
    </row>
    <row r="27" spans="1:8" ht="27" customHeight="1">
      <c r="A27" s="73" t="s">
        <v>28</v>
      </c>
      <c r="B27" s="199">
        <v>0</v>
      </c>
      <c r="C27" s="42">
        <v>0</v>
      </c>
      <c r="D27" s="32">
        <v>0</v>
      </c>
      <c r="E27" s="32">
        <v>0</v>
      </c>
      <c r="F27" s="32">
        <v>0</v>
      </c>
      <c r="G27" s="33">
        <v>7369494</v>
      </c>
      <c r="H27" s="6"/>
    </row>
    <row r="28" spans="1:8" ht="27" customHeight="1">
      <c r="A28" s="73" t="s">
        <v>29</v>
      </c>
      <c r="B28" s="199">
        <v>0</v>
      </c>
      <c r="C28" s="42">
        <v>0</v>
      </c>
      <c r="D28" s="32">
        <v>0</v>
      </c>
      <c r="E28" s="32">
        <v>0</v>
      </c>
      <c r="F28" s="32">
        <v>0</v>
      </c>
      <c r="G28" s="33">
        <v>9711614</v>
      </c>
      <c r="H28" s="6"/>
    </row>
    <row r="29" spans="1:8" ht="27" customHeight="1">
      <c r="A29" s="73" t="s">
        <v>30</v>
      </c>
      <c r="B29" s="199">
        <v>0</v>
      </c>
      <c r="C29" s="42">
        <v>0</v>
      </c>
      <c r="D29" s="32">
        <v>46</v>
      </c>
      <c r="E29" s="32">
        <v>0</v>
      </c>
      <c r="F29" s="32">
        <v>0</v>
      </c>
      <c r="G29" s="33">
        <v>7489638</v>
      </c>
      <c r="H29" s="6"/>
    </row>
    <row r="30" spans="1:8" ht="27" customHeight="1">
      <c r="A30" s="73" t="s">
        <v>31</v>
      </c>
      <c r="B30" s="199">
        <v>0</v>
      </c>
      <c r="C30" s="42">
        <v>0</v>
      </c>
      <c r="D30" s="32">
        <v>10</v>
      </c>
      <c r="E30" s="32">
        <v>0</v>
      </c>
      <c r="F30" s="32">
        <v>0</v>
      </c>
      <c r="G30" s="33">
        <v>5820444</v>
      </c>
      <c r="H30" s="6"/>
    </row>
    <row r="31" spans="1:8" ht="27" customHeight="1">
      <c r="A31" s="73" t="s">
        <v>32</v>
      </c>
      <c r="B31" s="199">
        <v>0</v>
      </c>
      <c r="C31" s="42">
        <v>0</v>
      </c>
      <c r="D31" s="32">
        <v>0</v>
      </c>
      <c r="E31" s="32">
        <v>0</v>
      </c>
      <c r="F31" s="32">
        <v>0</v>
      </c>
      <c r="G31" s="33">
        <v>3540227</v>
      </c>
      <c r="H31" s="6"/>
    </row>
    <row r="32" spans="1:8" ht="27" customHeight="1">
      <c r="A32" s="73" t="s">
        <v>98</v>
      </c>
      <c r="B32" s="199">
        <v>0</v>
      </c>
      <c r="C32" s="42">
        <v>0</v>
      </c>
      <c r="D32" s="32">
        <v>99</v>
      </c>
      <c r="E32" s="32">
        <v>0</v>
      </c>
      <c r="F32" s="32">
        <v>0</v>
      </c>
      <c r="G32" s="33">
        <v>7395341</v>
      </c>
      <c r="H32" s="6"/>
    </row>
    <row r="33" spans="1:8" ht="27" customHeight="1">
      <c r="A33" s="73" t="s">
        <v>99</v>
      </c>
      <c r="B33" s="199">
        <v>0</v>
      </c>
      <c r="C33" s="42">
        <v>0</v>
      </c>
      <c r="D33" s="32">
        <v>0</v>
      </c>
      <c r="E33" s="32">
        <v>0</v>
      </c>
      <c r="F33" s="32">
        <v>0</v>
      </c>
      <c r="G33" s="33">
        <v>9592939</v>
      </c>
      <c r="H33" s="6"/>
    </row>
    <row r="34" spans="1:8" ht="27" customHeight="1">
      <c r="A34" s="73" t="s">
        <v>101</v>
      </c>
      <c r="B34" s="199">
        <v>0</v>
      </c>
      <c r="C34" s="42">
        <v>0</v>
      </c>
      <c r="D34" s="32">
        <v>0</v>
      </c>
      <c r="E34" s="32">
        <v>0</v>
      </c>
      <c r="F34" s="32">
        <v>0</v>
      </c>
      <c r="G34" s="33">
        <v>9787678</v>
      </c>
      <c r="H34" s="6"/>
    </row>
    <row r="35" spans="1:8" ht="27" customHeight="1">
      <c r="A35" s="73" t="s">
        <v>33</v>
      </c>
      <c r="B35" s="199">
        <v>0</v>
      </c>
      <c r="C35" s="42">
        <v>0</v>
      </c>
      <c r="D35" s="32">
        <v>162</v>
      </c>
      <c r="E35" s="32">
        <v>0</v>
      </c>
      <c r="F35" s="32">
        <v>0</v>
      </c>
      <c r="G35" s="33">
        <v>5083728</v>
      </c>
      <c r="H35" s="6"/>
    </row>
    <row r="36" spans="1:8" ht="27" customHeight="1" thickBot="1">
      <c r="A36" s="152" t="s">
        <v>34</v>
      </c>
      <c r="B36" s="201">
        <v>0</v>
      </c>
      <c r="C36" s="65">
        <v>0</v>
      </c>
      <c r="D36" s="64">
        <v>200000</v>
      </c>
      <c r="E36" s="64">
        <v>0</v>
      </c>
      <c r="F36" s="64">
        <v>0</v>
      </c>
      <c r="G36" s="106">
        <v>6389602</v>
      </c>
      <c r="H36" s="6"/>
    </row>
    <row r="37" spans="1:8" ht="27" customHeight="1" thickBot="1">
      <c r="A37" s="126" t="s">
        <v>35</v>
      </c>
      <c r="B37" s="202">
        <f aca="true" t="shared" si="0" ref="B37:G37">SUM(B8:B21)</f>
        <v>0</v>
      </c>
      <c r="C37" s="44">
        <f t="shared" si="0"/>
        <v>0</v>
      </c>
      <c r="D37" s="38">
        <f t="shared" si="0"/>
        <v>20048</v>
      </c>
      <c r="E37" s="38">
        <f t="shared" si="0"/>
        <v>0</v>
      </c>
      <c r="F37" s="38">
        <f t="shared" si="0"/>
        <v>0</v>
      </c>
      <c r="G37" s="39">
        <f t="shared" si="0"/>
        <v>618061505</v>
      </c>
      <c r="H37" s="6"/>
    </row>
    <row r="38" spans="1:8" ht="27" customHeight="1" thickBot="1">
      <c r="A38" s="127" t="s">
        <v>103</v>
      </c>
      <c r="B38" s="203">
        <f aca="true" t="shared" si="1" ref="B38:G38">SUM(B22:B36)</f>
        <v>0</v>
      </c>
      <c r="C38" s="45">
        <f t="shared" si="1"/>
        <v>0</v>
      </c>
      <c r="D38" s="11">
        <f t="shared" si="1"/>
        <v>203475</v>
      </c>
      <c r="E38" s="11">
        <f t="shared" si="1"/>
        <v>0</v>
      </c>
      <c r="F38" s="11">
        <f t="shared" si="1"/>
        <v>0</v>
      </c>
      <c r="G38" s="14">
        <f t="shared" si="1"/>
        <v>107566482</v>
      </c>
      <c r="H38" s="6"/>
    </row>
    <row r="39" spans="1:8" ht="27" customHeight="1" thickBot="1">
      <c r="A39" s="74" t="s">
        <v>36</v>
      </c>
      <c r="B39" s="203">
        <f aca="true" t="shared" si="2" ref="B39:G39">SUM(B8:B36)</f>
        <v>0</v>
      </c>
      <c r="C39" s="45">
        <f t="shared" si="2"/>
        <v>0</v>
      </c>
      <c r="D39" s="11">
        <f t="shared" si="2"/>
        <v>223523</v>
      </c>
      <c r="E39" s="11">
        <f t="shared" si="2"/>
        <v>0</v>
      </c>
      <c r="F39" s="11">
        <f t="shared" si="2"/>
        <v>0</v>
      </c>
      <c r="G39" s="14">
        <f t="shared" si="2"/>
        <v>725627987</v>
      </c>
      <c r="H39" s="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2017-11-29T06:04:31Z</cp:lastPrinted>
  <dcterms:created xsi:type="dcterms:W3CDTF">2001-02-26T00:43:50Z</dcterms:created>
  <dcterms:modified xsi:type="dcterms:W3CDTF">2017-11-29T06:31:27Z</dcterms:modified>
  <cp:category/>
  <cp:version/>
  <cp:contentType/>
  <cp:contentStatus/>
</cp:coreProperties>
</file>