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185" activeTab="0"/>
  </bookViews>
  <sheets>
    <sheet name="6-1(1)" sheetId="1" r:id="rId1"/>
    <sheet name="6-1(2)" sheetId="2" r:id="rId2"/>
    <sheet name="6-1(3)" sheetId="3" r:id="rId3"/>
  </sheets>
  <definedNames>
    <definedName name="\D">'6-1(1)'!#REF!</definedName>
    <definedName name="\H">'6-1(1)'!#REF!</definedName>
    <definedName name="\P">'6-1(1)'!#REF!</definedName>
    <definedName name="\Q">'6-1(1)'!#REF!</definedName>
    <definedName name="_xlnm.Print_Area" localSheetId="0">'6-1(1)'!$B$2:$Q$39</definedName>
    <definedName name="_xlnm.Print_Area" localSheetId="1">'6-1(2)'!$B$2:$O$39</definedName>
    <definedName name="_xlnm.Print_Area" localSheetId="2">'6-1(3)'!$B$2:$Q$39</definedName>
    <definedName name="_xlnm.Print_Titles" localSheetId="0">'6-1(1)'!$A:$A</definedName>
    <definedName name="_xlnm.Print_Titles" localSheetId="1">'6-1(2)'!$A:$A</definedName>
    <definedName name="_xlnm.Print_Titles" localSheetId="2">'6-1(3)'!$A:$A</definedName>
  </definedNames>
  <calcPr fullCalcOnLoad="1"/>
</workbook>
</file>

<file path=xl/sharedStrings.xml><?xml version="1.0" encoding="utf-8"?>
<sst xmlns="http://schemas.openxmlformats.org/spreadsheetml/2006/main" count="169" uniqueCount="89">
  <si>
    <t>６-１   普通建設事業費の状況（補助事業） （１）</t>
  </si>
  <si>
    <t>(単位:千円)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</si>
  <si>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</si>
  <si>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</si>
  <si>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</si>
  <si>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</si>
  <si>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</si>
  <si>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</si>
  <si>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</si>
  <si>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</si>
  <si>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</si>
  <si>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</si>
  <si>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</si>
  <si>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</si>
  <si>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</si>
  <si>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</si>
  <si>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</si>
  <si>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</si>
  <si>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</si>
  <si>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</si>
  <si>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</si>
  <si>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</si>
  <si>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</si>
  <si>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</si>
  <si>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</si>
  <si>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</si>
  <si>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</si>
  <si>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</si>
  <si>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</si>
  <si>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</si>
  <si>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</si>
  <si>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</si>
  <si>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</si>
  <si>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</si>
  <si>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</si>
  <si>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</si>
  <si>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</si>
  <si>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</si>
  <si>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</si>
  <si>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</si>
  <si>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</si>
  <si>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</si>
  <si>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>農林水産業費</t>
  </si>
  <si>
    <t>商 工 費</t>
  </si>
  <si>
    <t>土 木 費</t>
  </si>
  <si>
    <t>造    林</t>
  </si>
  <si>
    <t>漁    港</t>
  </si>
  <si>
    <t>農業農村</t>
  </si>
  <si>
    <t>海岸保全</t>
  </si>
  <si>
    <t>道    路</t>
  </si>
  <si>
    <t>河    川</t>
  </si>
  <si>
    <t>砂    防</t>
  </si>
  <si>
    <t>港    湾</t>
  </si>
  <si>
    <t>整    備</t>
  </si>
  <si>
    <t>消 防 費</t>
  </si>
  <si>
    <t>教 育 費</t>
  </si>
  <si>
    <t>都市計画</t>
  </si>
  <si>
    <t>住    宅</t>
  </si>
  <si>
    <t>社会教育</t>
  </si>
  <si>
    <t>街    路</t>
  </si>
  <si>
    <t>都市下水路</t>
  </si>
  <si>
    <t>区画整理</t>
  </si>
  <si>
    <t>公    園</t>
  </si>
  <si>
    <t>庁 舎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</si>
  <si>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</si>
  <si>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</si>
  <si>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</si>
  <si>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</si>
  <si>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</si>
  <si>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</si>
  <si>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</si>
  <si>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</si>
  <si>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林　　道</t>
  </si>
  <si>
    <t>治　　山</t>
  </si>
  <si>
    <t>砂　　防</t>
  </si>
  <si>
    <t>６-１   普通建設事業費の状況（補助事業） （３）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</si>
  <si>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</si>
  <si>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</si>
  <si>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補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</si>
  <si>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</si>
  <si>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</si>
  <si>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</si>
  <si>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</si>
  <si>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</si>
  <si>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</si>
  <si>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</si>
  <si>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各種学校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</si>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</sst>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6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vertic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3" fillId="0" borderId="6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6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6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65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4.66015625" defaultRowHeight="23.25" customHeight="1"/>
  <cols>
    <col min="1" max="1" width="14.16015625" style="8" customWidth="1"/>
    <col min="2" max="2" width="13.66015625" style="8" customWidth="1"/>
    <col min="3" max="17" width="12.66015625" style="8" customWidth="1"/>
    <col min="18" max="16384" width="14.66015625" style="8" customWidth="1"/>
  </cols>
  <sheetData>
    <row r="1" spans="1:20" s="1" customFormat="1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1"/>
      <c r="P1" s="21"/>
      <c r="Q1" s="117" t="s">
        <v>88</v>
      </c>
      <c r="R1" s="36"/>
      <c r="S1" s="36"/>
      <c r="T1" s="36"/>
    </row>
    <row r="2" spans="1:20" s="1" customFormat="1" ht="27" customHeight="1" thickBot="1">
      <c r="A2" s="37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8"/>
      <c r="O2" s="22"/>
      <c r="P2" s="22"/>
      <c r="Q2" s="38" t="s">
        <v>1</v>
      </c>
      <c r="R2" s="36"/>
      <c r="S2" s="36"/>
      <c r="T2" s="36"/>
    </row>
    <row r="3" spans="1:20" s="1" customFormat="1" ht="27" customHeight="1">
      <c r="A3" s="41"/>
      <c r="B3" s="41"/>
      <c r="C3" s="72"/>
      <c r="D3" s="73"/>
      <c r="E3" s="73"/>
      <c r="F3" s="73"/>
      <c r="G3" s="73"/>
      <c r="H3" s="73"/>
      <c r="I3" s="74"/>
      <c r="J3" s="74"/>
      <c r="K3" s="74"/>
      <c r="L3" s="74"/>
      <c r="M3" s="74"/>
      <c r="N3" s="73"/>
      <c r="O3" s="75"/>
      <c r="P3" s="75"/>
      <c r="Q3" s="89"/>
      <c r="R3" s="90"/>
      <c r="S3" s="36"/>
      <c r="T3" s="36"/>
    </row>
    <row r="4" spans="1:20" s="1" customFormat="1" ht="27" customHeight="1">
      <c r="A4" s="41"/>
      <c r="B4" s="52" t="s">
        <v>2</v>
      </c>
      <c r="C4" s="42"/>
      <c r="D4" s="42"/>
      <c r="E4" s="39"/>
      <c r="F4" s="42"/>
      <c r="G4" s="39"/>
      <c r="H4" s="53"/>
      <c r="I4" s="39"/>
      <c r="J4" s="39"/>
      <c r="K4" s="39"/>
      <c r="L4" s="39"/>
      <c r="M4" s="39"/>
      <c r="N4" s="76"/>
      <c r="O4" s="27"/>
      <c r="P4" s="25"/>
      <c r="Q4" s="91"/>
      <c r="R4" s="90"/>
      <c r="S4" s="36"/>
      <c r="T4" s="36"/>
    </row>
    <row r="5" spans="1:20" s="1" customFormat="1" ht="27" customHeight="1">
      <c r="A5" s="52" t="s">
        <v>76</v>
      </c>
      <c r="B5" s="41"/>
      <c r="C5" s="44" t="s">
        <v>3</v>
      </c>
      <c r="D5" s="42"/>
      <c r="E5" s="42"/>
      <c r="F5" s="42"/>
      <c r="G5" s="42"/>
      <c r="H5" s="42"/>
      <c r="I5" s="42"/>
      <c r="J5" s="39"/>
      <c r="K5" s="39"/>
      <c r="L5" s="42"/>
      <c r="M5" s="42"/>
      <c r="N5" s="77" t="s">
        <v>4</v>
      </c>
      <c r="O5" s="30" t="s">
        <v>42</v>
      </c>
      <c r="P5" s="28"/>
      <c r="Q5" s="92"/>
      <c r="R5" s="90"/>
      <c r="S5" s="36"/>
      <c r="T5" s="36"/>
    </row>
    <row r="6" spans="1:20" s="1" customFormat="1" ht="27" customHeight="1">
      <c r="A6" s="41"/>
      <c r="B6" s="52" t="s">
        <v>5</v>
      </c>
      <c r="C6" s="42"/>
      <c r="D6" s="44" t="s">
        <v>6</v>
      </c>
      <c r="E6" s="87" t="s">
        <v>7</v>
      </c>
      <c r="F6" s="44" t="s">
        <v>8</v>
      </c>
      <c r="G6" s="87" t="s">
        <v>7</v>
      </c>
      <c r="H6" s="44" t="s">
        <v>9</v>
      </c>
      <c r="I6" s="44" t="s">
        <v>10</v>
      </c>
      <c r="J6" s="87" t="s">
        <v>7</v>
      </c>
      <c r="K6" s="87" t="s">
        <v>7</v>
      </c>
      <c r="L6" s="44" t="s">
        <v>11</v>
      </c>
      <c r="M6" s="44" t="s">
        <v>12</v>
      </c>
      <c r="N6" s="78"/>
      <c r="O6" s="28"/>
      <c r="P6" s="30" t="s">
        <v>45</v>
      </c>
      <c r="Q6" s="93" t="s">
        <v>72</v>
      </c>
      <c r="R6" s="90"/>
      <c r="S6" s="36"/>
      <c r="T6" s="36"/>
    </row>
    <row r="7" spans="1:20" s="1" customFormat="1" ht="27" customHeight="1" thickBot="1">
      <c r="A7" s="54"/>
      <c r="B7" s="54"/>
      <c r="C7" s="46"/>
      <c r="D7" s="46"/>
      <c r="E7" s="88" t="s">
        <v>87</v>
      </c>
      <c r="F7" s="46"/>
      <c r="G7" s="88" t="s">
        <v>13</v>
      </c>
      <c r="H7" s="46"/>
      <c r="I7" s="46"/>
      <c r="J7" s="88" t="s">
        <v>14</v>
      </c>
      <c r="K7" s="88" t="s">
        <v>15</v>
      </c>
      <c r="L7" s="46"/>
      <c r="M7" s="46"/>
      <c r="N7" s="79"/>
      <c r="O7" s="34"/>
      <c r="P7" s="34"/>
      <c r="Q7" s="94"/>
      <c r="R7" s="90"/>
      <c r="S7" s="36"/>
      <c r="T7" s="36"/>
    </row>
    <row r="8" spans="1:18" ht="27" customHeight="1">
      <c r="A8" s="62" t="s">
        <v>16</v>
      </c>
      <c r="B8" s="4">
        <v>15784240</v>
      </c>
      <c r="C8" s="5">
        <v>3263079</v>
      </c>
      <c r="D8" s="5">
        <v>152914</v>
      </c>
      <c r="E8" s="5">
        <v>0</v>
      </c>
      <c r="F8" s="5">
        <v>371179</v>
      </c>
      <c r="G8" s="5">
        <v>272558</v>
      </c>
      <c r="H8" s="5">
        <v>80613</v>
      </c>
      <c r="I8" s="5">
        <v>80613</v>
      </c>
      <c r="J8" s="5">
        <v>0</v>
      </c>
      <c r="K8" s="5">
        <v>36923</v>
      </c>
      <c r="L8" s="5">
        <v>0</v>
      </c>
      <c r="M8" s="5">
        <v>0</v>
      </c>
      <c r="N8" s="80">
        <v>0</v>
      </c>
      <c r="O8" s="5">
        <v>277306</v>
      </c>
      <c r="P8" s="5">
        <v>0</v>
      </c>
      <c r="Q8" s="95">
        <v>25000</v>
      </c>
      <c r="R8" s="96"/>
    </row>
    <row r="9" spans="1:18" ht="27" customHeight="1">
      <c r="A9" s="55" t="s">
        <v>17</v>
      </c>
      <c r="B9" s="4">
        <v>11566902</v>
      </c>
      <c r="C9" s="5">
        <v>2766604</v>
      </c>
      <c r="D9" s="5">
        <v>106057</v>
      </c>
      <c r="E9" s="5">
        <v>0</v>
      </c>
      <c r="F9" s="5">
        <v>101002</v>
      </c>
      <c r="G9" s="5">
        <v>0</v>
      </c>
      <c r="H9" s="5">
        <v>59400</v>
      </c>
      <c r="I9" s="5">
        <v>59400</v>
      </c>
      <c r="J9" s="5">
        <v>0</v>
      </c>
      <c r="K9" s="5">
        <v>59400</v>
      </c>
      <c r="L9" s="5">
        <v>0</v>
      </c>
      <c r="M9" s="5">
        <v>0</v>
      </c>
      <c r="N9" s="80">
        <v>0</v>
      </c>
      <c r="O9" s="5">
        <v>36994</v>
      </c>
      <c r="P9" s="5">
        <v>0</v>
      </c>
      <c r="Q9" s="95">
        <v>0</v>
      </c>
      <c r="R9" s="96"/>
    </row>
    <row r="10" spans="1:18" ht="27" customHeight="1">
      <c r="A10" s="55" t="s">
        <v>18</v>
      </c>
      <c r="B10" s="4">
        <v>7022324</v>
      </c>
      <c r="C10" s="5">
        <v>2379870</v>
      </c>
      <c r="D10" s="5">
        <v>0</v>
      </c>
      <c r="E10" s="5">
        <v>0</v>
      </c>
      <c r="F10" s="5">
        <v>49982</v>
      </c>
      <c r="G10" s="5">
        <v>0</v>
      </c>
      <c r="H10" s="5">
        <v>80195</v>
      </c>
      <c r="I10" s="5">
        <v>80195</v>
      </c>
      <c r="J10" s="5">
        <v>0</v>
      </c>
      <c r="K10" s="5">
        <v>80195</v>
      </c>
      <c r="L10" s="5">
        <v>0</v>
      </c>
      <c r="M10" s="5">
        <v>0</v>
      </c>
      <c r="N10" s="80">
        <v>0</v>
      </c>
      <c r="O10" s="5">
        <v>90938</v>
      </c>
      <c r="P10" s="5">
        <v>0</v>
      </c>
      <c r="Q10" s="95">
        <v>0</v>
      </c>
      <c r="R10" s="96"/>
    </row>
    <row r="11" spans="1:18" ht="27" customHeight="1">
      <c r="A11" s="55" t="s">
        <v>19</v>
      </c>
      <c r="B11" s="4">
        <v>4789843</v>
      </c>
      <c r="C11" s="5">
        <v>1189934</v>
      </c>
      <c r="D11" s="5">
        <v>1200</v>
      </c>
      <c r="E11" s="5">
        <v>0</v>
      </c>
      <c r="F11" s="5">
        <v>177532</v>
      </c>
      <c r="G11" s="5">
        <v>0</v>
      </c>
      <c r="H11" s="5">
        <v>337286</v>
      </c>
      <c r="I11" s="5">
        <v>330039</v>
      </c>
      <c r="J11" s="5">
        <v>282960</v>
      </c>
      <c r="K11" s="5">
        <v>47079</v>
      </c>
      <c r="L11" s="5">
        <v>0</v>
      </c>
      <c r="M11" s="5">
        <v>7247</v>
      </c>
      <c r="N11" s="80">
        <v>0</v>
      </c>
      <c r="O11" s="5">
        <v>70176</v>
      </c>
      <c r="P11" s="5">
        <v>0</v>
      </c>
      <c r="Q11" s="95">
        <v>15000</v>
      </c>
      <c r="R11" s="96"/>
    </row>
    <row r="12" spans="1:18" ht="27" customHeight="1">
      <c r="A12" s="55" t="s">
        <v>20</v>
      </c>
      <c r="B12" s="4">
        <v>4303570</v>
      </c>
      <c r="C12" s="5">
        <v>2151125</v>
      </c>
      <c r="D12" s="5">
        <v>14694</v>
      </c>
      <c r="E12" s="5">
        <v>0</v>
      </c>
      <c r="F12" s="5">
        <v>38481</v>
      </c>
      <c r="G12" s="5">
        <v>0</v>
      </c>
      <c r="H12" s="5">
        <v>845063</v>
      </c>
      <c r="I12" s="5">
        <v>0</v>
      </c>
      <c r="J12" s="5">
        <v>0</v>
      </c>
      <c r="K12" s="5">
        <v>0</v>
      </c>
      <c r="L12" s="5">
        <v>7932</v>
      </c>
      <c r="M12" s="5">
        <v>837131</v>
      </c>
      <c r="N12" s="80">
        <v>0</v>
      </c>
      <c r="O12" s="5">
        <v>92976</v>
      </c>
      <c r="P12" s="5">
        <v>0</v>
      </c>
      <c r="Q12" s="95">
        <v>0</v>
      </c>
      <c r="R12" s="96"/>
    </row>
    <row r="13" spans="1:18" ht="27" customHeight="1">
      <c r="A13" s="55" t="s">
        <v>21</v>
      </c>
      <c r="B13" s="4">
        <v>3975606</v>
      </c>
      <c r="C13" s="5">
        <v>1779536</v>
      </c>
      <c r="D13" s="5">
        <v>269690</v>
      </c>
      <c r="E13" s="5">
        <v>0</v>
      </c>
      <c r="F13" s="5">
        <v>234039</v>
      </c>
      <c r="G13" s="5">
        <v>0</v>
      </c>
      <c r="H13" s="5">
        <v>38847</v>
      </c>
      <c r="I13" s="5">
        <v>38847</v>
      </c>
      <c r="J13" s="5">
        <v>0</v>
      </c>
      <c r="K13" s="5">
        <v>0</v>
      </c>
      <c r="L13" s="5">
        <v>0</v>
      </c>
      <c r="M13" s="5">
        <v>0</v>
      </c>
      <c r="N13" s="80">
        <v>0</v>
      </c>
      <c r="O13" s="5">
        <v>18089</v>
      </c>
      <c r="P13" s="5">
        <v>0</v>
      </c>
      <c r="Q13" s="95">
        <v>0</v>
      </c>
      <c r="R13" s="96"/>
    </row>
    <row r="14" spans="1:18" ht="27" customHeight="1">
      <c r="A14" s="55" t="s">
        <v>22</v>
      </c>
      <c r="B14" s="4">
        <v>2105048</v>
      </c>
      <c r="C14" s="5">
        <v>748843</v>
      </c>
      <c r="D14" s="5">
        <v>37958</v>
      </c>
      <c r="E14" s="5">
        <v>0</v>
      </c>
      <c r="F14" s="5">
        <v>235983</v>
      </c>
      <c r="G14" s="5">
        <v>142013</v>
      </c>
      <c r="H14" s="5">
        <v>1020</v>
      </c>
      <c r="I14" s="5">
        <v>1020</v>
      </c>
      <c r="J14" s="5">
        <v>0</v>
      </c>
      <c r="K14" s="5">
        <v>1020</v>
      </c>
      <c r="L14" s="5">
        <v>0</v>
      </c>
      <c r="M14" s="5">
        <v>0</v>
      </c>
      <c r="N14" s="80">
        <v>0</v>
      </c>
      <c r="O14" s="5">
        <v>45500</v>
      </c>
      <c r="P14" s="5">
        <v>0</v>
      </c>
      <c r="Q14" s="95">
        <v>0</v>
      </c>
      <c r="R14" s="96"/>
    </row>
    <row r="15" spans="1:18" ht="27" customHeight="1">
      <c r="A15" s="55" t="s">
        <v>23</v>
      </c>
      <c r="B15" s="4">
        <v>934215</v>
      </c>
      <c r="C15" s="5">
        <v>175168</v>
      </c>
      <c r="D15" s="5">
        <v>13100</v>
      </c>
      <c r="E15" s="5">
        <v>0</v>
      </c>
      <c r="F15" s="5">
        <v>784</v>
      </c>
      <c r="G15" s="5">
        <v>0</v>
      </c>
      <c r="H15" s="5">
        <v>16594</v>
      </c>
      <c r="I15" s="5">
        <v>0</v>
      </c>
      <c r="J15" s="5">
        <v>0</v>
      </c>
      <c r="K15" s="5">
        <v>0</v>
      </c>
      <c r="L15" s="5">
        <v>16594</v>
      </c>
      <c r="M15" s="5">
        <v>0</v>
      </c>
      <c r="N15" s="80">
        <v>0</v>
      </c>
      <c r="O15" s="5">
        <v>64945</v>
      </c>
      <c r="P15" s="5">
        <v>0</v>
      </c>
      <c r="Q15" s="95">
        <v>24515</v>
      </c>
      <c r="R15" s="96"/>
    </row>
    <row r="16" spans="1:18" ht="27" customHeight="1">
      <c r="A16" s="55" t="s">
        <v>24</v>
      </c>
      <c r="B16" s="4">
        <v>2172735</v>
      </c>
      <c r="C16" s="5">
        <v>441801</v>
      </c>
      <c r="D16" s="5">
        <v>6140</v>
      </c>
      <c r="E16" s="5">
        <v>0</v>
      </c>
      <c r="F16" s="5">
        <v>0</v>
      </c>
      <c r="G16" s="5">
        <v>0</v>
      </c>
      <c r="H16" s="5">
        <v>4800</v>
      </c>
      <c r="I16" s="5">
        <v>4800</v>
      </c>
      <c r="J16" s="5">
        <v>0</v>
      </c>
      <c r="K16" s="5">
        <v>0</v>
      </c>
      <c r="L16" s="5">
        <v>0</v>
      </c>
      <c r="M16" s="5">
        <v>0</v>
      </c>
      <c r="N16" s="80">
        <v>0</v>
      </c>
      <c r="O16" s="5">
        <v>0</v>
      </c>
      <c r="P16" s="5">
        <v>0</v>
      </c>
      <c r="Q16" s="95">
        <v>0</v>
      </c>
      <c r="R16" s="96"/>
    </row>
    <row r="17" spans="1:18" ht="27" customHeight="1">
      <c r="A17" s="55" t="s">
        <v>25</v>
      </c>
      <c r="B17" s="4">
        <v>1318429</v>
      </c>
      <c r="C17" s="5">
        <v>725723</v>
      </c>
      <c r="D17" s="5">
        <v>0</v>
      </c>
      <c r="E17" s="5">
        <v>0</v>
      </c>
      <c r="F17" s="5">
        <v>0</v>
      </c>
      <c r="G17" s="5">
        <v>0</v>
      </c>
      <c r="H17" s="5">
        <v>29958</v>
      </c>
      <c r="I17" s="5">
        <v>0</v>
      </c>
      <c r="J17" s="5">
        <v>0</v>
      </c>
      <c r="K17" s="5">
        <v>0</v>
      </c>
      <c r="L17" s="5">
        <v>19595</v>
      </c>
      <c r="M17" s="5">
        <v>10363</v>
      </c>
      <c r="N17" s="80">
        <v>0</v>
      </c>
      <c r="O17" s="5">
        <v>118418</v>
      </c>
      <c r="P17" s="5">
        <v>0</v>
      </c>
      <c r="Q17" s="95">
        <v>0</v>
      </c>
      <c r="R17" s="96"/>
    </row>
    <row r="18" spans="1:18" ht="27" customHeight="1">
      <c r="A18" s="55" t="s">
        <v>26</v>
      </c>
      <c r="B18" s="4">
        <v>1872098</v>
      </c>
      <c r="C18" s="5">
        <v>858874</v>
      </c>
      <c r="D18" s="5">
        <v>9218</v>
      </c>
      <c r="E18" s="5">
        <v>6033</v>
      </c>
      <c r="F18" s="5">
        <v>0</v>
      </c>
      <c r="G18" s="5">
        <v>0</v>
      </c>
      <c r="H18" s="5">
        <v>18115</v>
      </c>
      <c r="I18" s="5">
        <v>18115</v>
      </c>
      <c r="J18" s="5">
        <v>0</v>
      </c>
      <c r="K18" s="5">
        <v>18115</v>
      </c>
      <c r="L18" s="5">
        <v>0</v>
      </c>
      <c r="M18" s="5">
        <v>0</v>
      </c>
      <c r="N18" s="80">
        <v>0</v>
      </c>
      <c r="O18" s="5">
        <v>259593</v>
      </c>
      <c r="P18" s="5">
        <v>5958</v>
      </c>
      <c r="Q18" s="95">
        <v>66420</v>
      </c>
      <c r="R18" s="96"/>
    </row>
    <row r="19" spans="1:18" ht="27" customHeight="1">
      <c r="A19" s="56" t="s">
        <v>64</v>
      </c>
      <c r="B19" s="15">
        <v>6374978</v>
      </c>
      <c r="C19" s="16">
        <v>1530120</v>
      </c>
      <c r="D19" s="16">
        <v>0</v>
      </c>
      <c r="E19" s="16">
        <v>0</v>
      </c>
      <c r="F19" s="16">
        <v>374477</v>
      </c>
      <c r="G19" s="16">
        <v>100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81">
        <v>0</v>
      </c>
      <c r="O19" s="16">
        <v>4000</v>
      </c>
      <c r="P19" s="16">
        <v>0</v>
      </c>
      <c r="Q19" s="97">
        <v>0</v>
      </c>
      <c r="R19" s="96"/>
    </row>
    <row r="20" spans="1:18" ht="27" customHeight="1">
      <c r="A20" s="57" t="s">
        <v>65</v>
      </c>
      <c r="B20" s="18">
        <v>2071977</v>
      </c>
      <c r="C20" s="19">
        <v>671252</v>
      </c>
      <c r="D20" s="19">
        <v>0</v>
      </c>
      <c r="E20" s="19">
        <v>0</v>
      </c>
      <c r="F20" s="19">
        <v>5605</v>
      </c>
      <c r="G20" s="19">
        <v>5605</v>
      </c>
      <c r="H20" s="19">
        <v>62727</v>
      </c>
      <c r="I20" s="19">
        <v>62727</v>
      </c>
      <c r="J20" s="19">
        <v>0</v>
      </c>
      <c r="K20" s="19">
        <v>0</v>
      </c>
      <c r="L20" s="19">
        <v>0</v>
      </c>
      <c r="M20" s="19">
        <v>0</v>
      </c>
      <c r="N20" s="82">
        <v>0</v>
      </c>
      <c r="O20" s="19">
        <v>32000</v>
      </c>
      <c r="P20" s="19">
        <v>0</v>
      </c>
      <c r="Q20" s="98">
        <v>0</v>
      </c>
      <c r="R20" s="96"/>
    </row>
    <row r="21" spans="1:18" ht="27" customHeight="1" thickBot="1">
      <c r="A21" s="58" t="s">
        <v>66</v>
      </c>
      <c r="B21" s="9">
        <v>6223958</v>
      </c>
      <c r="C21" s="10">
        <v>1281639</v>
      </c>
      <c r="D21" s="10">
        <v>0</v>
      </c>
      <c r="E21" s="10">
        <v>0</v>
      </c>
      <c r="F21" s="10">
        <v>137371</v>
      </c>
      <c r="G21" s="10">
        <v>0</v>
      </c>
      <c r="H21" s="10">
        <v>40045</v>
      </c>
      <c r="I21" s="10">
        <v>0</v>
      </c>
      <c r="J21" s="10">
        <v>0</v>
      </c>
      <c r="K21" s="10">
        <v>0</v>
      </c>
      <c r="L21" s="10">
        <v>40045</v>
      </c>
      <c r="M21" s="10">
        <v>0</v>
      </c>
      <c r="N21" s="83">
        <v>0</v>
      </c>
      <c r="O21" s="10">
        <v>35643</v>
      </c>
      <c r="P21" s="10">
        <v>5190</v>
      </c>
      <c r="Q21" s="99">
        <v>12026</v>
      </c>
      <c r="R21" s="96"/>
    </row>
    <row r="22" spans="1:18" ht="27" customHeight="1">
      <c r="A22" s="63" t="s">
        <v>27</v>
      </c>
      <c r="B22" s="64">
        <v>1557071</v>
      </c>
      <c r="C22" s="65">
        <v>209030</v>
      </c>
      <c r="D22" s="65">
        <v>30723</v>
      </c>
      <c r="E22" s="65">
        <v>30723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84">
        <v>0</v>
      </c>
      <c r="O22" s="65">
        <v>0</v>
      </c>
      <c r="P22" s="65">
        <v>0</v>
      </c>
      <c r="Q22" s="100">
        <v>0</v>
      </c>
      <c r="R22" s="96"/>
    </row>
    <row r="23" spans="1:18" ht="27" customHeight="1">
      <c r="A23" s="67" t="s">
        <v>28</v>
      </c>
      <c r="B23" s="18">
        <v>554132</v>
      </c>
      <c r="C23" s="19">
        <v>172780</v>
      </c>
      <c r="D23" s="19">
        <v>4653</v>
      </c>
      <c r="E23" s="19">
        <v>4653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82">
        <v>0</v>
      </c>
      <c r="O23" s="19">
        <v>3848</v>
      </c>
      <c r="P23" s="19">
        <v>0</v>
      </c>
      <c r="Q23" s="98">
        <v>0</v>
      </c>
      <c r="R23" s="96"/>
    </row>
    <row r="24" spans="1:18" ht="27" customHeight="1">
      <c r="A24" s="67" t="s">
        <v>29</v>
      </c>
      <c r="B24" s="18">
        <v>2647339</v>
      </c>
      <c r="C24" s="19">
        <v>543846</v>
      </c>
      <c r="D24" s="19">
        <v>0</v>
      </c>
      <c r="E24" s="19">
        <v>0</v>
      </c>
      <c r="F24" s="19">
        <v>167399</v>
      </c>
      <c r="G24" s="19">
        <v>0</v>
      </c>
      <c r="H24" s="19">
        <v>4370</v>
      </c>
      <c r="I24" s="19">
        <v>4370</v>
      </c>
      <c r="J24" s="19">
        <v>0</v>
      </c>
      <c r="K24" s="19">
        <v>0</v>
      </c>
      <c r="L24" s="19">
        <v>0</v>
      </c>
      <c r="M24" s="19">
        <v>0</v>
      </c>
      <c r="N24" s="82">
        <v>0</v>
      </c>
      <c r="O24" s="19">
        <v>20965</v>
      </c>
      <c r="P24" s="19">
        <v>0</v>
      </c>
      <c r="Q24" s="98">
        <v>4500</v>
      </c>
      <c r="R24" s="96"/>
    </row>
    <row r="25" spans="1:18" ht="27" customHeight="1">
      <c r="A25" s="67" t="s">
        <v>30</v>
      </c>
      <c r="B25" s="18">
        <v>266776</v>
      </c>
      <c r="C25" s="19">
        <v>110913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82">
        <v>0</v>
      </c>
      <c r="O25" s="19">
        <v>0</v>
      </c>
      <c r="P25" s="19">
        <v>0</v>
      </c>
      <c r="Q25" s="98">
        <v>0</v>
      </c>
      <c r="R25" s="96"/>
    </row>
    <row r="26" spans="1:18" ht="27" customHeight="1">
      <c r="A26" s="67" t="s">
        <v>31</v>
      </c>
      <c r="B26" s="18">
        <v>406247</v>
      </c>
      <c r="C26" s="19">
        <v>10263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82">
        <v>0</v>
      </c>
      <c r="O26" s="19">
        <v>0</v>
      </c>
      <c r="P26" s="19">
        <v>0</v>
      </c>
      <c r="Q26" s="98">
        <v>0</v>
      </c>
      <c r="R26" s="96"/>
    </row>
    <row r="27" spans="1:18" ht="27" customHeight="1">
      <c r="A27" s="67" t="s">
        <v>32</v>
      </c>
      <c r="B27" s="18">
        <v>406868</v>
      </c>
      <c r="C27" s="19">
        <v>55525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82">
        <v>0</v>
      </c>
      <c r="O27" s="19">
        <v>2411</v>
      </c>
      <c r="P27" s="19">
        <v>2411</v>
      </c>
      <c r="Q27" s="98">
        <v>0</v>
      </c>
      <c r="R27" s="96"/>
    </row>
    <row r="28" spans="1:18" ht="27" customHeight="1">
      <c r="A28" s="67" t="s">
        <v>33</v>
      </c>
      <c r="B28" s="18">
        <v>2172313</v>
      </c>
      <c r="C28" s="19">
        <v>1769931</v>
      </c>
      <c r="D28" s="19">
        <v>578413</v>
      </c>
      <c r="E28" s="19">
        <v>0</v>
      </c>
      <c r="F28" s="19">
        <v>0</v>
      </c>
      <c r="G28" s="19">
        <v>0</v>
      </c>
      <c r="H28" s="19">
        <v>31917</v>
      </c>
      <c r="I28" s="19">
        <v>31917</v>
      </c>
      <c r="J28" s="19">
        <v>0</v>
      </c>
      <c r="K28" s="19">
        <v>31917</v>
      </c>
      <c r="L28" s="19">
        <v>0</v>
      </c>
      <c r="M28" s="19">
        <v>0</v>
      </c>
      <c r="N28" s="82">
        <v>0</v>
      </c>
      <c r="O28" s="19">
        <v>0</v>
      </c>
      <c r="P28" s="19">
        <v>0</v>
      </c>
      <c r="Q28" s="98">
        <v>0</v>
      </c>
      <c r="R28" s="96"/>
    </row>
    <row r="29" spans="1:18" ht="27" customHeight="1">
      <c r="A29" s="67" t="s">
        <v>34</v>
      </c>
      <c r="B29" s="18">
        <v>1098714</v>
      </c>
      <c r="C29" s="19">
        <v>381785</v>
      </c>
      <c r="D29" s="19">
        <v>0</v>
      </c>
      <c r="E29" s="19">
        <v>0</v>
      </c>
      <c r="F29" s="19">
        <v>7154</v>
      </c>
      <c r="G29" s="19">
        <v>0</v>
      </c>
      <c r="H29" s="19">
        <v>22778</v>
      </c>
      <c r="I29" s="19">
        <v>22778</v>
      </c>
      <c r="J29" s="19">
        <v>22778</v>
      </c>
      <c r="K29" s="19">
        <v>0</v>
      </c>
      <c r="L29" s="19">
        <v>0</v>
      </c>
      <c r="M29" s="19">
        <v>0</v>
      </c>
      <c r="N29" s="82">
        <v>0</v>
      </c>
      <c r="O29" s="19">
        <v>34210</v>
      </c>
      <c r="P29" s="19">
        <v>0</v>
      </c>
      <c r="Q29" s="98">
        <v>0</v>
      </c>
      <c r="R29" s="96"/>
    </row>
    <row r="30" spans="1:18" ht="27" customHeight="1">
      <c r="A30" s="67" t="s">
        <v>35</v>
      </c>
      <c r="B30" s="18">
        <v>604932</v>
      </c>
      <c r="C30" s="19">
        <v>193013</v>
      </c>
      <c r="D30" s="19">
        <v>3163</v>
      </c>
      <c r="E30" s="19">
        <v>0</v>
      </c>
      <c r="F30" s="19">
        <v>76244</v>
      </c>
      <c r="G30" s="19">
        <v>0</v>
      </c>
      <c r="H30" s="19">
        <v>2488</v>
      </c>
      <c r="I30" s="19">
        <v>2488</v>
      </c>
      <c r="J30" s="19">
        <v>0</v>
      </c>
      <c r="K30" s="19">
        <v>2488</v>
      </c>
      <c r="L30" s="19">
        <v>0</v>
      </c>
      <c r="M30" s="19">
        <v>0</v>
      </c>
      <c r="N30" s="82">
        <v>0</v>
      </c>
      <c r="O30" s="19">
        <v>0</v>
      </c>
      <c r="P30" s="19">
        <v>0</v>
      </c>
      <c r="Q30" s="98">
        <v>0</v>
      </c>
      <c r="R30" s="96"/>
    </row>
    <row r="31" spans="1:18" ht="27" customHeight="1">
      <c r="A31" s="67" t="s">
        <v>36</v>
      </c>
      <c r="B31" s="18">
        <v>387432</v>
      </c>
      <c r="C31" s="19">
        <v>53751</v>
      </c>
      <c r="D31" s="19">
        <v>0</v>
      </c>
      <c r="E31" s="19">
        <v>0</v>
      </c>
      <c r="F31" s="19">
        <v>0</v>
      </c>
      <c r="G31" s="19">
        <v>0</v>
      </c>
      <c r="H31" s="19">
        <v>8982</v>
      </c>
      <c r="I31" s="19">
        <v>8982</v>
      </c>
      <c r="J31" s="19">
        <v>0</v>
      </c>
      <c r="K31" s="19">
        <v>8982</v>
      </c>
      <c r="L31" s="19">
        <v>0</v>
      </c>
      <c r="M31" s="19">
        <v>0</v>
      </c>
      <c r="N31" s="82">
        <v>0</v>
      </c>
      <c r="O31" s="19">
        <v>4601</v>
      </c>
      <c r="P31" s="19">
        <v>0</v>
      </c>
      <c r="Q31" s="98">
        <v>0</v>
      </c>
      <c r="R31" s="96"/>
    </row>
    <row r="32" spans="1:18" ht="27" customHeight="1">
      <c r="A32" s="67" t="s">
        <v>67</v>
      </c>
      <c r="B32" s="18">
        <v>1551440</v>
      </c>
      <c r="C32" s="19">
        <v>131327</v>
      </c>
      <c r="D32" s="19">
        <v>0</v>
      </c>
      <c r="E32" s="19">
        <v>0</v>
      </c>
      <c r="F32" s="19">
        <v>0</v>
      </c>
      <c r="G32" s="19">
        <v>0</v>
      </c>
      <c r="H32" s="19">
        <v>6634</v>
      </c>
      <c r="I32" s="19">
        <v>0</v>
      </c>
      <c r="J32" s="19">
        <v>0</v>
      </c>
      <c r="K32" s="19">
        <v>0</v>
      </c>
      <c r="L32" s="19">
        <v>6634</v>
      </c>
      <c r="M32" s="19">
        <v>0</v>
      </c>
      <c r="N32" s="82">
        <v>0</v>
      </c>
      <c r="O32" s="19">
        <v>33418</v>
      </c>
      <c r="P32" s="19">
        <v>15009</v>
      </c>
      <c r="Q32" s="98">
        <v>0</v>
      </c>
      <c r="R32" s="96"/>
    </row>
    <row r="33" spans="1:18" ht="27" customHeight="1">
      <c r="A33" s="57" t="s">
        <v>68</v>
      </c>
      <c r="B33" s="18">
        <v>1902196</v>
      </c>
      <c r="C33" s="19">
        <v>970770</v>
      </c>
      <c r="D33" s="19">
        <v>3226</v>
      </c>
      <c r="E33" s="19">
        <v>0</v>
      </c>
      <c r="F33" s="19">
        <v>0</v>
      </c>
      <c r="G33" s="19">
        <v>0</v>
      </c>
      <c r="H33" s="19">
        <v>10043</v>
      </c>
      <c r="I33" s="19">
        <v>0</v>
      </c>
      <c r="J33" s="19">
        <v>0</v>
      </c>
      <c r="K33" s="19">
        <v>0</v>
      </c>
      <c r="L33" s="19">
        <v>0</v>
      </c>
      <c r="M33" s="19">
        <v>10043</v>
      </c>
      <c r="N33" s="82">
        <v>0</v>
      </c>
      <c r="O33" s="19">
        <v>87602</v>
      </c>
      <c r="P33" s="19">
        <v>0</v>
      </c>
      <c r="Q33" s="98">
        <v>0</v>
      </c>
      <c r="R33" s="96"/>
    </row>
    <row r="34" spans="1:18" ht="27" customHeight="1">
      <c r="A34" s="67" t="s">
        <v>69</v>
      </c>
      <c r="B34" s="18">
        <v>1299536</v>
      </c>
      <c r="C34" s="19">
        <v>667477</v>
      </c>
      <c r="D34" s="19">
        <v>0</v>
      </c>
      <c r="E34" s="19">
        <v>0</v>
      </c>
      <c r="F34" s="19">
        <v>0</v>
      </c>
      <c r="G34" s="19">
        <v>0</v>
      </c>
      <c r="H34" s="19">
        <v>8380</v>
      </c>
      <c r="I34" s="19">
        <v>0</v>
      </c>
      <c r="J34" s="19">
        <v>0</v>
      </c>
      <c r="K34" s="19">
        <v>0</v>
      </c>
      <c r="L34" s="19">
        <v>8380</v>
      </c>
      <c r="M34" s="19">
        <v>0</v>
      </c>
      <c r="N34" s="82">
        <v>0</v>
      </c>
      <c r="O34" s="19">
        <v>26726</v>
      </c>
      <c r="P34" s="19">
        <v>20426</v>
      </c>
      <c r="Q34" s="98">
        <v>0</v>
      </c>
      <c r="R34" s="96"/>
    </row>
    <row r="35" spans="1:18" ht="27" customHeight="1">
      <c r="A35" s="67" t="s">
        <v>37</v>
      </c>
      <c r="B35" s="18">
        <v>744486</v>
      </c>
      <c r="C35" s="19">
        <v>284284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82">
        <v>0</v>
      </c>
      <c r="O35" s="19">
        <v>167746</v>
      </c>
      <c r="P35" s="19">
        <v>0</v>
      </c>
      <c r="Q35" s="98">
        <v>0</v>
      </c>
      <c r="R35" s="96"/>
    </row>
    <row r="36" spans="1:18" ht="27" customHeight="1" thickBot="1">
      <c r="A36" s="68" t="s">
        <v>38</v>
      </c>
      <c r="B36" s="69">
        <v>736085</v>
      </c>
      <c r="C36" s="70">
        <v>476857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85">
        <v>0</v>
      </c>
      <c r="O36" s="70">
        <v>51997</v>
      </c>
      <c r="P36" s="70">
        <v>0</v>
      </c>
      <c r="Q36" s="101">
        <v>10268</v>
      </c>
      <c r="R36" s="96"/>
    </row>
    <row r="37" spans="1:18" ht="27" customHeight="1" thickBot="1">
      <c r="A37" s="59" t="s">
        <v>39</v>
      </c>
      <c r="B37" s="12">
        <f>SUM(B8:B21)</f>
        <v>70515923</v>
      </c>
      <c r="C37" s="13">
        <f aca="true" t="shared" si="0" ref="C37:Q37">SUM(C8:C21)</f>
        <v>19963568</v>
      </c>
      <c r="D37" s="13">
        <f t="shared" si="0"/>
        <v>610971</v>
      </c>
      <c r="E37" s="13">
        <f t="shared" si="0"/>
        <v>6033</v>
      </c>
      <c r="F37" s="13">
        <f t="shared" si="0"/>
        <v>1726435</v>
      </c>
      <c r="G37" s="13">
        <f t="shared" si="0"/>
        <v>420276</v>
      </c>
      <c r="H37" s="13">
        <f t="shared" si="0"/>
        <v>1614663</v>
      </c>
      <c r="I37" s="13">
        <f t="shared" si="0"/>
        <v>675756</v>
      </c>
      <c r="J37" s="13">
        <f t="shared" si="0"/>
        <v>282960</v>
      </c>
      <c r="K37" s="13">
        <f t="shared" si="0"/>
        <v>242732</v>
      </c>
      <c r="L37" s="13">
        <f t="shared" si="0"/>
        <v>84166</v>
      </c>
      <c r="M37" s="13">
        <f t="shared" si="0"/>
        <v>854741</v>
      </c>
      <c r="N37" s="86">
        <f t="shared" si="0"/>
        <v>0</v>
      </c>
      <c r="O37" s="13">
        <f t="shared" si="0"/>
        <v>1146578</v>
      </c>
      <c r="P37" s="13">
        <f t="shared" si="0"/>
        <v>11148</v>
      </c>
      <c r="Q37" s="102">
        <f t="shared" si="0"/>
        <v>142961</v>
      </c>
      <c r="R37" s="96"/>
    </row>
    <row r="38" spans="1:18" ht="27" customHeight="1" thickBot="1">
      <c r="A38" s="59" t="s">
        <v>70</v>
      </c>
      <c r="B38" s="12">
        <f>SUM(B22:B36)</f>
        <v>16335567</v>
      </c>
      <c r="C38" s="13">
        <f aca="true" t="shared" si="1" ref="C38:Q38">SUM(C22:C36)</f>
        <v>6031552</v>
      </c>
      <c r="D38" s="13">
        <f t="shared" si="1"/>
        <v>620178</v>
      </c>
      <c r="E38" s="13">
        <f t="shared" si="1"/>
        <v>35376</v>
      </c>
      <c r="F38" s="13">
        <f t="shared" si="1"/>
        <v>250797</v>
      </c>
      <c r="G38" s="13">
        <f t="shared" si="1"/>
        <v>0</v>
      </c>
      <c r="H38" s="13">
        <f t="shared" si="1"/>
        <v>95592</v>
      </c>
      <c r="I38" s="13">
        <f t="shared" si="1"/>
        <v>70535</v>
      </c>
      <c r="J38" s="13">
        <f t="shared" si="1"/>
        <v>22778</v>
      </c>
      <c r="K38" s="13">
        <f t="shared" si="1"/>
        <v>43387</v>
      </c>
      <c r="L38" s="13">
        <f t="shared" si="1"/>
        <v>15014</v>
      </c>
      <c r="M38" s="13">
        <f t="shared" si="1"/>
        <v>10043</v>
      </c>
      <c r="N38" s="86">
        <f t="shared" si="1"/>
        <v>0</v>
      </c>
      <c r="O38" s="13">
        <f t="shared" si="1"/>
        <v>433524</v>
      </c>
      <c r="P38" s="13">
        <f t="shared" si="1"/>
        <v>37846</v>
      </c>
      <c r="Q38" s="102">
        <f t="shared" si="1"/>
        <v>14768</v>
      </c>
      <c r="R38" s="96"/>
    </row>
    <row r="39" spans="1:18" ht="27" customHeight="1" thickBot="1">
      <c r="A39" s="59" t="s">
        <v>40</v>
      </c>
      <c r="B39" s="12">
        <f>SUM(B8:B36)</f>
        <v>86851490</v>
      </c>
      <c r="C39" s="13">
        <f aca="true" t="shared" si="2" ref="C39:Q39">SUM(C8:C36)</f>
        <v>25995120</v>
      </c>
      <c r="D39" s="13">
        <f t="shared" si="2"/>
        <v>1231149</v>
      </c>
      <c r="E39" s="13">
        <f t="shared" si="2"/>
        <v>41409</v>
      </c>
      <c r="F39" s="13">
        <f t="shared" si="2"/>
        <v>1977232</v>
      </c>
      <c r="G39" s="13">
        <f t="shared" si="2"/>
        <v>420276</v>
      </c>
      <c r="H39" s="13">
        <f t="shared" si="2"/>
        <v>1710255</v>
      </c>
      <c r="I39" s="13">
        <f t="shared" si="2"/>
        <v>746291</v>
      </c>
      <c r="J39" s="13">
        <f t="shared" si="2"/>
        <v>305738</v>
      </c>
      <c r="K39" s="13">
        <f t="shared" si="2"/>
        <v>286119</v>
      </c>
      <c r="L39" s="13">
        <f t="shared" si="2"/>
        <v>99180</v>
      </c>
      <c r="M39" s="13">
        <f t="shared" si="2"/>
        <v>864784</v>
      </c>
      <c r="N39" s="86">
        <f t="shared" si="2"/>
        <v>0</v>
      </c>
      <c r="O39" s="13">
        <f t="shared" si="2"/>
        <v>1580102</v>
      </c>
      <c r="P39" s="13">
        <f t="shared" si="2"/>
        <v>48994</v>
      </c>
      <c r="Q39" s="102">
        <f t="shared" si="2"/>
        <v>157729</v>
      </c>
      <c r="R39" s="9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8" width="12.66015625" style="8" customWidth="1"/>
    <col min="9" max="15" width="12.66015625" style="1" customWidth="1"/>
    <col min="16" max="16384" width="14.66015625" style="8" customWidth="1"/>
  </cols>
  <sheetData>
    <row r="1" spans="1:21" ht="27" customHeight="1">
      <c r="A1" s="21" t="s">
        <v>41</v>
      </c>
      <c r="B1" s="21"/>
      <c r="C1" s="21"/>
      <c r="D1" s="21"/>
      <c r="E1" s="21"/>
      <c r="F1" s="21"/>
      <c r="G1" s="21"/>
      <c r="H1" s="21"/>
      <c r="I1" s="36"/>
      <c r="J1" s="36"/>
      <c r="K1" s="36"/>
      <c r="L1" s="36"/>
      <c r="M1" s="36"/>
      <c r="N1" s="36"/>
      <c r="O1" s="117" t="s">
        <v>88</v>
      </c>
      <c r="P1" s="21"/>
      <c r="Q1" s="21"/>
      <c r="R1" s="21"/>
      <c r="S1" s="21"/>
      <c r="T1" s="21"/>
      <c r="U1" s="21"/>
    </row>
    <row r="2" spans="1:21" ht="27" customHeight="1" thickBot="1">
      <c r="A2" s="22"/>
      <c r="B2" s="22"/>
      <c r="C2" s="22"/>
      <c r="D2" s="22"/>
      <c r="E2" s="22"/>
      <c r="F2" s="22"/>
      <c r="G2" s="23"/>
      <c r="H2" s="23"/>
      <c r="I2" s="37"/>
      <c r="J2" s="37"/>
      <c r="K2" s="37"/>
      <c r="L2" s="37"/>
      <c r="M2" s="37"/>
      <c r="N2" s="37"/>
      <c r="O2" s="38" t="s">
        <v>1</v>
      </c>
      <c r="P2" s="21"/>
      <c r="Q2" s="21"/>
      <c r="R2" s="21"/>
      <c r="S2" s="21"/>
      <c r="T2" s="21"/>
      <c r="U2" s="21"/>
    </row>
    <row r="3" spans="1:21" ht="27" customHeight="1">
      <c r="A3" s="48"/>
      <c r="B3" s="104" t="s">
        <v>78</v>
      </c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7"/>
      <c r="P3" s="24"/>
      <c r="Q3" s="21"/>
      <c r="R3" s="21"/>
      <c r="S3" s="21"/>
      <c r="T3" s="21"/>
      <c r="U3" s="21"/>
    </row>
    <row r="4" spans="1:21" ht="27" customHeight="1">
      <c r="A4" s="49"/>
      <c r="B4" s="103" t="s">
        <v>84</v>
      </c>
      <c r="C4" s="103"/>
      <c r="D4" s="103"/>
      <c r="E4" s="103"/>
      <c r="F4" s="103"/>
      <c r="G4" s="103"/>
      <c r="H4" s="108"/>
      <c r="I4" s="53"/>
      <c r="J4" s="39"/>
      <c r="K4" s="39"/>
      <c r="L4" s="39"/>
      <c r="M4" s="39"/>
      <c r="N4" s="39"/>
      <c r="O4" s="40"/>
      <c r="P4" s="24"/>
      <c r="Q4" s="21"/>
      <c r="R4" s="21"/>
      <c r="S4" s="21"/>
      <c r="T4" s="21"/>
      <c r="U4" s="21"/>
    </row>
    <row r="5" spans="1:21" ht="27" customHeight="1">
      <c r="A5" s="50" t="s">
        <v>77</v>
      </c>
      <c r="B5" s="28"/>
      <c r="C5" s="28"/>
      <c r="D5" s="28"/>
      <c r="E5" s="28"/>
      <c r="F5" s="28"/>
      <c r="G5" s="28"/>
      <c r="H5" s="109" t="s">
        <v>43</v>
      </c>
      <c r="I5" s="44" t="s">
        <v>44</v>
      </c>
      <c r="J5" s="42"/>
      <c r="K5" s="42"/>
      <c r="L5" s="42"/>
      <c r="M5" s="42"/>
      <c r="N5" s="42"/>
      <c r="O5" s="43"/>
      <c r="P5" s="24"/>
      <c r="Q5" s="21"/>
      <c r="R5" s="21"/>
      <c r="S5" s="21"/>
      <c r="T5" s="21"/>
      <c r="U5" s="21"/>
    </row>
    <row r="6" spans="1:21" ht="27" customHeight="1">
      <c r="A6" s="49"/>
      <c r="B6" s="30" t="s">
        <v>73</v>
      </c>
      <c r="C6" s="30" t="s">
        <v>74</v>
      </c>
      <c r="D6" s="30" t="s">
        <v>46</v>
      </c>
      <c r="E6" s="30" t="s">
        <v>47</v>
      </c>
      <c r="F6" s="30" t="s">
        <v>48</v>
      </c>
      <c r="G6" s="30" t="s">
        <v>12</v>
      </c>
      <c r="H6" s="110"/>
      <c r="I6" s="42"/>
      <c r="J6" s="44" t="s">
        <v>49</v>
      </c>
      <c r="K6" s="44" t="s">
        <v>71</v>
      </c>
      <c r="L6" s="44" t="s">
        <v>50</v>
      </c>
      <c r="M6" s="44" t="s">
        <v>51</v>
      </c>
      <c r="N6" s="44" t="s">
        <v>48</v>
      </c>
      <c r="O6" s="45" t="s">
        <v>52</v>
      </c>
      <c r="P6" s="24"/>
      <c r="Q6" s="21"/>
      <c r="R6" s="21"/>
      <c r="S6" s="21"/>
      <c r="T6" s="21"/>
      <c r="U6" s="21"/>
    </row>
    <row r="7" spans="1:21" ht="27" customHeight="1" thickBot="1">
      <c r="A7" s="51"/>
      <c r="B7" s="34"/>
      <c r="C7" s="34"/>
      <c r="D7" s="34"/>
      <c r="E7" s="114" t="s">
        <v>53</v>
      </c>
      <c r="F7" s="34"/>
      <c r="G7" s="34"/>
      <c r="H7" s="111"/>
      <c r="I7" s="46"/>
      <c r="J7" s="46"/>
      <c r="K7" s="46"/>
      <c r="L7" s="46"/>
      <c r="M7" s="46"/>
      <c r="N7" s="46"/>
      <c r="O7" s="47"/>
      <c r="P7" s="24"/>
      <c r="Q7" s="21"/>
      <c r="R7" s="21"/>
      <c r="S7" s="21"/>
      <c r="T7" s="21"/>
      <c r="U7" s="21"/>
    </row>
    <row r="8" spans="1:16" ht="27" customHeight="1">
      <c r="A8" s="60" t="s">
        <v>16</v>
      </c>
      <c r="B8" s="5">
        <v>0</v>
      </c>
      <c r="C8" s="5">
        <v>0</v>
      </c>
      <c r="D8" s="5">
        <v>196206</v>
      </c>
      <c r="E8" s="5">
        <v>51300</v>
      </c>
      <c r="F8" s="5">
        <v>0</v>
      </c>
      <c r="G8" s="5">
        <v>4800</v>
      </c>
      <c r="H8" s="80">
        <v>0</v>
      </c>
      <c r="I8" s="5">
        <v>1971005</v>
      </c>
      <c r="J8" s="5">
        <v>764266</v>
      </c>
      <c r="K8" s="5">
        <v>175755</v>
      </c>
      <c r="L8" s="5">
        <v>0</v>
      </c>
      <c r="M8" s="5">
        <v>0</v>
      </c>
      <c r="N8" s="5">
        <v>0</v>
      </c>
      <c r="O8" s="6">
        <v>0</v>
      </c>
      <c r="P8" s="7"/>
    </row>
    <row r="9" spans="1:16" ht="27" customHeight="1">
      <c r="A9" s="60" t="s">
        <v>17</v>
      </c>
      <c r="B9" s="5">
        <v>0</v>
      </c>
      <c r="C9" s="5">
        <v>0</v>
      </c>
      <c r="D9" s="5">
        <v>7708</v>
      </c>
      <c r="E9" s="5">
        <v>12855</v>
      </c>
      <c r="F9" s="5">
        <v>0</v>
      </c>
      <c r="G9" s="5">
        <v>16431</v>
      </c>
      <c r="H9" s="80">
        <v>0</v>
      </c>
      <c r="I9" s="5">
        <v>1859019</v>
      </c>
      <c r="J9" s="5">
        <v>306206</v>
      </c>
      <c r="K9" s="5">
        <v>212267</v>
      </c>
      <c r="L9" s="5">
        <v>294134</v>
      </c>
      <c r="M9" s="5">
        <v>0</v>
      </c>
      <c r="N9" s="5">
        <v>0</v>
      </c>
      <c r="O9" s="6">
        <v>0</v>
      </c>
      <c r="P9" s="7"/>
    </row>
    <row r="10" spans="1:16" ht="27" customHeight="1">
      <c r="A10" s="60" t="s">
        <v>18</v>
      </c>
      <c r="B10" s="5">
        <v>0</v>
      </c>
      <c r="C10" s="5">
        <v>0</v>
      </c>
      <c r="D10" s="5">
        <v>73648</v>
      </c>
      <c r="E10" s="5">
        <v>17290</v>
      </c>
      <c r="F10" s="5">
        <v>0</v>
      </c>
      <c r="G10" s="5">
        <v>0</v>
      </c>
      <c r="H10" s="80">
        <v>0</v>
      </c>
      <c r="I10" s="5">
        <v>407448</v>
      </c>
      <c r="J10" s="5">
        <v>198986</v>
      </c>
      <c r="K10" s="5">
        <v>47441</v>
      </c>
      <c r="L10" s="5">
        <v>0</v>
      </c>
      <c r="M10" s="5">
        <v>0</v>
      </c>
      <c r="N10" s="5">
        <v>0</v>
      </c>
      <c r="O10" s="6">
        <v>0</v>
      </c>
      <c r="P10" s="7"/>
    </row>
    <row r="11" spans="1:16" ht="27" customHeight="1">
      <c r="A11" s="60" t="s">
        <v>19</v>
      </c>
      <c r="B11" s="5">
        <v>0</v>
      </c>
      <c r="C11" s="5">
        <v>0</v>
      </c>
      <c r="D11" s="5">
        <v>21503</v>
      </c>
      <c r="E11" s="5">
        <v>31632</v>
      </c>
      <c r="F11" s="5">
        <v>0</v>
      </c>
      <c r="G11" s="5">
        <v>2041</v>
      </c>
      <c r="H11" s="80">
        <v>0</v>
      </c>
      <c r="I11" s="5">
        <v>414361</v>
      </c>
      <c r="J11" s="5">
        <v>63964</v>
      </c>
      <c r="K11" s="5">
        <v>126953</v>
      </c>
      <c r="L11" s="5">
        <v>10397</v>
      </c>
      <c r="M11" s="5">
        <v>0</v>
      </c>
      <c r="N11" s="5">
        <v>0</v>
      </c>
      <c r="O11" s="6">
        <v>0</v>
      </c>
      <c r="P11" s="7"/>
    </row>
    <row r="12" spans="1:16" ht="27" customHeight="1">
      <c r="A12" s="60" t="s">
        <v>20</v>
      </c>
      <c r="B12" s="5">
        <v>0</v>
      </c>
      <c r="C12" s="5">
        <v>0</v>
      </c>
      <c r="D12" s="5">
        <v>30500</v>
      </c>
      <c r="E12" s="5">
        <v>0</v>
      </c>
      <c r="F12" s="5">
        <v>0</v>
      </c>
      <c r="G12" s="5">
        <v>62476</v>
      </c>
      <c r="H12" s="80">
        <v>0</v>
      </c>
      <c r="I12" s="5">
        <v>1091482</v>
      </c>
      <c r="J12" s="5">
        <v>146387</v>
      </c>
      <c r="K12" s="5">
        <v>42000</v>
      </c>
      <c r="L12" s="5">
        <v>0</v>
      </c>
      <c r="M12" s="5">
        <v>0</v>
      </c>
      <c r="N12" s="5">
        <v>0</v>
      </c>
      <c r="O12" s="6">
        <v>0</v>
      </c>
      <c r="P12" s="7"/>
    </row>
    <row r="13" spans="1:16" ht="27" customHeight="1">
      <c r="A13" s="60" t="s">
        <v>21</v>
      </c>
      <c r="B13" s="5">
        <v>0</v>
      </c>
      <c r="C13" s="5">
        <v>0</v>
      </c>
      <c r="D13" s="5">
        <v>18089</v>
      </c>
      <c r="E13" s="5">
        <v>0</v>
      </c>
      <c r="F13" s="5">
        <v>0</v>
      </c>
      <c r="G13" s="5">
        <v>0</v>
      </c>
      <c r="H13" s="80">
        <v>32413</v>
      </c>
      <c r="I13" s="5">
        <v>853217</v>
      </c>
      <c r="J13" s="5">
        <v>372415</v>
      </c>
      <c r="K13" s="5">
        <v>137999</v>
      </c>
      <c r="L13" s="5">
        <v>121278</v>
      </c>
      <c r="M13" s="5">
        <v>0</v>
      </c>
      <c r="N13" s="5">
        <v>0</v>
      </c>
      <c r="O13" s="6">
        <v>0</v>
      </c>
      <c r="P13" s="7"/>
    </row>
    <row r="14" spans="1:16" ht="27" customHeight="1">
      <c r="A14" s="60" t="s">
        <v>22</v>
      </c>
      <c r="B14" s="5">
        <v>0</v>
      </c>
      <c r="C14" s="5">
        <v>0</v>
      </c>
      <c r="D14" s="5">
        <v>0</v>
      </c>
      <c r="E14" s="5">
        <v>22500</v>
      </c>
      <c r="F14" s="5">
        <v>0</v>
      </c>
      <c r="G14" s="5">
        <v>23000</v>
      </c>
      <c r="H14" s="80">
        <v>0</v>
      </c>
      <c r="I14" s="5">
        <v>398621</v>
      </c>
      <c r="J14" s="5">
        <v>282716</v>
      </c>
      <c r="K14" s="5">
        <v>85028</v>
      </c>
      <c r="L14" s="5">
        <v>0</v>
      </c>
      <c r="M14" s="5">
        <v>0</v>
      </c>
      <c r="N14" s="5">
        <v>0</v>
      </c>
      <c r="O14" s="6">
        <v>0</v>
      </c>
      <c r="P14" s="7"/>
    </row>
    <row r="15" spans="1:16" ht="27" customHeight="1">
      <c r="A15" s="60" t="s">
        <v>23</v>
      </c>
      <c r="B15" s="5">
        <v>0</v>
      </c>
      <c r="C15" s="5">
        <v>0</v>
      </c>
      <c r="D15" s="5">
        <v>29672</v>
      </c>
      <c r="E15" s="5">
        <v>0</v>
      </c>
      <c r="F15" s="5">
        <v>0</v>
      </c>
      <c r="G15" s="5">
        <v>10758</v>
      </c>
      <c r="H15" s="80">
        <v>52800</v>
      </c>
      <c r="I15" s="5">
        <v>26945</v>
      </c>
      <c r="J15" s="5">
        <v>26945</v>
      </c>
      <c r="K15" s="5">
        <v>0</v>
      </c>
      <c r="L15" s="5">
        <v>0</v>
      </c>
      <c r="M15" s="5">
        <v>0</v>
      </c>
      <c r="N15" s="5">
        <v>0</v>
      </c>
      <c r="O15" s="6">
        <v>0</v>
      </c>
      <c r="P15" s="7"/>
    </row>
    <row r="16" spans="1:16" ht="27" customHeight="1">
      <c r="A16" s="60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0">
        <v>0</v>
      </c>
      <c r="I16" s="5">
        <v>204405</v>
      </c>
      <c r="J16" s="5">
        <v>150297</v>
      </c>
      <c r="K16" s="5">
        <v>32568</v>
      </c>
      <c r="L16" s="5">
        <v>0</v>
      </c>
      <c r="M16" s="5">
        <v>0</v>
      </c>
      <c r="N16" s="5">
        <v>0</v>
      </c>
      <c r="O16" s="6">
        <v>0</v>
      </c>
      <c r="P16" s="7"/>
    </row>
    <row r="17" spans="1:16" ht="27" customHeight="1">
      <c r="A17" s="60" t="s">
        <v>25</v>
      </c>
      <c r="B17" s="5">
        <v>0</v>
      </c>
      <c r="C17" s="5">
        <v>0</v>
      </c>
      <c r="D17" s="5">
        <v>69625</v>
      </c>
      <c r="E17" s="5">
        <v>0</v>
      </c>
      <c r="F17" s="5">
        <v>0</v>
      </c>
      <c r="G17" s="5">
        <v>48793</v>
      </c>
      <c r="H17" s="80">
        <v>5181</v>
      </c>
      <c r="I17" s="5">
        <v>282425</v>
      </c>
      <c r="J17" s="5">
        <v>122013</v>
      </c>
      <c r="K17" s="5">
        <v>9355</v>
      </c>
      <c r="L17" s="5">
        <v>0</v>
      </c>
      <c r="M17" s="5">
        <v>0</v>
      </c>
      <c r="N17" s="5">
        <v>0</v>
      </c>
      <c r="O17" s="6">
        <v>0</v>
      </c>
      <c r="P17" s="7"/>
    </row>
    <row r="18" spans="1:16" ht="27" customHeight="1">
      <c r="A18" s="60" t="s">
        <v>26</v>
      </c>
      <c r="B18" s="5">
        <v>0</v>
      </c>
      <c r="C18" s="5">
        <v>0</v>
      </c>
      <c r="D18" s="5">
        <v>142215</v>
      </c>
      <c r="E18" s="5">
        <v>0</v>
      </c>
      <c r="F18" s="5">
        <v>0</v>
      </c>
      <c r="G18" s="5">
        <v>45000</v>
      </c>
      <c r="H18" s="80">
        <v>0</v>
      </c>
      <c r="I18" s="5">
        <v>528483</v>
      </c>
      <c r="J18" s="5">
        <v>281979</v>
      </c>
      <c r="K18" s="5">
        <v>96210</v>
      </c>
      <c r="L18" s="5">
        <v>0</v>
      </c>
      <c r="M18" s="5">
        <v>0</v>
      </c>
      <c r="N18" s="5">
        <v>0</v>
      </c>
      <c r="O18" s="6">
        <v>0</v>
      </c>
      <c r="P18" s="7"/>
    </row>
    <row r="19" spans="1:16" ht="27" customHeight="1">
      <c r="A19" s="61" t="s">
        <v>64</v>
      </c>
      <c r="B19" s="16">
        <v>0</v>
      </c>
      <c r="C19" s="16">
        <v>0</v>
      </c>
      <c r="D19" s="16">
        <v>0</v>
      </c>
      <c r="E19" s="16">
        <v>4000</v>
      </c>
      <c r="F19" s="16">
        <v>0</v>
      </c>
      <c r="G19" s="16">
        <v>0</v>
      </c>
      <c r="H19" s="81">
        <v>0</v>
      </c>
      <c r="I19" s="16">
        <v>417488</v>
      </c>
      <c r="J19" s="16">
        <v>354480</v>
      </c>
      <c r="K19" s="16">
        <v>63008</v>
      </c>
      <c r="L19" s="16">
        <v>0</v>
      </c>
      <c r="M19" s="16">
        <v>0</v>
      </c>
      <c r="N19" s="16">
        <v>0</v>
      </c>
      <c r="O19" s="17">
        <v>0</v>
      </c>
      <c r="P19" s="7"/>
    </row>
    <row r="20" spans="1:16" ht="27" customHeight="1">
      <c r="A20" s="57" t="s">
        <v>65</v>
      </c>
      <c r="B20" s="19">
        <v>0</v>
      </c>
      <c r="C20" s="19">
        <v>0</v>
      </c>
      <c r="D20" s="19">
        <v>32000</v>
      </c>
      <c r="E20" s="19">
        <v>0</v>
      </c>
      <c r="F20" s="19">
        <v>0</v>
      </c>
      <c r="G20" s="19">
        <v>0</v>
      </c>
      <c r="H20" s="82">
        <v>0</v>
      </c>
      <c r="I20" s="19">
        <v>82941</v>
      </c>
      <c r="J20" s="19">
        <v>8055</v>
      </c>
      <c r="K20" s="19">
        <v>28985</v>
      </c>
      <c r="L20" s="19">
        <v>0</v>
      </c>
      <c r="M20" s="19">
        <v>0</v>
      </c>
      <c r="N20" s="19">
        <v>0</v>
      </c>
      <c r="O20" s="20">
        <v>0</v>
      </c>
      <c r="P20" s="7"/>
    </row>
    <row r="21" spans="1:16" ht="27" customHeight="1" thickBot="1">
      <c r="A21" s="58" t="s">
        <v>66</v>
      </c>
      <c r="B21" s="10">
        <v>0</v>
      </c>
      <c r="C21" s="10">
        <v>0</v>
      </c>
      <c r="D21" s="10">
        <v>0</v>
      </c>
      <c r="E21" s="10">
        <v>18427</v>
      </c>
      <c r="F21" s="10">
        <v>0</v>
      </c>
      <c r="G21" s="10">
        <v>0</v>
      </c>
      <c r="H21" s="83">
        <v>0</v>
      </c>
      <c r="I21" s="10">
        <v>823452</v>
      </c>
      <c r="J21" s="10">
        <v>393232</v>
      </c>
      <c r="K21" s="10">
        <v>105620</v>
      </c>
      <c r="L21" s="10">
        <v>0</v>
      </c>
      <c r="M21" s="10">
        <v>0</v>
      </c>
      <c r="N21" s="10">
        <v>0</v>
      </c>
      <c r="O21" s="11">
        <v>0</v>
      </c>
      <c r="P21" s="7"/>
    </row>
    <row r="22" spans="1:16" ht="27" customHeight="1">
      <c r="A22" s="112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84">
        <v>0</v>
      </c>
      <c r="I22" s="65">
        <v>78729</v>
      </c>
      <c r="J22" s="65">
        <v>78729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7"/>
    </row>
    <row r="23" spans="1:16" ht="27" customHeight="1">
      <c r="A23" s="57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3848</v>
      </c>
      <c r="H23" s="82">
        <v>0</v>
      </c>
      <c r="I23" s="19">
        <v>158193</v>
      </c>
      <c r="J23" s="19">
        <v>140503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7"/>
    </row>
    <row r="24" spans="1:16" ht="27" customHeight="1">
      <c r="A24" s="57" t="s">
        <v>29</v>
      </c>
      <c r="B24" s="19">
        <v>0</v>
      </c>
      <c r="C24" s="19">
        <v>0</v>
      </c>
      <c r="D24" s="19">
        <v>0</v>
      </c>
      <c r="E24" s="19">
        <v>16465</v>
      </c>
      <c r="F24" s="19">
        <v>0</v>
      </c>
      <c r="G24" s="19">
        <v>0</v>
      </c>
      <c r="H24" s="82">
        <v>0</v>
      </c>
      <c r="I24" s="19">
        <v>180879</v>
      </c>
      <c r="J24" s="19">
        <v>135216</v>
      </c>
      <c r="K24" s="19">
        <v>45663</v>
      </c>
      <c r="L24" s="19">
        <v>0</v>
      </c>
      <c r="M24" s="19">
        <v>0</v>
      </c>
      <c r="N24" s="19">
        <v>0</v>
      </c>
      <c r="O24" s="20">
        <v>0</v>
      </c>
      <c r="P24" s="7"/>
    </row>
    <row r="25" spans="1:16" ht="27" customHeight="1">
      <c r="A25" s="57" t="s">
        <v>30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82">
        <v>0</v>
      </c>
      <c r="I25" s="19">
        <v>46762</v>
      </c>
      <c r="J25" s="19">
        <v>46762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7"/>
    </row>
    <row r="26" spans="1:16" ht="27" customHeight="1">
      <c r="A26" s="57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82">
        <v>0</v>
      </c>
      <c r="I26" s="19">
        <v>10263</v>
      </c>
      <c r="J26" s="19">
        <v>10263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7"/>
    </row>
    <row r="27" spans="1:16" ht="27" customHeight="1">
      <c r="A27" s="57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82">
        <v>0</v>
      </c>
      <c r="I27" s="19">
        <v>53114</v>
      </c>
      <c r="J27" s="19">
        <v>0</v>
      </c>
      <c r="K27" s="19">
        <v>53114</v>
      </c>
      <c r="L27" s="19">
        <v>0</v>
      </c>
      <c r="M27" s="19">
        <v>0</v>
      </c>
      <c r="N27" s="19">
        <v>0</v>
      </c>
      <c r="O27" s="20">
        <v>0</v>
      </c>
      <c r="P27" s="7"/>
    </row>
    <row r="28" spans="1:16" ht="27" customHeight="1">
      <c r="A28" s="57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2">
        <v>0</v>
      </c>
      <c r="I28" s="19">
        <v>305006</v>
      </c>
      <c r="J28" s="19">
        <v>305006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7"/>
    </row>
    <row r="29" spans="1:16" ht="27" customHeight="1">
      <c r="A29" s="57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34210</v>
      </c>
      <c r="H29" s="82">
        <v>22114</v>
      </c>
      <c r="I29" s="19">
        <v>287456</v>
      </c>
      <c r="J29" s="19">
        <v>0</v>
      </c>
      <c r="K29" s="19">
        <v>287456</v>
      </c>
      <c r="L29" s="19">
        <v>0</v>
      </c>
      <c r="M29" s="19">
        <v>0</v>
      </c>
      <c r="N29" s="19">
        <v>0</v>
      </c>
      <c r="O29" s="20">
        <v>0</v>
      </c>
      <c r="P29" s="7"/>
    </row>
    <row r="30" spans="1:16" ht="27" customHeight="1">
      <c r="A30" s="57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82">
        <v>0</v>
      </c>
      <c r="I30" s="19">
        <v>105394</v>
      </c>
      <c r="J30" s="19">
        <v>104243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7"/>
    </row>
    <row r="31" spans="1:16" ht="27" customHeight="1">
      <c r="A31" s="57" t="s">
        <v>36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4601</v>
      </c>
      <c r="H31" s="82">
        <v>0</v>
      </c>
      <c r="I31" s="19">
        <v>40168</v>
      </c>
      <c r="J31" s="19">
        <v>40168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  <c r="P31" s="7"/>
    </row>
    <row r="32" spans="1:16" ht="27" customHeight="1">
      <c r="A32" s="57" t="s">
        <v>67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18409</v>
      </c>
      <c r="H32" s="82">
        <v>0</v>
      </c>
      <c r="I32" s="19">
        <v>46355</v>
      </c>
      <c r="J32" s="19">
        <v>16840</v>
      </c>
      <c r="K32" s="19">
        <v>29515</v>
      </c>
      <c r="L32" s="19">
        <v>0</v>
      </c>
      <c r="M32" s="19">
        <v>0</v>
      </c>
      <c r="N32" s="19">
        <v>0</v>
      </c>
      <c r="O32" s="20">
        <v>0</v>
      </c>
      <c r="P32" s="7"/>
    </row>
    <row r="33" spans="1:16" ht="27" customHeight="1">
      <c r="A33" s="57" t="s">
        <v>68</v>
      </c>
      <c r="B33" s="19">
        <v>0</v>
      </c>
      <c r="C33" s="19">
        <v>0</v>
      </c>
      <c r="D33" s="19">
        <v>75532</v>
      </c>
      <c r="E33" s="19">
        <v>0</v>
      </c>
      <c r="F33" s="19">
        <v>0</v>
      </c>
      <c r="G33" s="19">
        <v>12070</v>
      </c>
      <c r="H33" s="82">
        <v>0</v>
      </c>
      <c r="I33" s="19">
        <v>623922</v>
      </c>
      <c r="J33" s="19">
        <v>613514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7"/>
    </row>
    <row r="34" spans="1:16" ht="27" customHeight="1">
      <c r="A34" s="57" t="s">
        <v>69</v>
      </c>
      <c r="B34" s="19">
        <v>0</v>
      </c>
      <c r="C34" s="19">
        <v>0</v>
      </c>
      <c r="D34" s="19">
        <v>6300</v>
      </c>
      <c r="E34" s="19">
        <v>0</v>
      </c>
      <c r="F34" s="19">
        <v>0</v>
      </c>
      <c r="G34" s="19">
        <v>0</v>
      </c>
      <c r="H34" s="82">
        <v>0</v>
      </c>
      <c r="I34" s="19">
        <v>128984</v>
      </c>
      <c r="J34" s="19">
        <v>53326</v>
      </c>
      <c r="K34" s="19">
        <v>65867</v>
      </c>
      <c r="L34" s="19">
        <v>0</v>
      </c>
      <c r="M34" s="19">
        <v>0</v>
      </c>
      <c r="N34" s="19">
        <v>0</v>
      </c>
      <c r="O34" s="20">
        <v>0</v>
      </c>
      <c r="P34" s="7"/>
    </row>
    <row r="35" spans="1:16" ht="27" customHeight="1">
      <c r="A35" s="57" t="s">
        <v>37</v>
      </c>
      <c r="B35" s="19">
        <v>0</v>
      </c>
      <c r="C35" s="19">
        <v>0</v>
      </c>
      <c r="D35" s="19">
        <v>0</v>
      </c>
      <c r="E35" s="19">
        <v>164812</v>
      </c>
      <c r="F35" s="19">
        <v>0</v>
      </c>
      <c r="G35" s="19">
        <v>2934</v>
      </c>
      <c r="H35" s="82">
        <v>0</v>
      </c>
      <c r="I35" s="19">
        <v>116538</v>
      </c>
      <c r="J35" s="19">
        <v>116538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7"/>
    </row>
    <row r="36" spans="1:16" ht="27" customHeight="1" thickBot="1">
      <c r="A36" s="113" t="s">
        <v>38</v>
      </c>
      <c r="B36" s="70">
        <v>0</v>
      </c>
      <c r="C36" s="70">
        <v>0</v>
      </c>
      <c r="D36" s="70">
        <v>0</v>
      </c>
      <c r="E36" s="70">
        <v>41729</v>
      </c>
      <c r="F36" s="70">
        <v>0</v>
      </c>
      <c r="G36" s="70">
        <v>0</v>
      </c>
      <c r="H36" s="85">
        <v>0</v>
      </c>
      <c r="I36" s="70">
        <v>269299</v>
      </c>
      <c r="J36" s="70">
        <v>269299</v>
      </c>
      <c r="K36" s="70">
        <v>0</v>
      </c>
      <c r="L36" s="70">
        <v>0</v>
      </c>
      <c r="M36" s="70">
        <v>0</v>
      </c>
      <c r="N36" s="70">
        <v>0</v>
      </c>
      <c r="O36" s="71">
        <v>0</v>
      </c>
      <c r="P36" s="7"/>
    </row>
    <row r="37" spans="1:16" ht="27" customHeight="1" thickBot="1">
      <c r="A37" s="58" t="s">
        <v>39</v>
      </c>
      <c r="B37" s="13">
        <f aca="true" t="shared" si="0" ref="B37:O37">SUM(B8:B21)</f>
        <v>0</v>
      </c>
      <c r="C37" s="13">
        <f t="shared" si="0"/>
        <v>0</v>
      </c>
      <c r="D37" s="13">
        <f t="shared" si="0"/>
        <v>621166</v>
      </c>
      <c r="E37" s="13">
        <f t="shared" si="0"/>
        <v>158004</v>
      </c>
      <c r="F37" s="13">
        <f t="shared" si="0"/>
        <v>0</v>
      </c>
      <c r="G37" s="13">
        <f t="shared" si="0"/>
        <v>213299</v>
      </c>
      <c r="H37" s="86">
        <f t="shared" si="0"/>
        <v>90394</v>
      </c>
      <c r="I37" s="2">
        <f t="shared" si="0"/>
        <v>9361292</v>
      </c>
      <c r="J37" s="2">
        <f t="shared" si="0"/>
        <v>3471941</v>
      </c>
      <c r="K37" s="2">
        <f t="shared" si="0"/>
        <v>1163189</v>
      </c>
      <c r="L37" s="2">
        <f t="shared" si="0"/>
        <v>425809</v>
      </c>
      <c r="M37" s="2">
        <f t="shared" si="0"/>
        <v>0</v>
      </c>
      <c r="N37" s="2">
        <f t="shared" si="0"/>
        <v>0</v>
      </c>
      <c r="O37" s="3">
        <f t="shared" si="0"/>
        <v>0</v>
      </c>
      <c r="P37" s="7"/>
    </row>
    <row r="38" spans="1:16" ht="27" customHeight="1" thickBot="1">
      <c r="A38" s="58" t="s">
        <v>70</v>
      </c>
      <c r="B38" s="13">
        <f aca="true" t="shared" si="1" ref="B38:O38">SUM(B22:B36)</f>
        <v>0</v>
      </c>
      <c r="C38" s="13">
        <f t="shared" si="1"/>
        <v>0</v>
      </c>
      <c r="D38" s="13">
        <f t="shared" si="1"/>
        <v>81832</v>
      </c>
      <c r="E38" s="13">
        <f t="shared" si="1"/>
        <v>223006</v>
      </c>
      <c r="F38" s="13">
        <f t="shared" si="1"/>
        <v>0</v>
      </c>
      <c r="G38" s="13">
        <f t="shared" si="1"/>
        <v>76072</v>
      </c>
      <c r="H38" s="86">
        <f t="shared" si="1"/>
        <v>22114</v>
      </c>
      <c r="I38" s="2">
        <f t="shared" si="1"/>
        <v>2451062</v>
      </c>
      <c r="J38" s="2">
        <f t="shared" si="1"/>
        <v>1930407</v>
      </c>
      <c r="K38" s="2">
        <f t="shared" si="1"/>
        <v>481615</v>
      </c>
      <c r="L38" s="2">
        <f t="shared" si="1"/>
        <v>0</v>
      </c>
      <c r="M38" s="2">
        <f t="shared" si="1"/>
        <v>0</v>
      </c>
      <c r="N38" s="2">
        <f t="shared" si="1"/>
        <v>0</v>
      </c>
      <c r="O38" s="3">
        <f t="shared" si="1"/>
        <v>0</v>
      </c>
      <c r="P38" s="7"/>
    </row>
    <row r="39" spans="1:16" ht="27" customHeight="1" thickBot="1">
      <c r="A39" s="58" t="s">
        <v>40</v>
      </c>
      <c r="B39" s="13">
        <f aca="true" t="shared" si="2" ref="B39:O39">SUM(B8:B36)</f>
        <v>0</v>
      </c>
      <c r="C39" s="13">
        <f t="shared" si="2"/>
        <v>0</v>
      </c>
      <c r="D39" s="13">
        <f t="shared" si="2"/>
        <v>702998</v>
      </c>
      <c r="E39" s="13">
        <f t="shared" si="2"/>
        <v>381010</v>
      </c>
      <c r="F39" s="13">
        <f t="shared" si="2"/>
        <v>0</v>
      </c>
      <c r="G39" s="13">
        <f t="shared" si="2"/>
        <v>289371</v>
      </c>
      <c r="H39" s="86">
        <f t="shared" si="2"/>
        <v>112508</v>
      </c>
      <c r="I39" s="2">
        <f t="shared" si="2"/>
        <v>11812354</v>
      </c>
      <c r="J39" s="2">
        <f t="shared" si="2"/>
        <v>5402348</v>
      </c>
      <c r="K39" s="2">
        <f t="shared" si="2"/>
        <v>1644804</v>
      </c>
      <c r="L39" s="2">
        <f t="shared" si="2"/>
        <v>425809</v>
      </c>
      <c r="M39" s="2">
        <f t="shared" si="2"/>
        <v>0</v>
      </c>
      <c r="N39" s="2">
        <f t="shared" si="2"/>
        <v>0</v>
      </c>
      <c r="O39" s="3">
        <f t="shared" si="2"/>
        <v>0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3" sqref="A3"/>
    </sheetView>
  </sheetViews>
  <sheetFormatPr defaultColWidth="14.66015625" defaultRowHeight="23.25" customHeight="1"/>
  <cols>
    <col min="1" max="1" width="14.16015625" style="8" customWidth="1"/>
    <col min="2" max="17" width="12.66015625" style="8" customWidth="1"/>
    <col min="18" max="16384" width="14.66015625" style="8" customWidth="1"/>
  </cols>
  <sheetData>
    <row r="1" spans="1:17" ht="27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17" t="s">
        <v>88</v>
      </c>
    </row>
    <row r="2" spans="1:17" ht="27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3" t="s">
        <v>1</v>
      </c>
    </row>
    <row r="3" spans="1:18" ht="27" customHeight="1">
      <c r="A3" s="48"/>
      <c r="B3" s="104" t="s">
        <v>78</v>
      </c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3"/>
      <c r="O3" s="103"/>
      <c r="P3" s="103"/>
      <c r="Q3" s="116"/>
      <c r="R3" s="7"/>
    </row>
    <row r="4" spans="1:18" ht="27" customHeight="1">
      <c r="A4" s="49"/>
      <c r="B4" s="115" t="s">
        <v>79</v>
      </c>
      <c r="C4" s="103"/>
      <c r="D4" s="103"/>
      <c r="E4" s="103"/>
      <c r="F4" s="103"/>
      <c r="G4" s="103"/>
      <c r="H4" s="103"/>
      <c r="I4" s="27"/>
      <c r="J4" s="25"/>
      <c r="K4" s="28"/>
      <c r="L4" s="25"/>
      <c r="M4" s="25"/>
      <c r="N4" s="25"/>
      <c r="O4" s="25"/>
      <c r="P4" s="25"/>
      <c r="Q4" s="26"/>
      <c r="R4" s="7"/>
    </row>
    <row r="5" spans="1:18" ht="27" customHeight="1">
      <c r="A5" s="50" t="s">
        <v>85</v>
      </c>
      <c r="B5" s="24"/>
      <c r="C5" s="25"/>
      <c r="D5" s="25"/>
      <c r="E5" s="25"/>
      <c r="F5" s="25"/>
      <c r="G5" s="28"/>
      <c r="H5" s="28"/>
      <c r="I5" s="30" t="s">
        <v>54</v>
      </c>
      <c r="J5" s="28"/>
      <c r="K5" s="30" t="s">
        <v>55</v>
      </c>
      <c r="L5" s="28"/>
      <c r="M5" s="28"/>
      <c r="N5" s="28"/>
      <c r="O5" s="28"/>
      <c r="P5" s="28"/>
      <c r="Q5" s="31"/>
      <c r="R5" s="7"/>
    </row>
    <row r="6" spans="1:18" ht="27" customHeight="1">
      <c r="A6" s="49"/>
      <c r="B6" s="29" t="s">
        <v>56</v>
      </c>
      <c r="C6" s="28" t="s">
        <v>7</v>
      </c>
      <c r="D6" s="28" t="s">
        <v>7</v>
      </c>
      <c r="E6" s="28" t="s">
        <v>7</v>
      </c>
      <c r="F6" s="28" t="s">
        <v>7</v>
      </c>
      <c r="G6" s="30" t="s">
        <v>57</v>
      </c>
      <c r="H6" s="30" t="s">
        <v>12</v>
      </c>
      <c r="I6" s="28"/>
      <c r="J6" s="28" t="s">
        <v>7</v>
      </c>
      <c r="K6" s="28"/>
      <c r="L6" s="30" t="s">
        <v>80</v>
      </c>
      <c r="M6" s="30" t="s">
        <v>81</v>
      </c>
      <c r="N6" s="30" t="s">
        <v>82</v>
      </c>
      <c r="O6" s="30" t="s">
        <v>86</v>
      </c>
      <c r="P6" s="30" t="s">
        <v>58</v>
      </c>
      <c r="Q6" s="32" t="s">
        <v>83</v>
      </c>
      <c r="R6" s="7"/>
    </row>
    <row r="7" spans="1:18" ht="27" customHeight="1" thickBot="1">
      <c r="A7" s="51"/>
      <c r="B7" s="33"/>
      <c r="C7" s="114" t="s">
        <v>59</v>
      </c>
      <c r="D7" s="114" t="s">
        <v>60</v>
      </c>
      <c r="E7" s="114" t="s">
        <v>61</v>
      </c>
      <c r="F7" s="114" t="s">
        <v>62</v>
      </c>
      <c r="G7" s="34"/>
      <c r="H7" s="34"/>
      <c r="I7" s="34"/>
      <c r="J7" s="114" t="s">
        <v>63</v>
      </c>
      <c r="K7" s="34"/>
      <c r="L7" s="34"/>
      <c r="M7" s="34"/>
      <c r="N7" s="34"/>
      <c r="O7" s="114"/>
      <c r="P7" s="34"/>
      <c r="Q7" s="35"/>
      <c r="R7" s="7"/>
    </row>
    <row r="8" spans="1:18" ht="27" customHeight="1">
      <c r="A8" s="60" t="s">
        <v>16</v>
      </c>
      <c r="B8" s="4">
        <v>987684</v>
      </c>
      <c r="C8" s="5">
        <v>0</v>
      </c>
      <c r="D8" s="5">
        <v>0</v>
      </c>
      <c r="E8" s="5">
        <v>669526</v>
      </c>
      <c r="F8" s="5">
        <v>39290</v>
      </c>
      <c r="G8" s="5">
        <v>43300</v>
      </c>
      <c r="H8" s="5">
        <v>0</v>
      </c>
      <c r="I8" s="5">
        <v>130236</v>
      </c>
      <c r="J8" s="5">
        <v>0</v>
      </c>
      <c r="K8" s="5">
        <v>279826</v>
      </c>
      <c r="L8" s="5">
        <v>51005</v>
      </c>
      <c r="M8" s="5">
        <v>63069</v>
      </c>
      <c r="N8" s="5">
        <v>0</v>
      </c>
      <c r="O8" s="5">
        <v>0</v>
      </c>
      <c r="P8" s="5">
        <v>164670</v>
      </c>
      <c r="Q8" s="6">
        <v>1082</v>
      </c>
      <c r="R8" s="7"/>
    </row>
    <row r="9" spans="1:18" ht="27" customHeight="1">
      <c r="A9" s="60" t="s">
        <v>17</v>
      </c>
      <c r="B9" s="4">
        <v>876291</v>
      </c>
      <c r="C9" s="5">
        <v>0</v>
      </c>
      <c r="D9" s="5">
        <v>0</v>
      </c>
      <c r="E9" s="5">
        <v>657392</v>
      </c>
      <c r="F9" s="5">
        <v>218899</v>
      </c>
      <c r="G9" s="5">
        <v>170121</v>
      </c>
      <c r="H9" s="5">
        <v>0</v>
      </c>
      <c r="I9" s="5">
        <v>99438</v>
      </c>
      <c r="J9" s="5">
        <v>0</v>
      </c>
      <c r="K9" s="5">
        <v>504694</v>
      </c>
      <c r="L9" s="5">
        <v>76539</v>
      </c>
      <c r="M9" s="5">
        <v>203610</v>
      </c>
      <c r="N9" s="5">
        <v>0</v>
      </c>
      <c r="O9" s="5">
        <v>0</v>
      </c>
      <c r="P9" s="5">
        <v>46968</v>
      </c>
      <c r="Q9" s="6">
        <v>177577</v>
      </c>
      <c r="R9" s="7"/>
    </row>
    <row r="10" spans="1:18" ht="27" customHeight="1">
      <c r="A10" s="60" t="s">
        <v>18</v>
      </c>
      <c r="B10" s="4">
        <v>110721</v>
      </c>
      <c r="C10" s="5">
        <v>12149</v>
      </c>
      <c r="D10" s="5">
        <v>0</v>
      </c>
      <c r="E10" s="5">
        <v>0</v>
      </c>
      <c r="F10" s="5">
        <v>29000</v>
      </c>
      <c r="G10" s="5">
        <v>50300</v>
      </c>
      <c r="H10" s="5">
        <v>0</v>
      </c>
      <c r="I10" s="5">
        <v>454404</v>
      </c>
      <c r="J10" s="5">
        <v>0</v>
      </c>
      <c r="K10" s="5">
        <v>1296903</v>
      </c>
      <c r="L10" s="5">
        <v>0</v>
      </c>
      <c r="M10" s="5">
        <v>1296903</v>
      </c>
      <c r="N10" s="5">
        <v>0</v>
      </c>
      <c r="O10" s="5">
        <v>0</v>
      </c>
      <c r="P10" s="5">
        <v>0</v>
      </c>
      <c r="Q10" s="6">
        <v>0</v>
      </c>
      <c r="R10" s="7"/>
    </row>
    <row r="11" spans="1:18" ht="27" customHeight="1">
      <c r="A11" s="60" t="s">
        <v>19</v>
      </c>
      <c r="B11" s="4">
        <v>175803</v>
      </c>
      <c r="C11" s="5">
        <v>0</v>
      </c>
      <c r="D11" s="5">
        <v>33896</v>
      </c>
      <c r="E11" s="5">
        <v>0</v>
      </c>
      <c r="F11" s="5">
        <v>141907</v>
      </c>
      <c r="G11" s="5">
        <v>37244</v>
      </c>
      <c r="H11" s="5">
        <v>0</v>
      </c>
      <c r="I11" s="5">
        <v>37603</v>
      </c>
      <c r="J11" s="5">
        <v>0</v>
      </c>
      <c r="K11" s="5">
        <v>151776</v>
      </c>
      <c r="L11" s="5">
        <v>92671</v>
      </c>
      <c r="M11" s="5">
        <v>59105</v>
      </c>
      <c r="N11" s="5">
        <v>0</v>
      </c>
      <c r="O11" s="5">
        <v>0</v>
      </c>
      <c r="P11" s="5">
        <v>0</v>
      </c>
      <c r="Q11" s="6">
        <v>0</v>
      </c>
      <c r="R11" s="7"/>
    </row>
    <row r="12" spans="1:18" ht="27" customHeight="1">
      <c r="A12" s="60" t="s">
        <v>20</v>
      </c>
      <c r="B12" s="4">
        <v>872895</v>
      </c>
      <c r="C12" s="5">
        <v>0</v>
      </c>
      <c r="D12" s="5">
        <v>0</v>
      </c>
      <c r="E12" s="5">
        <v>790088</v>
      </c>
      <c r="F12" s="5">
        <v>82807</v>
      </c>
      <c r="G12" s="5">
        <v>30200</v>
      </c>
      <c r="H12" s="5">
        <v>0</v>
      </c>
      <c r="I12" s="5">
        <v>54580</v>
      </c>
      <c r="J12" s="5">
        <v>4080</v>
      </c>
      <c r="K12" s="5">
        <v>13849</v>
      </c>
      <c r="L12" s="5">
        <v>13849</v>
      </c>
      <c r="M12" s="5">
        <v>0</v>
      </c>
      <c r="N12" s="5">
        <v>0</v>
      </c>
      <c r="O12" s="5">
        <v>0</v>
      </c>
      <c r="P12" s="5">
        <v>0</v>
      </c>
      <c r="Q12" s="6">
        <v>0</v>
      </c>
      <c r="R12" s="7"/>
    </row>
    <row r="13" spans="1:18" ht="27" customHeight="1">
      <c r="A13" s="60" t="s">
        <v>21</v>
      </c>
      <c r="B13" s="4">
        <v>189665</v>
      </c>
      <c r="C13" s="5">
        <v>75000</v>
      </c>
      <c r="D13" s="5">
        <v>0</v>
      </c>
      <c r="E13" s="5">
        <v>0</v>
      </c>
      <c r="F13" s="5">
        <v>73500</v>
      </c>
      <c r="G13" s="5">
        <v>31860</v>
      </c>
      <c r="H13" s="5">
        <v>0</v>
      </c>
      <c r="I13" s="5">
        <v>80518</v>
      </c>
      <c r="J13" s="5">
        <v>0</v>
      </c>
      <c r="K13" s="5">
        <v>252723</v>
      </c>
      <c r="L13" s="5">
        <v>13795</v>
      </c>
      <c r="M13" s="5">
        <v>0</v>
      </c>
      <c r="N13" s="5">
        <v>0</v>
      </c>
      <c r="O13" s="5">
        <v>0</v>
      </c>
      <c r="P13" s="5">
        <v>37000</v>
      </c>
      <c r="Q13" s="6">
        <v>201928</v>
      </c>
      <c r="R13" s="7"/>
    </row>
    <row r="14" spans="1:18" ht="27" customHeight="1">
      <c r="A14" s="60" t="s">
        <v>22</v>
      </c>
      <c r="B14" s="4">
        <v>20000</v>
      </c>
      <c r="C14" s="5">
        <v>0</v>
      </c>
      <c r="D14" s="5">
        <v>0</v>
      </c>
      <c r="E14" s="5">
        <v>0</v>
      </c>
      <c r="F14" s="5">
        <v>20000</v>
      </c>
      <c r="G14" s="5">
        <v>10877</v>
      </c>
      <c r="H14" s="5">
        <v>0</v>
      </c>
      <c r="I14" s="5">
        <v>0</v>
      </c>
      <c r="J14" s="5">
        <v>0</v>
      </c>
      <c r="K14" s="5">
        <v>29761</v>
      </c>
      <c r="L14" s="5">
        <v>0</v>
      </c>
      <c r="M14" s="5">
        <v>13440</v>
      </c>
      <c r="N14" s="5">
        <v>0</v>
      </c>
      <c r="O14" s="5">
        <v>0</v>
      </c>
      <c r="P14" s="5">
        <v>16321</v>
      </c>
      <c r="Q14" s="6">
        <v>0</v>
      </c>
      <c r="R14" s="7"/>
    </row>
    <row r="15" spans="1:18" ht="27" customHeight="1">
      <c r="A15" s="60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">
        <v>0</v>
      </c>
      <c r="R15" s="7"/>
    </row>
    <row r="16" spans="1:18" ht="27" customHeight="1">
      <c r="A16" s="60" t="s">
        <v>24</v>
      </c>
      <c r="B16" s="4">
        <v>20581</v>
      </c>
      <c r="C16" s="5">
        <v>0</v>
      </c>
      <c r="D16" s="5">
        <v>20581</v>
      </c>
      <c r="E16" s="5">
        <v>0</v>
      </c>
      <c r="F16" s="5">
        <v>0</v>
      </c>
      <c r="G16" s="5">
        <v>959</v>
      </c>
      <c r="H16" s="5">
        <v>0</v>
      </c>
      <c r="I16" s="5">
        <v>0</v>
      </c>
      <c r="J16" s="5">
        <v>0</v>
      </c>
      <c r="K16" s="5">
        <v>226456</v>
      </c>
      <c r="L16" s="5">
        <v>158945</v>
      </c>
      <c r="M16" s="5">
        <v>0</v>
      </c>
      <c r="N16" s="5">
        <v>0</v>
      </c>
      <c r="O16" s="5">
        <v>0</v>
      </c>
      <c r="P16" s="5">
        <v>67511</v>
      </c>
      <c r="Q16" s="6">
        <v>0</v>
      </c>
      <c r="R16" s="7"/>
    </row>
    <row r="17" spans="1:18" ht="27" customHeight="1">
      <c r="A17" s="60" t="s">
        <v>25</v>
      </c>
      <c r="B17" s="4">
        <v>21000</v>
      </c>
      <c r="C17" s="5">
        <v>0</v>
      </c>
      <c r="D17" s="5">
        <v>0</v>
      </c>
      <c r="E17" s="5">
        <v>0</v>
      </c>
      <c r="F17" s="5">
        <v>21000</v>
      </c>
      <c r="G17" s="5">
        <v>8198</v>
      </c>
      <c r="H17" s="5">
        <v>121859</v>
      </c>
      <c r="I17" s="5">
        <v>6080</v>
      </c>
      <c r="J17" s="5">
        <v>0</v>
      </c>
      <c r="K17" s="5">
        <v>283661</v>
      </c>
      <c r="L17" s="5">
        <v>100248</v>
      </c>
      <c r="M17" s="5">
        <v>164182</v>
      </c>
      <c r="N17" s="5">
        <v>0</v>
      </c>
      <c r="O17" s="5">
        <v>0</v>
      </c>
      <c r="P17" s="5">
        <v>19231</v>
      </c>
      <c r="Q17" s="6">
        <v>0</v>
      </c>
      <c r="R17" s="7"/>
    </row>
    <row r="18" spans="1:18" ht="27" customHeight="1">
      <c r="A18" s="60" t="s">
        <v>26</v>
      </c>
      <c r="B18" s="4">
        <v>150294</v>
      </c>
      <c r="C18" s="5">
        <v>0</v>
      </c>
      <c r="D18" s="5">
        <v>0</v>
      </c>
      <c r="E18" s="5">
        <v>0</v>
      </c>
      <c r="F18" s="5">
        <v>150294</v>
      </c>
      <c r="G18" s="5">
        <v>0</v>
      </c>
      <c r="H18" s="5">
        <v>0</v>
      </c>
      <c r="I18" s="5">
        <v>0</v>
      </c>
      <c r="J18" s="5">
        <v>0</v>
      </c>
      <c r="K18" s="5">
        <v>43465</v>
      </c>
      <c r="L18" s="5">
        <v>41413</v>
      </c>
      <c r="M18" s="5">
        <v>2052</v>
      </c>
      <c r="N18" s="5">
        <v>0</v>
      </c>
      <c r="O18" s="5">
        <v>0</v>
      </c>
      <c r="P18" s="5">
        <v>0</v>
      </c>
      <c r="Q18" s="6">
        <v>0</v>
      </c>
      <c r="R18" s="7"/>
    </row>
    <row r="19" spans="1:18" ht="27" customHeight="1">
      <c r="A19" s="61" t="s">
        <v>64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734155</v>
      </c>
      <c r="L19" s="16">
        <v>692211</v>
      </c>
      <c r="M19" s="16">
        <v>16197</v>
      </c>
      <c r="N19" s="16">
        <v>0</v>
      </c>
      <c r="O19" s="16">
        <v>0</v>
      </c>
      <c r="P19" s="16">
        <v>0</v>
      </c>
      <c r="Q19" s="17">
        <v>25747</v>
      </c>
      <c r="R19" s="7"/>
    </row>
    <row r="20" spans="1:18" ht="27" customHeight="1">
      <c r="A20" s="57" t="s">
        <v>65</v>
      </c>
      <c r="B20" s="18">
        <v>6686</v>
      </c>
      <c r="C20" s="19">
        <v>0</v>
      </c>
      <c r="D20" s="19">
        <v>0</v>
      </c>
      <c r="E20" s="19">
        <v>0</v>
      </c>
      <c r="F20" s="19">
        <v>0</v>
      </c>
      <c r="G20" s="19">
        <v>39215</v>
      </c>
      <c r="H20" s="19">
        <v>0</v>
      </c>
      <c r="I20" s="19">
        <v>0</v>
      </c>
      <c r="J20" s="19">
        <v>0</v>
      </c>
      <c r="K20" s="19">
        <v>487979</v>
      </c>
      <c r="L20" s="19">
        <v>465143</v>
      </c>
      <c r="M20" s="19">
        <v>22836</v>
      </c>
      <c r="N20" s="19">
        <v>0</v>
      </c>
      <c r="O20" s="19">
        <v>0</v>
      </c>
      <c r="P20" s="19">
        <v>0</v>
      </c>
      <c r="Q20" s="20">
        <v>0</v>
      </c>
      <c r="R20" s="7"/>
    </row>
    <row r="21" spans="1:18" ht="27" customHeight="1" thickBot="1">
      <c r="A21" s="58" t="s">
        <v>66</v>
      </c>
      <c r="B21" s="9">
        <v>317726</v>
      </c>
      <c r="C21" s="10">
        <v>0</v>
      </c>
      <c r="D21" s="10">
        <v>0</v>
      </c>
      <c r="E21" s="10">
        <v>61221</v>
      </c>
      <c r="F21" s="10">
        <v>256505</v>
      </c>
      <c r="G21" s="10">
        <v>6874</v>
      </c>
      <c r="H21" s="10">
        <v>0</v>
      </c>
      <c r="I21" s="10">
        <v>43344</v>
      </c>
      <c r="J21" s="10">
        <v>31320</v>
      </c>
      <c r="K21" s="10">
        <v>201784</v>
      </c>
      <c r="L21" s="10">
        <v>122621</v>
      </c>
      <c r="M21" s="10">
        <v>9664</v>
      </c>
      <c r="N21" s="10">
        <v>0</v>
      </c>
      <c r="O21" s="10">
        <v>0</v>
      </c>
      <c r="P21" s="10">
        <v>69499</v>
      </c>
      <c r="Q21" s="11">
        <v>0</v>
      </c>
      <c r="R21" s="7"/>
    </row>
    <row r="22" spans="1:18" ht="27" customHeight="1">
      <c r="A22" s="112" t="s">
        <v>27</v>
      </c>
      <c r="B22" s="64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99357</v>
      </c>
      <c r="J22" s="65">
        <v>0</v>
      </c>
      <c r="K22" s="65">
        <v>221</v>
      </c>
      <c r="L22" s="65">
        <v>0</v>
      </c>
      <c r="M22" s="65">
        <v>221</v>
      </c>
      <c r="N22" s="65">
        <v>0</v>
      </c>
      <c r="O22" s="65">
        <v>0</v>
      </c>
      <c r="P22" s="65">
        <v>0</v>
      </c>
      <c r="Q22" s="66">
        <v>0</v>
      </c>
      <c r="R22" s="7"/>
    </row>
    <row r="23" spans="1:18" ht="27" customHeight="1">
      <c r="A23" s="57" t="s">
        <v>28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17690</v>
      </c>
      <c r="H23" s="19">
        <v>0</v>
      </c>
      <c r="I23" s="19">
        <v>0</v>
      </c>
      <c r="J23" s="19">
        <v>0</v>
      </c>
      <c r="K23" s="19">
        <v>6086</v>
      </c>
      <c r="L23" s="19">
        <v>0</v>
      </c>
      <c r="M23" s="19">
        <v>6086</v>
      </c>
      <c r="N23" s="19">
        <v>0</v>
      </c>
      <c r="O23" s="19">
        <v>0</v>
      </c>
      <c r="P23" s="19">
        <v>0</v>
      </c>
      <c r="Q23" s="20">
        <v>0</v>
      </c>
      <c r="R23" s="7"/>
    </row>
    <row r="24" spans="1:18" ht="27" customHeight="1">
      <c r="A24" s="57" t="s">
        <v>29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170233</v>
      </c>
      <c r="L24" s="19">
        <v>91683</v>
      </c>
      <c r="M24" s="19">
        <v>78550</v>
      </c>
      <c r="N24" s="19">
        <v>0</v>
      </c>
      <c r="O24" s="19">
        <v>0</v>
      </c>
      <c r="P24" s="19">
        <v>0</v>
      </c>
      <c r="Q24" s="20">
        <v>0</v>
      </c>
      <c r="R24" s="7"/>
    </row>
    <row r="25" spans="1:18" ht="27" customHeight="1">
      <c r="A25" s="57" t="s">
        <v>30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64151</v>
      </c>
      <c r="L25" s="19">
        <v>0</v>
      </c>
      <c r="M25" s="19">
        <v>0</v>
      </c>
      <c r="N25" s="19">
        <v>0</v>
      </c>
      <c r="O25" s="19">
        <v>0</v>
      </c>
      <c r="P25" s="19">
        <v>45250</v>
      </c>
      <c r="Q25" s="20">
        <v>18901</v>
      </c>
      <c r="R25" s="7"/>
    </row>
    <row r="26" spans="1:18" ht="27" customHeight="1">
      <c r="A26" s="57" t="s">
        <v>31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20">
        <v>0</v>
      </c>
      <c r="R26" s="7"/>
    </row>
    <row r="27" spans="1:18" ht="27" customHeight="1">
      <c r="A27" s="57" t="s">
        <v>32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0">
        <v>0</v>
      </c>
      <c r="R27" s="7"/>
    </row>
    <row r="28" spans="1:18" ht="27" customHeight="1">
      <c r="A28" s="57" t="s">
        <v>33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854595</v>
      </c>
      <c r="L28" s="19">
        <v>52432</v>
      </c>
      <c r="M28" s="19">
        <v>0</v>
      </c>
      <c r="N28" s="19">
        <v>0</v>
      </c>
      <c r="O28" s="19">
        <v>0</v>
      </c>
      <c r="P28" s="19">
        <v>802163</v>
      </c>
      <c r="Q28" s="20">
        <v>0</v>
      </c>
      <c r="R28" s="7"/>
    </row>
    <row r="29" spans="1:18" ht="27" customHeight="1">
      <c r="A29" s="57" t="s">
        <v>34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8073</v>
      </c>
      <c r="L29" s="19">
        <v>0</v>
      </c>
      <c r="M29" s="19">
        <v>0</v>
      </c>
      <c r="N29" s="19">
        <v>0</v>
      </c>
      <c r="O29" s="19">
        <v>0</v>
      </c>
      <c r="P29" s="19">
        <v>8073</v>
      </c>
      <c r="Q29" s="20">
        <v>0</v>
      </c>
      <c r="R29" s="7"/>
    </row>
    <row r="30" spans="1:18" ht="27" customHeight="1">
      <c r="A30" s="57" t="s">
        <v>35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1151</v>
      </c>
      <c r="H30" s="19">
        <v>0</v>
      </c>
      <c r="I30" s="19">
        <v>0</v>
      </c>
      <c r="J30" s="19">
        <v>0</v>
      </c>
      <c r="K30" s="19">
        <v>5724</v>
      </c>
      <c r="L30" s="19">
        <v>5724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7"/>
    </row>
    <row r="31" spans="1:18" ht="27" customHeight="1">
      <c r="A31" s="57" t="s">
        <v>36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20">
        <v>0</v>
      </c>
      <c r="R31" s="7"/>
    </row>
    <row r="32" spans="1:18" ht="27" customHeight="1">
      <c r="A32" s="57" t="s">
        <v>67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2386</v>
      </c>
      <c r="J32" s="19">
        <v>0</v>
      </c>
      <c r="K32" s="19">
        <v>42534</v>
      </c>
      <c r="L32" s="19">
        <v>0</v>
      </c>
      <c r="M32" s="19">
        <v>42534</v>
      </c>
      <c r="N32" s="19">
        <v>0</v>
      </c>
      <c r="O32" s="19">
        <v>0</v>
      </c>
      <c r="P32" s="19">
        <v>0</v>
      </c>
      <c r="Q32" s="20">
        <v>0</v>
      </c>
      <c r="R32" s="7"/>
    </row>
    <row r="33" spans="1:18" ht="27" customHeight="1">
      <c r="A33" s="57" t="s">
        <v>68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10408</v>
      </c>
      <c r="H33" s="19">
        <v>0</v>
      </c>
      <c r="I33" s="19">
        <v>241158</v>
      </c>
      <c r="J33" s="19">
        <v>0</v>
      </c>
      <c r="K33" s="19">
        <v>4819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>
        <v>4819</v>
      </c>
      <c r="R33" s="7"/>
    </row>
    <row r="34" spans="1:18" ht="27" customHeight="1">
      <c r="A34" s="57" t="s">
        <v>69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9791</v>
      </c>
      <c r="H34" s="19">
        <v>0</v>
      </c>
      <c r="I34" s="19">
        <v>0</v>
      </c>
      <c r="J34" s="19">
        <v>0</v>
      </c>
      <c r="K34" s="19">
        <v>503387</v>
      </c>
      <c r="L34" s="19">
        <v>1059</v>
      </c>
      <c r="M34" s="19">
        <v>1261</v>
      </c>
      <c r="N34" s="19">
        <v>0</v>
      </c>
      <c r="O34" s="19">
        <v>0</v>
      </c>
      <c r="P34" s="19">
        <v>6648</v>
      </c>
      <c r="Q34" s="20">
        <v>494419</v>
      </c>
      <c r="R34" s="7"/>
    </row>
    <row r="35" spans="1:18" ht="27" customHeight="1">
      <c r="A35" s="57" t="s">
        <v>37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v>0</v>
      </c>
      <c r="R35" s="7"/>
    </row>
    <row r="36" spans="1:18" ht="27" customHeight="1" thickBot="1">
      <c r="A36" s="113" t="s">
        <v>38</v>
      </c>
      <c r="B36" s="69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152634</v>
      </c>
      <c r="J36" s="70">
        <v>0</v>
      </c>
      <c r="K36" s="70">
        <v>2927</v>
      </c>
      <c r="L36" s="70">
        <v>2927</v>
      </c>
      <c r="M36" s="70">
        <v>0</v>
      </c>
      <c r="N36" s="70">
        <v>0</v>
      </c>
      <c r="O36" s="70">
        <v>0</v>
      </c>
      <c r="P36" s="70">
        <v>0</v>
      </c>
      <c r="Q36" s="71">
        <v>0</v>
      </c>
      <c r="R36" s="7"/>
    </row>
    <row r="37" spans="1:18" ht="27" customHeight="1" thickBot="1">
      <c r="A37" s="58" t="s">
        <v>39</v>
      </c>
      <c r="B37" s="12">
        <f aca="true" t="shared" si="0" ref="B37:Q37">SUM(B8:B21)</f>
        <v>3749346</v>
      </c>
      <c r="C37" s="13">
        <f t="shared" si="0"/>
        <v>87149</v>
      </c>
      <c r="D37" s="13">
        <f t="shared" si="0"/>
        <v>54477</v>
      </c>
      <c r="E37" s="13">
        <f t="shared" si="0"/>
        <v>2178227</v>
      </c>
      <c r="F37" s="13">
        <f t="shared" si="0"/>
        <v>1033202</v>
      </c>
      <c r="G37" s="13">
        <f t="shared" si="0"/>
        <v>429148</v>
      </c>
      <c r="H37" s="13">
        <f t="shared" si="0"/>
        <v>121859</v>
      </c>
      <c r="I37" s="13">
        <f t="shared" si="0"/>
        <v>906203</v>
      </c>
      <c r="J37" s="13">
        <f t="shared" si="0"/>
        <v>35400</v>
      </c>
      <c r="K37" s="13">
        <f t="shared" si="0"/>
        <v>4507032</v>
      </c>
      <c r="L37" s="13">
        <f t="shared" si="0"/>
        <v>1828440</v>
      </c>
      <c r="M37" s="13">
        <f t="shared" si="0"/>
        <v>1851058</v>
      </c>
      <c r="N37" s="13">
        <f t="shared" si="0"/>
        <v>0</v>
      </c>
      <c r="O37" s="13">
        <f t="shared" si="0"/>
        <v>0</v>
      </c>
      <c r="P37" s="13">
        <f t="shared" si="0"/>
        <v>421200</v>
      </c>
      <c r="Q37" s="14">
        <f t="shared" si="0"/>
        <v>406334</v>
      </c>
      <c r="R37" s="7"/>
    </row>
    <row r="38" spans="1:18" ht="27" customHeight="1" thickBot="1">
      <c r="A38" s="58" t="s">
        <v>70</v>
      </c>
      <c r="B38" s="12">
        <f aca="true" t="shared" si="1" ref="B38:Q38">SUM(B22:B36)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39040</v>
      </c>
      <c r="H38" s="13">
        <f t="shared" si="1"/>
        <v>0</v>
      </c>
      <c r="I38" s="13">
        <f t="shared" si="1"/>
        <v>495535</v>
      </c>
      <c r="J38" s="13">
        <f t="shared" si="1"/>
        <v>0</v>
      </c>
      <c r="K38" s="13">
        <f t="shared" si="1"/>
        <v>1662750</v>
      </c>
      <c r="L38" s="13">
        <f t="shared" si="1"/>
        <v>153825</v>
      </c>
      <c r="M38" s="13">
        <f t="shared" si="1"/>
        <v>128652</v>
      </c>
      <c r="N38" s="13">
        <f t="shared" si="1"/>
        <v>0</v>
      </c>
      <c r="O38" s="13">
        <f t="shared" si="1"/>
        <v>0</v>
      </c>
      <c r="P38" s="13">
        <f t="shared" si="1"/>
        <v>862134</v>
      </c>
      <c r="Q38" s="14">
        <f t="shared" si="1"/>
        <v>518139</v>
      </c>
      <c r="R38" s="7"/>
    </row>
    <row r="39" spans="1:18" ht="27" customHeight="1" thickBot="1">
      <c r="A39" s="58" t="s">
        <v>40</v>
      </c>
      <c r="B39" s="12">
        <f aca="true" t="shared" si="2" ref="B39:Q39">SUM(B8:B36)</f>
        <v>3749346</v>
      </c>
      <c r="C39" s="13">
        <f t="shared" si="2"/>
        <v>87149</v>
      </c>
      <c r="D39" s="13">
        <f t="shared" si="2"/>
        <v>54477</v>
      </c>
      <c r="E39" s="13">
        <f t="shared" si="2"/>
        <v>2178227</v>
      </c>
      <c r="F39" s="13">
        <f t="shared" si="2"/>
        <v>1033202</v>
      </c>
      <c r="G39" s="13">
        <f t="shared" si="2"/>
        <v>468188</v>
      </c>
      <c r="H39" s="13">
        <f t="shared" si="2"/>
        <v>121859</v>
      </c>
      <c r="I39" s="13">
        <f t="shared" si="2"/>
        <v>1401738</v>
      </c>
      <c r="J39" s="13">
        <f t="shared" si="2"/>
        <v>35400</v>
      </c>
      <c r="K39" s="13">
        <f t="shared" si="2"/>
        <v>6169782</v>
      </c>
      <c r="L39" s="13">
        <f t="shared" si="2"/>
        <v>1982265</v>
      </c>
      <c r="M39" s="13">
        <f t="shared" si="2"/>
        <v>1979710</v>
      </c>
      <c r="N39" s="13">
        <f t="shared" si="2"/>
        <v>0</v>
      </c>
      <c r="O39" s="13">
        <f t="shared" si="2"/>
        <v>0</v>
      </c>
      <c r="P39" s="13">
        <f t="shared" si="2"/>
        <v>1283334</v>
      </c>
      <c r="Q39" s="14">
        <f t="shared" si="2"/>
        <v>924473</v>
      </c>
      <c r="R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2012-10-30T06:57:06Z</cp:lastPrinted>
  <dcterms:created xsi:type="dcterms:W3CDTF">2001-02-26T01:19:47Z</dcterms:created>
  <dcterms:modified xsi:type="dcterms:W3CDTF">2017-11-29T06:42:32Z</dcterms:modified>
  <cp:category/>
  <cp:version/>
  <cp:contentType/>
  <cp:contentStatus/>
</cp:coreProperties>
</file>