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10" tabRatio="151" activeTab="0"/>
  </bookViews>
  <sheets>
    <sheet name="7" sheetId="1" r:id="rId1"/>
  </sheets>
  <definedNames>
    <definedName name="\D">'7'!$T$9</definedName>
    <definedName name="\H">'7'!$T$5</definedName>
    <definedName name="\P">'7'!$T$3</definedName>
    <definedName name="\Q">'7'!$T$7</definedName>
    <definedName name="_xlnm.Print_Area" localSheetId="0">'7'!$B$2:$Q$39</definedName>
    <definedName name="_xlnm.Print_Titles" localSheetId="0">'7'!$A:$A</definedName>
  </definedNames>
  <calcPr fullCalcOnLoad="1"/>
</workbook>
</file>

<file path=xl/sharedStrings.xml><?xml version="1.0" encoding="utf-8"?>
<sst xmlns="http://schemas.openxmlformats.org/spreadsheetml/2006/main" count="62" uniqueCount="59">
  <si>
    <t xml:space="preserve">７   一 般 財 源 等 充 当 状 況 </t>
  </si>
  <si>
    <t>(単位:千円)</t>
  </si>
  <si>
    <t>一般財源等</t>
  </si>
  <si>
    <t>人 件 費</t>
  </si>
  <si>
    <t>事業費支弁</t>
  </si>
  <si>
    <t>物 件 費</t>
  </si>
  <si>
    <t>維持補修費</t>
  </si>
  <si>
    <t>扶 助 費</t>
  </si>
  <si>
    <t>補助費等</t>
  </si>
  <si>
    <t>普通建設</t>
  </si>
  <si>
    <t>災害復旧</t>
  </si>
  <si>
    <t>失業対策</t>
  </si>
  <si>
    <t>公 債 費</t>
  </si>
  <si>
    <t>積 立 金</t>
  </si>
  <si>
    <t>投資及び</t>
  </si>
  <si>
    <t>繰 出 金</t>
  </si>
  <si>
    <t>前年度繰上</t>
  </si>
  <si>
    <t>収 入 額</t>
  </si>
  <si>
    <t>充 当 額</t>
  </si>
  <si>
    <t>人件費を</t>
  </si>
  <si>
    <t>事 業 費</t>
  </si>
  <si>
    <t>出資金・</t>
  </si>
  <si>
    <t>加えた場合</t>
  </si>
  <si>
    <t>貸 付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</si>
  <si>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</si>
  <si>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</si>
  <si>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</si>
  <si>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</si>
  <si>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</si>
  <si>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</si>
  <si>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</si>
  <si>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</si>
  <si>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</si>
  <si>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</si>
  <si>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</si>
  <si>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</si>
  <si>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</si>
  <si>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</si>
  <si>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</si>
  <si>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</si>
  <si>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</si>
  <si>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</si>
  <si>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</si>
  <si>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</si>
  <si>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</si>
  <si>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</si>
  <si>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</si>
  <si>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</si>
  <si>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</si>
  <si>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</si>
  <si>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</si>
  <si>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</si>
  <si>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</si>
  <si>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</si>
  <si>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</si>
  <si>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</si>
  <si>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</si>
  <si>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 xml:space="preserve">充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</si>
  <si>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t>【28年度決算額】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</si>
</sst>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7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/>
      <protection/>
    </xf>
    <xf numFmtId="37" fontId="0" fillId="0" borderId="20" xfId="0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6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 horizontal="right"/>
      <protection/>
    </xf>
    <xf numFmtId="0" fontId="0" fillId="0" borderId="26" xfId="0" applyNumberFormat="1" applyFont="1" applyBorder="1" applyAlignment="1" applyProtection="1">
      <alignment horizontal="left"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27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3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top"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top"/>
      <protection/>
    </xf>
    <xf numFmtId="0" fontId="0" fillId="0" borderId="43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/>
      <protection/>
    </xf>
    <xf numFmtId="0" fontId="0" fillId="0" borderId="45" xfId="0" applyNumberFormat="1" applyFont="1" applyBorder="1" applyAlignment="1" applyProtection="1">
      <alignment/>
      <protection/>
    </xf>
    <xf numFmtId="0" fontId="0" fillId="0" borderId="46" xfId="0" applyNumberFormat="1" applyFont="1" applyBorder="1" applyAlignment="1" applyProtection="1">
      <alignment horizontal="center"/>
      <protection/>
    </xf>
    <xf numFmtId="0" fontId="0" fillId="0" borderId="45" xfId="0" applyNumberFormat="1" applyFont="1" applyBorder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37" fontId="3" fillId="0" borderId="49" xfId="0" applyNumberFormat="1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0" fontId="0" fillId="0" borderId="50" xfId="0" applyNumberFormat="1" applyFont="1" applyBorder="1" applyAlignment="1" applyProtection="1">
      <alignment horizontal="center"/>
      <protection/>
    </xf>
    <xf numFmtId="37" fontId="3" fillId="0" borderId="51" xfId="0" applyNumberFormat="1" applyFont="1" applyBorder="1" applyAlignment="1" applyProtection="1">
      <alignment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 horizontal="center"/>
      <protection/>
    </xf>
    <xf numFmtId="37" fontId="3" fillId="0" borderId="54" xfId="0" applyNumberFormat="1" applyFont="1" applyBorder="1" applyAlignment="1" applyProtection="1">
      <alignment/>
      <protection/>
    </xf>
    <xf numFmtId="0" fontId="0" fillId="0" borderId="55" xfId="0" applyNumberFormat="1" applyFont="1" applyBorder="1" applyAlignment="1" applyProtection="1">
      <alignment horizontal="center"/>
      <protection/>
    </xf>
    <xf numFmtId="37" fontId="3" fillId="0" borderId="56" xfId="0" applyNumberFormat="1" applyFont="1" applyBorder="1" applyAlignment="1" applyProtection="1">
      <alignment/>
      <protection/>
    </xf>
    <xf numFmtId="0" fontId="0" fillId="0" borderId="57" xfId="0" applyNumberFormat="1" applyFont="1" applyBorder="1" applyAlignment="1" applyProtection="1">
      <alignment horizontal="center"/>
      <protection/>
    </xf>
    <xf numFmtId="37" fontId="0" fillId="0" borderId="58" xfId="0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0" fontId="4" fillId="0" borderId="0" xfId="0" applyNumberFormat="1" applyFont="1" applyAlignment="1">
      <alignment horizontal="right" vertical="top"/>
    </xf>
    <xf numFmtId="176" fontId="0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14.66015625" defaultRowHeight="23.25" customHeight="1"/>
  <cols>
    <col min="1" max="1" width="14.16015625" style="6" customWidth="1"/>
    <col min="2" max="3" width="13.16015625" style="6" customWidth="1"/>
    <col min="4" max="17" width="12.66015625" style="6" customWidth="1"/>
    <col min="18" max="18" width="1.66015625" style="6" customWidth="1"/>
    <col min="19" max="19" width="10.66015625" style="6" customWidth="1"/>
    <col min="20" max="16384" width="14.66015625" style="6" customWidth="1"/>
  </cols>
  <sheetData>
    <row r="1" spans="1:17" s="1" customFormat="1" ht="27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75" t="s">
        <v>58</v>
      </c>
    </row>
    <row r="2" spans="1:17" s="1" customFormat="1" ht="27" customHeight="1" thickBot="1">
      <c r="A2" s="24"/>
      <c r="B2" s="24"/>
      <c r="C2" s="24"/>
      <c r="D2" s="24"/>
      <c r="E2" s="24"/>
      <c r="F2" s="24"/>
      <c r="G2" s="24"/>
      <c r="H2" s="24"/>
      <c r="I2" s="25"/>
      <c r="J2" s="24"/>
      <c r="K2" s="24"/>
      <c r="L2" s="24"/>
      <c r="M2" s="24"/>
      <c r="N2" s="24"/>
      <c r="O2" s="24"/>
      <c r="P2" s="24"/>
      <c r="Q2" s="26" t="s">
        <v>1</v>
      </c>
    </row>
    <row r="3" spans="1:18" s="1" customFormat="1" ht="27" customHeight="1">
      <c r="A3" s="53"/>
      <c r="B3" s="54"/>
      <c r="C3" s="27"/>
      <c r="D3" s="28"/>
      <c r="E3" s="28"/>
      <c r="F3" s="28"/>
      <c r="G3" s="28"/>
      <c r="H3" s="28"/>
      <c r="I3" s="28"/>
      <c r="J3" s="29"/>
      <c r="K3" s="30"/>
      <c r="L3" s="30"/>
      <c r="M3" s="30"/>
      <c r="N3" s="30"/>
      <c r="O3" s="30"/>
      <c r="P3" s="30"/>
      <c r="Q3" s="31"/>
      <c r="R3" s="2"/>
    </row>
    <row r="4" spans="1:18" s="1" customFormat="1" ht="27" customHeight="1">
      <c r="A4" s="55"/>
      <c r="B4" s="56" t="s">
        <v>2</v>
      </c>
      <c r="C4" s="32" t="s">
        <v>2</v>
      </c>
      <c r="D4" s="27"/>
      <c r="E4" s="28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49"/>
      <c r="R4" s="2"/>
    </row>
    <row r="5" spans="1:18" s="1" customFormat="1" ht="27" customHeight="1">
      <c r="A5" s="57" t="s">
        <v>56</v>
      </c>
      <c r="B5" s="58"/>
      <c r="C5" s="27"/>
      <c r="D5" s="32" t="s">
        <v>3</v>
      </c>
      <c r="E5" s="32" t="s">
        <v>4</v>
      </c>
      <c r="F5" s="34" t="s">
        <v>5</v>
      </c>
      <c r="G5" s="34" t="s">
        <v>6</v>
      </c>
      <c r="H5" s="34" t="s">
        <v>7</v>
      </c>
      <c r="I5" s="34" t="s">
        <v>8</v>
      </c>
      <c r="J5" s="34" t="s">
        <v>9</v>
      </c>
      <c r="K5" s="34" t="s">
        <v>10</v>
      </c>
      <c r="L5" s="34" t="s">
        <v>11</v>
      </c>
      <c r="M5" s="34" t="s">
        <v>12</v>
      </c>
      <c r="N5" s="34" t="s">
        <v>13</v>
      </c>
      <c r="O5" s="34" t="s">
        <v>14</v>
      </c>
      <c r="P5" s="34" t="s">
        <v>15</v>
      </c>
      <c r="Q5" s="35" t="s">
        <v>16</v>
      </c>
      <c r="R5" s="2"/>
    </row>
    <row r="6" spans="1:18" s="1" customFormat="1" ht="27" customHeight="1">
      <c r="A6" s="55"/>
      <c r="B6" s="56" t="s">
        <v>17</v>
      </c>
      <c r="C6" s="32" t="s">
        <v>18</v>
      </c>
      <c r="D6" s="27"/>
      <c r="E6" s="41" t="s">
        <v>19</v>
      </c>
      <c r="F6" s="50"/>
      <c r="G6" s="50"/>
      <c r="H6" s="50"/>
      <c r="I6" s="50"/>
      <c r="J6" s="34" t="s">
        <v>20</v>
      </c>
      <c r="K6" s="34" t="s">
        <v>20</v>
      </c>
      <c r="L6" s="34" t="s">
        <v>20</v>
      </c>
      <c r="M6" s="50"/>
      <c r="N6" s="50"/>
      <c r="O6" s="51" t="s">
        <v>21</v>
      </c>
      <c r="P6" s="50"/>
      <c r="Q6" s="35" t="s">
        <v>57</v>
      </c>
      <c r="R6" s="2"/>
    </row>
    <row r="7" spans="1:18" s="1" customFormat="1" ht="27" customHeight="1" thickBot="1">
      <c r="A7" s="59"/>
      <c r="B7" s="60"/>
      <c r="C7" s="36"/>
      <c r="D7" s="36"/>
      <c r="E7" s="42" t="s">
        <v>22</v>
      </c>
      <c r="F7" s="37"/>
      <c r="G7" s="37"/>
      <c r="H7" s="37"/>
      <c r="I7" s="37"/>
      <c r="J7" s="37"/>
      <c r="K7" s="37"/>
      <c r="L7" s="37"/>
      <c r="M7" s="37"/>
      <c r="N7" s="37"/>
      <c r="O7" s="52" t="s">
        <v>23</v>
      </c>
      <c r="P7" s="37"/>
      <c r="Q7" s="38"/>
      <c r="R7" s="2"/>
    </row>
    <row r="8" spans="1:19" ht="27" customHeight="1">
      <c r="A8" s="61" t="s">
        <v>24</v>
      </c>
      <c r="B8" s="62">
        <v>75028325</v>
      </c>
      <c r="C8" s="3">
        <v>74556584</v>
      </c>
      <c r="D8" s="3">
        <v>18371190</v>
      </c>
      <c r="E8" s="3">
        <v>19418156</v>
      </c>
      <c r="F8" s="17">
        <v>15292962</v>
      </c>
      <c r="G8" s="17">
        <v>806311</v>
      </c>
      <c r="H8" s="17">
        <v>6516326</v>
      </c>
      <c r="I8" s="17">
        <v>9865724</v>
      </c>
      <c r="J8" s="17">
        <v>5190483</v>
      </c>
      <c r="K8" s="17">
        <v>62022</v>
      </c>
      <c r="L8" s="17">
        <v>0</v>
      </c>
      <c r="M8" s="17">
        <v>9687478</v>
      </c>
      <c r="N8" s="17">
        <v>273071</v>
      </c>
      <c r="O8" s="17">
        <v>0</v>
      </c>
      <c r="P8" s="17">
        <v>8491017</v>
      </c>
      <c r="Q8" s="4">
        <v>0</v>
      </c>
      <c r="R8" s="5"/>
      <c r="S8" s="76"/>
    </row>
    <row r="9" spans="1:18" ht="27" customHeight="1">
      <c r="A9" s="63" t="s">
        <v>25</v>
      </c>
      <c r="B9" s="62">
        <v>77360463</v>
      </c>
      <c r="C9" s="3">
        <v>74721183</v>
      </c>
      <c r="D9" s="3">
        <v>15004681</v>
      </c>
      <c r="E9" s="3">
        <v>15536473</v>
      </c>
      <c r="F9" s="17">
        <v>12609371</v>
      </c>
      <c r="G9" s="17">
        <v>1799767</v>
      </c>
      <c r="H9" s="17">
        <v>7383381</v>
      </c>
      <c r="I9" s="17">
        <v>14061669</v>
      </c>
      <c r="J9" s="17">
        <v>5861125</v>
      </c>
      <c r="K9" s="17">
        <v>32781</v>
      </c>
      <c r="L9" s="17">
        <v>0</v>
      </c>
      <c r="M9" s="17">
        <v>9507875</v>
      </c>
      <c r="N9" s="17">
        <v>1571573</v>
      </c>
      <c r="O9" s="17">
        <v>60000</v>
      </c>
      <c r="P9" s="17">
        <v>6828960</v>
      </c>
      <c r="Q9" s="4">
        <v>0</v>
      </c>
      <c r="R9" s="5"/>
    </row>
    <row r="10" spans="1:18" ht="27" customHeight="1">
      <c r="A10" s="63" t="s">
        <v>26</v>
      </c>
      <c r="B10" s="62">
        <v>34895992</v>
      </c>
      <c r="C10" s="3">
        <v>33842339</v>
      </c>
      <c r="D10" s="3">
        <v>7157901</v>
      </c>
      <c r="E10" s="3">
        <v>7243548</v>
      </c>
      <c r="F10" s="17">
        <v>6256611</v>
      </c>
      <c r="G10" s="17">
        <v>388371</v>
      </c>
      <c r="H10" s="17">
        <v>3228310</v>
      </c>
      <c r="I10" s="17">
        <v>6349201</v>
      </c>
      <c r="J10" s="17">
        <v>1350281</v>
      </c>
      <c r="K10" s="17">
        <v>11996</v>
      </c>
      <c r="L10" s="17">
        <v>0</v>
      </c>
      <c r="M10" s="17">
        <v>5372250</v>
      </c>
      <c r="N10" s="17">
        <v>65864</v>
      </c>
      <c r="O10" s="17">
        <v>1800</v>
      </c>
      <c r="P10" s="17">
        <v>3659754</v>
      </c>
      <c r="Q10" s="4">
        <v>0</v>
      </c>
      <c r="R10" s="5"/>
    </row>
    <row r="11" spans="1:18" ht="27" customHeight="1">
      <c r="A11" s="63" t="s">
        <v>27</v>
      </c>
      <c r="B11" s="62">
        <v>42560025</v>
      </c>
      <c r="C11" s="3">
        <v>40882641</v>
      </c>
      <c r="D11" s="3">
        <v>8987316</v>
      </c>
      <c r="E11" s="3">
        <v>9061537</v>
      </c>
      <c r="F11" s="17">
        <v>6629459</v>
      </c>
      <c r="G11" s="17">
        <v>588437</v>
      </c>
      <c r="H11" s="17">
        <v>4733499</v>
      </c>
      <c r="I11" s="17">
        <v>7446015</v>
      </c>
      <c r="J11" s="17">
        <v>1249823</v>
      </c>
      <c r="K11" s="17">
        <v>18929</v>
      </c>
      <c r="L11" s="17">
        <v>0</v>
      </c>
      <c r="M11" s="17">
        <v>4942533</v>
      </c>
      <c r="N11" s="17">
        <v>608848</v>
      </c>
      <c r="O11" s="17">
        <v>61861</v>
      </c>
      <c r="P11" s="17">
        <v>5615921</v>
      </c>
      <c r="Q11" s="4">
        <v>0</v>
      </c>
      <c r="R11" s="5"/>
    </row>
    <row r="12" spans="1:18" ht="27" customHeight="1">
      <c r="A12" s="63" t="s">
        <v>28</v>
      </c>
      <c r="B12" s="62">
        <v>35173426</v>
      </c>
      <c r="C12" s="3">
        <v>33343921</v>
      </c>
      <c r="D12" s="3">
        <v>7590620</v>
      </c>
      <c r="E12" s="3">
        <v>7829881</v>
      </c>
      <c r="F12" s="17">
        <v>5518247</v>
      </c>
      <c r="G12" s="17">
        <v>337671</v>
      </c>
      <c r="H12" s="17">
        <v>3064427</v>
      </c>
      <c r="I12" s="17">
        <v>6801249</v>
      </c>
      <c r="J12" s="17">
        <v>658282</v>
      </c>
      <c r="K12" s="17">
        <v>0</v>
      </c>
      <c r="L12" s="17">
        <v>0</v>
      </c>
      <c r="M12" s="17">
        <v>5643065</v>
      </c>
      <c r="N12" s="17">
        <v>896683</v>
      </c>
      <c r="O12" s="17">
        <v>0</v>
      </c>
      <c r="P12" s="17">
        <v>2833677</v>
      </c>
      <c r="Q12" s="4">
        <v>0</v>
      </c>
      <c r="R12" s="5"/>
    </row>
    <row r="13" spans="1:18" ht="27" customHeight="1">
      <c r="A13" s="63" t="s">
        <v>29</v>
      </c>
      <c r="B13" s="62">
        <v>40588626</v>
      </c>
      <c r="C13" s="3">
        <v>39245817</v>
      </c>
      <c r="D13" s="3">
        <v>11375679</v>
      </c>
      <c r="E13" s="3">
        <v>11375679</v>
      </c>
      <c r="F13" s="17">
        <v>7357768</v>
      </c>
      <c r="G13" s="17">
        <v>952635</v>
      </c>
      <c r="H13" s="17">
        <v>4468328</v>
      </c>
      <c r="I13" s="17">
        <v>4600725</v>
      </c>
      <c r="J13" s="17">
        <v>2142891</v>
      </c>
      <c r="K13" s="17">
        <v>44944</v>
      </c>
      <c r="L13" s="17">
        <v>0</v>
      </c>
      <c r="M13" s="17">
        <v>4389877</v>
      </c>
      <c r="N13" s="17">
        <v>0</v>
      </c>
      <c r="O13" s="17">
        <v>7964</v>
      </c>
      <c r="P13" s="17">
        <v>3905006</v>
      </c>
      <c r="Q13" s="4">
        <v>0</v>
      </c>
      <c r="R13" s="5"/>
    </row>
    <row r="14" spans="1:18" ht="27" customHeight="1">
      <c r="A14" s="63" t="s">
        <v>30</v>
      </c>
      <c r="B14" s="62">
        <v>18115076</v>
      </c>
      <c r="C14" s="3">
        <v>17828955</v>
      </c>
      <c r="D14" s="3">
        <v>4089353</v>
      </c>
      <c r="E14" s="3">
        <v>4128433</v>
      </c>
      <c r="F14" s="17">
        <v>2273304</v>
      </c>
      <c r="G14" s="17">
        <v>210345</v>
      </c>
      <c r="H14" s="17">
        <v>2052677</v>
      </c>
      <c r="I14" s="17">
        <v>3012365</v>
      </c>
      <c r="J14" s="17">
        <v>204700</v>
      </c>
      <c r="K14" s="17">
        <v>6096</v>
      </c>
      <c r="L14" s="17">
        <v>0</v>
      </c>
      <c r="M14" s="17">
        <v>3068252</v>
      </c>
      <c r="N14" s="17">
        <v>235220</v>
      </c>
      <c r="O14" s="17">
        <v>451859</v>
      </c>
      <c r="P14" s="17">
        <v>2224784</v>
      </c>
      <c r="Q14" s="4">
        <v>0</v>
      </c>
      <c r="R14" s="5"/>
    </row>
    <row r="15" spans="1:18" ht="27" customHeight="1">
      <c r="A15" s="63" t="s">
        <v>31</v>
      </c>
      <c r="B15" s="62">
        <v>7925043</v>
      </c>
      <c r="C15" s="3">
        <v>7652784</v>
      </c>
      <c r="D15" s="3">
        <v>1424842</v>
      </c>
      <c r="E15" s="3">
        <v>1424842</v>
      </c>
      <c r="F15" s="17">
        <v>1338164</v>
      </c>
      <c r="G15" s="17">
        <v>63277</v>
      </c>
      <c r="H15" s="17">
        <v>509834</v>
      </c>
      <c r="I15" s="17">
        <v>1222198</v>
      </c>
      <c r="J15" s="17">
        <v>369362</v>
      </c>
      <c r="K15" s="17">
        <v>0</v>
      </c>
      <c r="L15" s="17">
        <v>0</v>
      </c>
      <c r="M15" s="17">
        <v>1078243</v>
      </c>
      <c r="N15" s="17">
        <v>793506</v>
      </c>
      <c r="O15" s="17">
        <v>800</v>
      </c>
      <c r="P15" s="17">
        <v>852558</v>
      </c>
      <c r="Q15" s="4">
        <v>0</v>
      </c>
      <c r="R15" s="5"/>
    </row>
    <row r="16" spans="1:18" ht="27" customHeight="1">
      <c r="A16" s="63" t="s">
        <v>32</v>
      </c>
      <c r="B16" s="62">
        <v>14925846</v>
      </c>
      <c r="C16" s="3">
        <v>14226597</v>
      </c>
      <c r="D16" s="3">
        <v>3411578</v>
      </c>
      <c r="E16" s="3">
        <v>3486907</v>
      </c>
      <c r="F16" s="17">
        <v>3041622</v>
      </c>
      <c r="G16" s="17">
        <v>575792</v>
      </c>
      <c r="H16" s="17">
        <v>1350102</v>
      </c>
      <c r="I16" s="17">
        <v>1342415</v>
      </c>
      <c r="J16" s="17">
        <v>696825</v>
      </c>
      <c r="K16" s="17">
        <v>52288</v>
      </c>
      <c r="L16" s="17">
        <v>0</v>
      </c>
      <c r="M16" s="17">
        <v>2177589</v>
      </c>
      <c r="N16" s="17">
        <v>95805</v>
      </c>
      <c r="O16" s="17">
        <v>41865</v>
      </c>
      <c r="P16" s="17">
        <v>1440716</v>
      </c>
      <c r="Q16" s="4">
        <v>0</v>
      </c>
      <c r="R16" s="5"/>
    </row>
    <row r="17" spans="1:18" ht="27" customHeight="1">
      <c r="A17" s="63" t="s">
        <v>33</v>
      </c>
      <c r="B17" s="62">
        <v>7608163</v>
      </c>
      <c r="C17" s="3">
        <v>7341334</v>
      </c>
      <c r="D17" s="3">
        <v>2208843</v>
      </c>
      <c r="E17" s="3">
        <v>2238765</v>
      </c>
      <c r="F17" s="17">
        <v>1167317</v>
      </c>
      <c r="G17" s="17">
        <v>59275</v>
      </c>
      <c r="H17" s="17">
        <v>442765</v>
      </c>
      <c r="I17" s="17">
        <v>802099</v>
      </c>
      <c r="J17" s="17">
        <v>182714</v>
      </c>
      <c r="K17" s="17">
        <v>1177</v>
      </c>
      <c r="L17" s="17">
        <v>0</v>
      </c>
      <c r="M17" s="17">
        <v>1282901</v>
      </c>
      <c r="N17" s="17">
        <v>277725</v>
      </c>
      <c r="O17" s="17">
        <v>0</v>
      </c>
      <c r="P17" s="17">
        <v>916518</v>
      </c>
      <c r="Q17" s="4">
        <v>0</v>
      </c>
      <c r="R17" s="5"/>
    </row>
    <row r="18" spans="1:18" ht="27" customHeight="1">
      <c r="A18" s="63" t="s">
        <v>34</v>
      </c>
      <c r="B18" s="62">
        <v>8606550</v>
      </c>
      <c r="C18" s="3">
        <v>8037046</v>
      </c>
      <c r="D18" s="3">
        <v>2006369</v>
      </c>
      <c r="E18" s="3">
        <v>2092849</v>
      </c>
      <c r="F18" s="17">
        <v>1475260</v>
      </c>
      <c r="G18" s="17">
        <v>121531</v>
      </c>
      <c r="H18" s="17">
        <v>476433</v>
      </c>
      <c r="I18" s="17">
        <v>770690</v>
      </c>
      <c r="J18" s="17">
        <v>412226</v>
      </c>
      <c r="K18" s="17">
        <v>9449</v>
      </c>
      <c r="L18" s="17">
        <v>0</v>
      </c>
      <c r="M18" s="17">
        <v>1310094</v>
      </c>
      <c r="N18" s="17">
        <v>550067</v>
      </c>
      <c r="O18" s="17">
        <v>375</v>
      </c>
      <c r="P18" s="17">
        <v>904552</v>
      </c>
      <c r="Q18" s="4">
        <v>0</v>
      </c>
      <c r="R18" s="5"/>
    </row>
    <row r="19" spans="1:18" ht="27" customHeight="1">
      <c r="A19" s="64" t="s">
        <v>49</v>
      </c>
      <c r="B19" s="65">
        <v>16826713</v>
      </c>
      <c r="C19" s="11">
        <v>16169247</v>
      </c>
      <c r="D19" s="11">
        <v>2791049</v>
      </c>
      <c r="E19" s="11">
        <v>2831648</v>
      </c>
      <c r="F19" s="18">
        <v>3197725</v>
      </c>
      <c r="G19" s="18">
        <v>22399</v>
      </c>
      <c r="H19" s="18">
        <v>982126</v>
      </c>
      <c r="I19" s="18">
        <v>1754867</v>
      </c>
      <c r="J19" s="18">
        <v>1266581</v>
      </c>
      <c r="K19" s="18">
        <v>6384</v>
      </c>
      <c r="L19" s="18">
        <v>0</v>
      </c>
      <c r="M19" s="18">
        <v>2056264</v>
      </c>
      <c r="N19" s="18">
        <v>1718345</v>
      </c>
      <c r="O19" s="18">
        <v>0</v>
      </c>
      <c r="P19" s="18">
        <v>2373507</v>
      </c>
      <c r="Q19" s="12">
        <v>0</v>
      </c>
      <c r="R19" s="5"/>
    </row>
    <row r="20" spans="1:18" ht="27" customHeight="1">
      <c r="A20" s="39" t="s">
        <v>50</v>
      </c>
      <c r="B20" s="66">
        <v>20266030</v>
      </c>
      <c r="C20" s="13">
        <v>19368156</v>
      </c>
      <c r="D20" s="13">
        <v>4053607</v>
      </c>
      <c r="E20" s="13">
        <v>4141821</v>
      </c>
      <c r="F20" s="19">
        <v>2138667</v>
      </c>
      <c r="G20" s="19">
        <v>153225</v>
      </c>
      <c r="H20" s="19">
        <v>1153970</v>
      </c>
      <c r="I20" s="19">
        <v>3438588</v>
      </c>
      <c r="J20" s="19">
        <v>356009</v>
      </c>
      <c r="K20" s="19">
        <v>2691</v>
      </c>
      <c r="L20" s="19">
        <v>0</v>
      </c>
      <c r="M20" s="19">
        <v>4405109</v>
      </c>
      <c r="N20" s="19">
        <v>1364331</v>
      </c>
      <c r="O20" s="19">
        <v>0</v>
      </c>
      <c r="P20" s="19">
        <v>2301959</v>
      </c>
      <c r="Q20" s="14">
        <v>0</v>
      </c>
      <c r="R20" s="5"/>
    </row>
    <row r="21" spans="1:18" ht="27" customHeight="1" thickBot="1">
      <c r="A21" s="40" t="s">
        <v>51</v>
      </c>
      <c r="B21" s="67">
        <v>31350735</v>
      </c>
      <c r="C21" s="7">
        <v>30443987</v>
      </c>
      <c r="D21" s="7">
        <v>7841255</v>
      </c>
      <c r="E21" s="7">
        <v>7933020</v>
      </c>
      <c r="F21" s="20">
        <v>5232116</v>
      </c>
      <c r="G21" s="20">
        <v>402615</v>
      </c>
      <c r="H21" s="20">
        <v>2582408</v>
      </c>
      <c r="I21" s="20">
        <v>2620744</v>
      </c>
      <c r="J21" s="20">
        <v>628065</v>
      </c>
      <c r="K21" s="20">
        <v>24590</v>
      </c>
      <c r="L21" s="20">
        <v>0</v>
      </c>
      <c r="M21" s="20">
        <v>6647529</v>
      </c>
      <c r="N21" s="20">
        <v>550172</v>
      </c>
      <c r="O21" s="20">
        <v>15350</v>
      </c>
      <c r="P21" s="20">
        <v>3899143</v>
      </c>
      <c r="Q21" s="8">
        <v>0</v>
      </c>
      <c r="R21" s="5"/>
    </row>
    <row r="22" spans="1:18" ht="27" customHeight="1">
      <c r="A22" s="68" t="s">
        <v>35</v>
      </c>
      <c r="B22" s="69">
        <v>3728942</v>
      </c>
      <c r="C22" s="43">
        <v>3632700</v>
      </c>
      <c r="D22" s="43">
        <v>519284</v>
      </c>
      <c r="E22" s="43">
        <v>533477</v>
      </c>
      <c r="F22" s="44">
        <v>495565</v>
      </c>
      <c r="G22" s="44">
        <v>84332</v>
      </c>
      <c r="H22" s="44">
        <v>65215</v>
      </c>
      <c r="I22" s="44">
        <v>388263</v>
      </c>
      <c r="J22" s="44">
        <v>1470594</v>
      </c>
      <c r="K22" s="44">
        <v>0</v>
      </c>
      <c r="L22" s="44">
        <v>0</v>
      </c>
      <c r="M22" s="44">
        <v>102212</v>
      </c>
      <c r="N22" s="44">
        <v>17470</v>
      </c>
      <c r="O22" s="44">
        <v>1800</v>
      </c>
      <c r="P22" s="44">
        <v>487965</v>
      </c>
      <c r="Q22" s="45">
        <v>0</v>
      </c>
      <c r="R22" s="5"/>
    </row>
    <row r="23" spans="1:18" ht="27" customHeight="1">
      <c r="A23" s="39" t="s">
        <v>36</v>
      </c>
      <c r="B23" s="66">
        <v>6188314</v>
      </c>
      <c r="C23" s="13">
        <v>5826359</v>
      </c>
      <c r="D23" s="13">
        <v>1537402</v>
      </c>
      <c r="E23" s="13">
        <v>1572874</v>
      </c>
      <c r="F23" s="19">
        <v>1284618</v>
      </c>
      <c r="G23" s="19">
        <v>38440</v>
      </c>
      <c r="H23" s="19">
        <v>338599</v>
      </c>
      <c r="I23" s="19">
        <v>859154</v>
      </c>
      <c r="J23" s="19">
        <v>345471</v>
      </c>
      <c r="K23" s="19">
        <v>0</v>
      </c>
      <c r="L23" s="19">
        <v>0</v>
      </c>
      <c r="M23" s="19">
        <v>500866</v>
      </c>
      <c r="N23" s="19">
        <v>45</v>
      </c>
      <c r="O23" s="19">
        <v>0</v>
      </c>
      <c r="P23" s="19">
        <v>921764</v>
      </c>
      <c r="Q23" s="14">
        <v>0</v>
      </c>
      <c r="R23" s="5"/>
    </row>
    <row r="24" spans="1:18" ht="27" customHeight="1">
      <c r="A24" s="39" t="s">
        <v>37</v>
      </c>
      <c r="B24" s="66">
        <v>9588794</v>
      </c>
      <c r="C24" s="13">
        <v>8765388</v>
      </c>
      <c r="D24" s="13">
        <v>2379653</v>
      </c>
      <c r="E24" s="13">
        <v>2403845</v>
      </c>
      <c r="F24" s="19">
        <v>2047209</v>
      </c>
      <c r="G24" s="19">
        <v>202006</v>
      </c>
      <c r="H24" s="19">
        <v>556057</v>
      </c>
      <c r="I24" s="19">
        <v>1189182</v>
      </c>
      <c r="J24" s="19">
        <v>672129</v>
      </c>
      <c r="K24" s="19">
        <v>4297</v>
      </c>
      <c r="L24" s="19">
        <v>0</v>
      </c>
      <c r="M24" s="19">
        <v>530901</v>
      </c>
      <c r="N24" s="19">
        <v>226117</v>
      </c>
      <c r="O24" s="19">
        <v>13032</v>
      </c>
      <c r="P24" s="19">
        <v>944805</v>
      </c>
      <c r="Q24" s="14">
        <v>0</v>
      </c>
      <c r="R24" s="5"/>
    </row>
    <row r="25" spans="1:18" ht="27" customHeight="1">
      <c r="A25" s="39" t="s">
        <v>38</v>
      </c>
      <c r="B25" s="66">
        <v>3640086</v>
      </c>
      <c r="C25" s="13">
        <v>3423260</v>
      </c>
      <c r="D25" s="13">
        <v>744061</v>
      </c>
      <c r="E25" s="13">
        <v>763595</v>
      </c>
      <c r="F25" s="19">
        <v>733378</v>
      </c>
      <c r="G25" s="19">
        <v>22694</v>
      </c>
      <c r="H25" s="19">
        <v>137261</v>
      </c>
      <c r="I25" s="19">
        <v>340924</v>
      </c>
      <c r="J25" s="19">
        <v>89941</v>
      </c>
      <c r="K25" s="19">
        <v>1430</v>
      </c>
      <c r="L25" s="19">
        <v>0</v>
      </c>
      <c r="M25" s="19">
        <v>286844</v>
      </c>
      <c r="N25" s="19">
        <v>485695</v>
      </c>
      <c r="O25" s="19">
        <v>0</v>
      </c>
      <c r="P25" s="19">
        <v>581032</v>
      </c>
      <c r="Q25" s="14">
        <v>0</v>
      </c>
      <c r="R25" s="5"/>
    </row>
    <row r="26" spans="1:18" ht="27" customHeight="1">
      <c r="A26" s="39" t="s">
        <v>39</v>
      </c>
      <c r="B26" s="66">
        <v>5278345</v>
      </c>
      <c r="C26" s="13">
        <v>4849964</v>
      </c>
      <c r="D26" s="13">
        <v>781744</v>
      </c>
      <c r="E26" s="13">
        <v>810539</v>
      </c>
      <c r="F26" s="19">
        <v>1003486</v>
      </c>
      <c r="G26" s="19">
        <v>23050</v>
      </c>
      <c r="H26" s="19">
        <v>251939</v>
      </c>
      <c r="I26" s="19">
        <v>557785</v>
      </c>
      <c r="J26" s="19">
        <v>393291</v>
      </c>
      <c r="K26" s="19">
        <v>0</v>
      </c>
      <c r="L26" s="19">
        <v>0</v>
      </c>
      <c r="M26" s="19">
        <v>25887</v>
      </c>
      <c r="N26" s="19">
        <v>757375</v>
      </c>
      <c r="O26" s="19">
        <v>2761</v>
      </c>
      <c r="P26" s="19">
        <v>1052646</v>
      </c>
      <c r="Q26" s="14">
        <v>0</v>
      </c>
      <c r="R26" s="5"/>
    </row>
    <row r="27" spans="1:18" ht="27" customHeight="1">
      <c r="A27" s="39" t="s">
        <v>40</v>
      </c>
      <c r="B27" s="66">
        <v>6301065</v>
      </c>
      <c r="C27" s="13">
        <v>6047713</v>
      </c>
      <c r="D27" s="13">
        <v>1047836</v>
      </c>
      <c r="E27" s="13">
        <v>1047836</v>
      </c>
      <c r="F27" s="19">
        <v>860822</v>
      </c>
      <c r="G27" s="19">
        <v>101994</v>
      </c>
      <c r="H27" s="19">
        <v>396227</v>
      </c>
      <c r="I27" s="19">
        <v>1058652</v>
      </c>
      <c r="J27" s="19">
        <v>332735</v>
      </c>
      <c r="K27" s="19">
        <v>103</v>
      </c>
      <c r="L27" s="19">
        <v>0</v>
      </c>
      <c r="M27" s="19">
        <v>759180</v>
      </c>
      <c r="N27" s="19">
        <v>233460</v>
      </c>
      <c r="O27" s="19">
        <v>540000</v>
      </c>
      <c r="P27" s="19">
        <v>716704</v>
      </c>
      <c r="Q27" s="14">
        <v>0</v>
      </c>
      <c r="R27" s="5"/>
    </row>
    <row r="28" spans="1:18" ht="27" customHeight="1">
      <c r="A28" s="39" t="s">
        <v>41</v>
      </c>
      <c r="B28" s="66">
        <v>7224075</v>
      </c>
      <c r="C28" s="13">
        <v>6663762</v>
      </c>
      <c r="D28" s="13">
        <v>1308065</v>
      </c>
      <c r="E28" s="13">
        <v>1308065</v>
      </c>
      <c r="F28" s="19">
        <v>1208206</v>
      </c>
      <c r="G28" s="19">
        <v>54762</v>
      </c>
      <c r="H28" s="19">
        <v>348488</v>
      </c>
      <c r="I28" s="19">
        <v>881120</v>
      </c>
      <c r="J28" s="19">
        <v>956880</v>
      </c>
      <c r="K28" s="19">
        <v>0</v>
      </c>
      <c r="L28" s="19">
        <v>0</v>
      </c>
      <c r="M28" s="19">
        <v>768242</v>
      </c>
      <c r="N28" s="19">
        <v>249435</v>
      </c>
      <c r="O28" s="19">
        <v>46944</v>
      </c>
      <c r="P28" s="19">
        <v>841620</v>
      </c>
      <c r="Q28" s="14">
        <v>0</v>
      </c>
      <c r="R28" s="5"/>
    </row>
    <row r="29" spans="1:18" ht="27" customHeight="1">
      <c r="A29" s="39" t="s">
        <v>42</v>
      </c>
      <c r="B29" s="66">
        <v>5796565</v>
      </c>
      <c r="C29" s="13">
        <v>5595814</v>
      </c>
      <c r="D29" s="13">
        <v>1303691</v>
      </c>
      <c r="E29" s="13">
        <v>1375543</v>
      </c>
      <c r="F29" s="19">
        <v>637327</v>
      </c>
      <c r="G29" s="19">
        <v>26882</v>
      </c>
      <c r="H29" s="19">
        <v>206193</v>
      </c>
      <c r="I29" s="19">
        <v>808549</v>
      </c>
      <c r="J29" s="19">
        <v>292833</v>
      </c>
      <c r="K29" s="19">
        <v>85745</v>
      </c>
      <c r="L29" s="19">
        <v>0</v>
      </c>
      <c r="M29" s="19">
        <v>987147</v>
      </c>
      <c r="N29" s="19">
        <v>331292</v>
      </c>
      <c r="O29" s="19">
        <v>36000</v>
      </c>
      <c r="P29" s="19">
        <v>880155</v>
      </c>
      <c r="Q29" s="14">
        <v>0</v>
      </c>
      <c r="R29" s="5"/>
    </row>
    <row r="30" spans="1:18" ht="27" customHeight="1">
      <c r="A30" s="39" t="s">
        <v>43</v>
      </c>
      <c r="B30" s="66">
        <v>4353069</v>
      </c>
      <c r="C30" s="13">
        <v>4180218</v>
      </c>
      <c r="D30" s="13">
        <v>681654</v>
      </c>
      <c r="E30" s="13">
        <v>681654</v>
      </c>
      <c r="F30" s="19">
        <v>900577</v>
      </c>
      <c r="G30" s="19">
        <v>36804</v>
      </c>
      <c r="H30" s="19">
        <v>227184</v>
      </c>
      <c r="I30" s="19">
        <v>1120051</v>
      </c>
      <c r="J30" s="19">
        <v>249872</v>
      </c>
      <c r="K30" s="19">
        <v>2393</v>
      </c>
      <c r="L30" s="19">
        <v>0</v>
      </c>
      <c r="M30" s="19">
        <v>411398</v>
      </c>
      <c r="N30" s="19">
        <v>101002</v>
      </c>
      <c r="O30" s="19">
        <v>0</v>
      </c>
      <c r="P30" s="19">
        <v>449283</v>
      </c>
      <c r="Q30" s="14">
        <v>0</v>
      </c>
      <c r="R30" s="5"/>
    </row>
    <row r="31" spans="1:18" ht="27" customHeight="1">
      <c r="A31" s="39" t="s">
        <v>44</v>
      </c>
      <c r="B31" s="66">
        <v>3003968</v>
      </c>
      <c r="C31" s="13">
        <v>2902582</v>
      </c>
      <c r="D31" s="13">
        <v>602203</v>
      </c>
      <c r="E31" s="13">
        <v>602203</v>
      </c>
      <c r="F31" s="19">
        <v>707234</v>
      </c>
      <c r="G31" s="19">
        <v>30368</v>
      </c>
      <c r="H31" s="19">
        <v>111521</v>
      </c>
      <c r="I31" s="19">
        <v>356560</v>
      </c>
      <c r="J31" s="19">
        <v>319206</v>
      </c>
      <c r="K31" s="19">
        <v>0</v>
      </c>
      <c r="L31" s="19">
        <v>0</v>
      </c>
      <c r="M31" s="19">
        <v>286836</v>
      </c>
      <c r="N31" s="19">
        <v>157015</v>
      </c>
      <c r="O31" s="19">
        <v>0</v>
      </c>
      <c r="P31" s="19">
        <v>331639</v>
      </c>
      <c r="Q31" s="14">
        <v>0</v>
      </c>
      <c r="R31" s="5"/>
    </row>
    <row r="32" spans="1:18" ht="27" customHeight="1">
      <c r="A32" s="39" t="s">
        <v>52</v>
      </c>
      <c r="B32" s="66">
        <v>5523540</v>
      </c>
      <c r="C32" s="13">
        <v>5193627</v>
      </c>
      <c r="D32" s="13">
        <v>1133540</v>
      </c>
      <c r="E32" s="13">
        <v>1182108</v>
      </c>
      <c r="F32" s="19">
        <v>544552</v>
      </c>
      <c r="G32" s="19">
        <v>65517</v>
      </c>
      <c r="H32" s="19">
        <v>194304</v>
      </c>
      <c r="I32" s="19">
        <v>814284</v>
      </c>
      <c r="J32" s="19">
        <v>301571</v>
      </c>
      <c r="K32" s="19">
        <v>117</v>
      </c>
      <c r="L32" s="19">
        <v>0</v>
      </c>
      <c r="M32" s="19">
        <v>1098848</v>
      </c>
      <c r="N32" s="19">
        <v>319562</v>
      </c>
      <c r="O32" s="19">
        <v>0</v>
      </c>
      <c r="P32" s="19">
        <v>721332</v>
      </c>
      <c r="Q32" s="14">
        <v>0</v>
      </c>
      <c r="R32" s="5"/>
    </row>
    <row r="33" spans="1:18" ht="27" customHeight="1">
      <c r="A33" s="39" t="s">
        <v>53</v>
      </c>
      <c r="B33" s="66">
        <v>6804994</v>
      </c>
      <c r="C33" s="13">
        <v>6558372</v>
      </c>
      <c r="D33" s="13">
        <v>1475558</v>
      </c>
      <c r="E33" s="13">
        <v>1511339</v>
      </c>
      <c r="F33" s="19">
        <v>1106968</v>
      </c>
      <c r="G33" s="19">
        <v>43191</v>
      </c>
      <c r="H33" s="19">
        <v>157353</v>
      </c>
      <c r="I33" s="19">
        <v>965847</v>
      </c>
      <c r="J33" s="19">
        <v>296112</v>
      </c>
      <c r="K33" s="19">
        <v>0</v>
      </c>
      <c r="L33" s="19">
        <v>0</v>
      </c>
      <c r="M33" s="19">
        <v>1073426</v>
      </c>
      <c r="N33" s="19">
        <v>290536</v>
      </c>
      <c r="O33" s="19">
        <v>650</v>
      </c>
      <c r="P33" s="19">
        <v>1148731</v>
      </c>
      <c r="Q33" s="14">
        <v>0</v>
      </c>
      <c r="R33" s="5"/>
    </row>
    <row r="34" spans="1:18" ht="27" customHeight="1">
      <c r="A34" s="39" t="s">
        <v>54</v>
      </c>
      <c r="B34" s="66">
        <v>7487173</v>
      </c>
      <c r="C34" s="13">
        <v>6923872</v>
      </c>
      <c r="D34" s="13">
        <v>1369180</v>
      </c>
      <c r="E34" s="13">
        <v>1395273</v>
      </c>
      <c r="F34" s="19">
        <v>1234988</v>
      </c>
      <c r="G34" s="19">
        <v>93038</v>
      </c>
      <c r="H34" s="19">
        <v>386844</v>
      </c>
      <c r="I34" s="19">
        <v>1029429</v>
      </c>
      <c r="J34" s="19">
        <v>412513</v>
      </c>
      <c r="K34" s="19">
        <v>2694</v>
      </c>
      <c r="L34" s="19">
        <v>0</v>
      </c>
      <c r="M34" s="19">
        <v>1313461</v>
      </c>
      <c r="N34" s="19">
        <v>285385</v>
      </c>
      <c r="O34" s="19">
        <v>4298</v>
      </c>
      <c r="P34" s="19">
        <v>792042</v>
      </c>
      <c r="Q34" s="14">
        <v>0</v>
      </c>
      <c r="R34" s="5"/>
    </row>
    <row r="35" spans="1:18" ht="27" customHeight="1">
      <c r="A35" s="39" t="s">
        <v>45</v>
      </c>
      <c r="B35" s="66">
        <v>3762398</v>
      </c>
      <c r="C35" s="13">
        <v>3540920</v>
      </c>
      <c r="D35" s="13">
        <v>806429</v>
      </c>
      <c r="E35" s="13">
        <v>808929</v>
      </c>
      <c r="F35" s="19">
        <v>525373</v>
      </c>
      <c r="G35" s="19">
        <v>59681</v>
      </c>
      <c r="H35" s="19">
        <v>203075</v>
      </c>
      <c r="I35" s="19">
        <v>714333</v>
      </c>
      <c r="J35" s="19">
        <v>229956</v>
      </c>
      <c r="K35" s="19">
        <v>2327</v>
      </c>
      <c r="L35" s="19">
        <v>0</v>
      </c>
      <c r="M35" s="19">
        <v>434936</v>
      </c>
      <c r="N35" s="19">
        <v>82062</v>
      </c>
      <c r="O35" s="19">
        <v>25727</v>
      </c>
      <c r="P35" s="19">
        <v>457021</v>
      </c>
      <c r="Q35" s="14">
        <v>0</v>
      </c>
      <c r="R35" s="5"/>
    </row>
    <row r="36" spans="1:18" ht="27" customHeight="1" thickBot="1">
      <c r="A36" s="70" t="s">
        <v>46</v>
      </c>
      <c r="B36" s="71">
        <v>5004047</v>
      </c>
      <c r="C36" s="46">
        <v>4774277</v>
      </c>
      <c r="D36" s="46">
        <v>965733</v>
      </c>
      <c r="E36" s="46">
        <v>992595</v>
      </c>
      <c r="F36" s="47">
        <v>822312</v>
      </c>
      <c r="G36" s="47">
        <v>31696</v>
      </c>
      <c r="H36" s="47">
        <v>265923</v>
      </c>
      <c r="I36" s="47">
        <v>884734</v>
      </c>
      <c r="J36" s="47">
        <v>251895</v>
      </c>
      <c r="K36" s="47">
        <v>3324</v>
      </c>
      <c r="L36" s="47">
        <v>0</v>
      </c>
      <c r="M36" s="47">
        <v>796545</v>
      </c>
      <c r="N36" s="47">
        <v>7716</v>
      </c>
      <c r="O36" s="47">
        <v>0</v>
      </c>
      <c r="P36" s="47">
        <v>744399</v>
      </c>
      <c r="Q36" s="48">
        <v>0</v>
      </c>
      <c r="R36" s="5"/>
    </row>
    <row r="37" spans="1:18" ht="27" customHeight="1" thickBot="1">
      <c r="A37" s="72" t="s">
        <v>47</v>
      </c>
      <c r="B37" s="73">
        <f>SUM(B8:B21)</f>
        <v>431231013</v>
      </c>
      <c r="C37" s="15">
        <f aca="true" t="shared" si="0" ref="C37:Q37">SUM(C8:C21)</f>
        <v>417660591</v>
      </c>
      <c r="D37" s="15">
        <f t="shared" si="0"/>
        <v>96314283</v>
      </c>
      <c r="E37" s="15">
        <f t="shared" si="0"/>
        <v>98743559</v>
      </c>
      <c r="F37" s="21">
        <f t="shared" si="0"/>
        <v>73528593</v>
      </c>
      <c r="G37" s="21">
        <f t="shared" si="0"/>
        <v>6481651</v>
      </c>
      <c r="H37" s="21">
        <f t="shared" si="0"/>
        <v>38944586</v>
      </c>
      <c r="I37" s="21">
        <f t="shared" si="0"/>
        <v>64088549</v>
      </c>
      <c r="J37" s="21">
        <f t="shared" si="0"/>
        <v>20569367</v>
      </c>
      <c r="K37" s="21">
        <f t="shared" si="0"/>
        <v>273347</v>
      </c>
      <c r="L37" s="21">
        <f t="shared" si="0"/>
        <v>0</v>
      </c>
      <c r="M37" s="21">
        <f t="shared" si="0"/>
        <v>61569059</v>
      </c>
      <c r="N37" s="21">
        <f t="shared" si="0"/>
        <v>9001210</v>
      </c>
      <c r="O37" s="21">
        <f t="shared" si="0"/>
        <v>641874</v>
      </c>
      <c r="P37" s="21">
        <f t="shared" si="0"/>
        <v>46248072</v>
      </c>
      <c r="Q37" s="16">
        <f t="shared" si="0"/>
        <v>0</v>
      </c>
      <c r="R37" s="5"/>
    </row>
    <row r="38" spans="1:18" ht="27" customHeight="1" thickBot="1">
      <c r="A38" s="40" t="s">
        <v>55</v>
      </c>
      <c r="B38" s="74">
        <f aca="true" t="shared" si="1" ref="B38:Q38">SUM(B22:B36)</f>
        <v>83685375</v>
      </c>
      <c r="C38" s="9">
        <f t="shared" si="1"/>
        <v>78878828</v>
      </c>
      <c r="D38" s="9">
        <f t="shared" si="1"/>
        <v>16656033</v>
      </c>
      <c r="E38" s="9">
        <f t="shared" si="1"/>
        <v>16989875</v>
      </c>
      <c r="F38" s="22">
        <f t="shared" si="1"/>
        <v>14112615</v>
      </c>
      <c r="G38" s="22">
        <f t="shared" si="1"/>
        <v>914455</v>
      </c>
      <c r="H38" s="22">
        <f t="shared" si="1"/>
        <v>3846183</v>
      </c>
      <c r="I38" s="22">
        <f t="shared" si="1"/>
        <v>11968867</v>
      </c>
      <c r="J38" s="22">
        <f t="shared" si="1"/>
        <v>6614999</v>
      </c>
      <c r="K38" s="22">
        <f t="shared" si="1"/>
        <v>102430</v>
      </c>
      <c r="L38" s="22">
        <f t="shared" si="1"/>
        <v>0</v>
      </c>
      <c r="M38" s="22">
        <f t="shared" si="1"/>
        <v>9376729</v>
      </c>
      <c r="N38" s="22">
        <f t="shared" si="1"/>
        <v>3544167</v>
      </c>
      <c r="O38" s="22">
        <f t="shared" si="1"/>
        <v>671212</v>
      </c>
      <c r="P38" s="22">
        <f t="shared" si="1"/>
        <v>11071138</v>
      </c>
      <c r="Q38" s="10">
        <f t="shared" si="1"/>
        <v>0</v>
      </c>
      <c r="R38" s="5"/>
    </row>
    <row r="39" spans="1:18" ht="27" customHeight="1" thickBot="1">
      <c r="A39" s="40" t="s">
        <v>48</v>
      </c>
      <c r="B39" s="74">
        <f aca="true" t="shared" si="2" ref="B39:Q39">SUM(B8:B36)</f>
        <v>514916388</v>
      </c>
      <c r="C39" s="9">
        <f t="shared" si="2"/>
        <v>496539419</v>
      </c>
      <c r="D39" s="9">
        <f t="shared" si="2"/>
        <v>112970316</v>
      </c>
      <c r="E39" s="9">
        <f t="shared" si="2"/>
        <v>115733434</v>
      </c>
      <c r="F39" s="22">
        <f t="shared" si="2"/>
        <v>87641208</v>
      </c>
      <c r="G39" s="22">
        <f t="shared" si="2"/>
        <v>7396106</v>
      </c>
      <c r="H39" s="22">
        <f t="shared" si="2"/>
        <v>42790769</v>
      </c>
      <c r="I39" s="22">
        <f t="shared" si="2"/>
        <v>76057416</v>
      </c>
      <c r="J39" s="22">
        <f t="shared" si="2"/>
        <v>27184366</v>
      </c>
      <c r="K39" s="22">
        <f t="shared" si="2"/>
        <v>375777</v>
      </c>
      <c r="L39" s="22">
        <f t="shared" si="2"/>
        <v>0</v>
      </c>
      <c r="M39" s="22">
        <f t="shared" si="2"/>
        <v>70945788</v>
      </c>
      <c r="N39" s="22">
        <f t="shared" si="2"/>
        <v>12545377</v>
      </c>
      <c r="O39" s="22">
        <f t="shared" si="2"/>
        <v>1313086</v>
      </c>
      <c r="P39" s="22">
        <f t="shared" si="2"/>
        <v>57319210</v>
      </c>
      <c r="Q39" s="10">
        <f t="shared" si="2"/>
        <v>0</v>
      </c>
      <c r="R39" s="5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&amp;L&amp;24７　一般財源等充当状況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2017-11-29T07:45:13Z</cp:lastPrinted>
  <dcterms:created xsi:type="dcterms:W3CDTF">2001-02-26T01:55:10Z</dcterms:created>
  <dcterms:modified xsi:type="dcterms:W3CDTF">2017-11-29T07:45:16Z</dcterms:modified>
  <cp:category/>
  <cp:version/>
  <cp:contentType/>
  <cp:contentStatus/>
</cp:coreProperties>
</file>