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180" activeTab="0"/>
  </bookViews>
  <sheets>
    <sheet name="15(1)" sheetId="1" r:id="rId1"/>
    <sheet name="15(2)" sheetId="2" r:id="rId2"/>
  </sheets>
  <definedNames>
    <definedName name="\P">'15(1)'!$T$3</definedName>
    <definedName name="_xlnm.Print_Area" localSheetId="0">'15(1)'!$B$2:$Q$39</definedName>
    <definedName name="_xlnm.Print_Area" localSheetId="1">'15(2)'!$B$2:$P$39</definedName>
    <definedName name="_xlnm.Print_Titles" localSheetId="0">'15(1)'!$A:$A</definedName>
    <definedName name="_xlnm.Print_Titles" localSheetId="1">'15(2)'!$A:$A</definedName>
  </definedNames>
  <calcPr fullCalcOnLoad="1"/>
</workbook>
</file>

<file path=xl/sharedStrings.xml><?xml version="1.0" encoding="utf-8"?>
<sst xmlns="http://schemas.openxmlformats.org/spreadsheetml/2006/main" count="123" uniqueCount="82">
  <si>
    <t>(単位:千円)</t>
  </si>
  <si>
    <t>歳入合計</t>
  </si>
  <si>
    <t>歳出合計</t>
  </si>
  <si>
    <t>歳入歳出</t>
  </si>
  <si>
    <t>精 算 額</t>
  </si>
  <si>
    <t>差 引 額</t>
  </si>
  <si>
    <t>精算額を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</si>
  <si>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</si>
  <si>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</si>
  <si>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</si>
  <si>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</si>
  <si>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</si>
  <si>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</si>
  <si>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</si>
  <si>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</si>
  <si>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</si>
  <si>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</si>
  <si>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</si>
  <si>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</si>
  <si>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</si>
  <si>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</si>
  <si>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</si>
  <si>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</si>
  <si>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</si>
  <si>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</si>
  <si>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</si>
  <si>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</si>
  <si>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</si>
  <si>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</si>
  <si>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</si>
  <si>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</si>
  <si>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</si>
  <si>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</si>
  <si>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</si>
  <si>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保険税(料)</t>
  </si>
  <si>
    <t>一部負担金</t>
  </si>
  <si>
    <t>国庫支出金</t>
  </si>
  <si>
    <t>県支出金</t>
  </si>
  <si>
    <t>共同事業</t>
  </si>
  <si>
    <t>基金繰入金</t>
  </si>
  <si>
    <t>繰 越 金</t>
  </si>
  <si>
    <t>その他収入</t>
  </si>
  <si>
    <t>交 付 金</t>
  </si>
  <si>
    <t>総 務 費</t>
  </si>
  <si>
    <t>保険給付費</t>
  </si>
  <si>
    <t>保健事業費</t>
  </si>
  <si>
    <t>繰 出 金</t>
  </si>
  <si>
    <t>その他支出</t>
  </si>
  <si>
    <t>拠 出 金</t>
  </si>
  <si>
    <t>介護給付費</t>
  </si>
  <si>
    <t>納　付　金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</si>
  <si>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</si>
  <si>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</si>
  <si>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</si>
  <si>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</si>
  <si>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</si>
  <si>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</si>
  <si>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</si>
  <si>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&lt;町　計&gt;</t>
  </si>
  <si>
    <t>前期高齢者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</si>
  <si>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</si>
  <si>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後期高齢者</t>
  </si>
  <si>
    <t>支援金等</t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</si>
  <si>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</si>
  <si>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</si>
  <si>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繰上充用金</t>
  </si>
  <si>
    <r>
      <t xml:space="preserve">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度</t>
    </r>
  </si>
  <si>
    <t>療養給付費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</si>
  <si>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</si>
  <si>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</si>
  <si>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t>実  質  収  支  額</t>
  </si>
  <si>
    <t>再  差  引  収  支  額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</si>
  <si>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</si>
  <si>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</si>
  <si>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</si>
  <si>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</si>
  <si>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</si>
  <si>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</si>
  <si>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１５   国民健康保険事業会計（事業勘定）の状況（１）</t>
  </si>
  <si>
    <t>１５   国民健康保険事業会計（事業勘定）の状況（２）</t>
  </si>
  <si>
    <t>納付金等</t>
  </si>
  <si>
    <t>【28年度決算額】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</si>
</sst>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Continuous" vertical="top"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176" fontId="3" fillId="0" borderId="34" xfId="0" applyNumberFormat="1" applyFont="1" applyBorder="1" applyAlignment="1" applyProtection="1">
      <alignment/>
      <protection/>
    </xf>
    <xf numFmtId="176" fontId="3" fillId="0" borderId="30" xfId="0" applyNumberFormat="1" applyFont="1" applyBorder="1" applyAlignment="1" applyProtection="1">
      <alignment/>
      <protection/>
    </xf>
    <xf numFmtId="176" fontId="3" fillId="0" borderId="35" xfId="0" applyNumberFormat="1" applyFont="1" applyBorder="1" applyAlignment="1" applyProtection="1">
      <alignment/>
      <protection/>
    </xf>
    <xf numFmtId="176" fontId="3" fillId="0" borderId="15" xfId="0" applyNumberFormat="1" applyFont="1" applyBorder="1" applyAlignment="1" applyProtection="1">
      <alignment/>
      <protection/>
    </xf>
    <xf numFmtId="176" fontId="3" fillId="0" borderId="36" xfId="0" applyNumberFormat="1" applyFont="1" applyBorder="1" applyAlignment="1" applyProtection="1">
      <alignment/>
      <protection/>
    </xf>
    <xf numFmtId="176" fontId="3" fillId="0" borderId="31" xfId="0" applyNumberFormat="1" applyFont="1" applyBorder="1" applyAlignment="1" applyProtection="1">
      <alignment/>
      <protection/>
    </xf>
    <xf numFmtId="176" fontId="0" fillId="0" borderId="37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40" xfId="0" applyNumberFormat="1" applyFont="1" applyBorder="1" applyAlignment="1" applyProtection="1">
      <alignment horizontal="centerContinuous" vertical="center"/>
      <protection/>
    </xf>
    <xf numFmtId="0" fontId="0" fillId="0" borderId="41" xfId="0" applyNumberFormat="1" applyFont="1" applyBorder="1" applyAlignment="1" applyProtection="1">
      <alignment horizontal="centerContinuous" vertical="top"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top"/>
      <protection/>
    </xf>
    <xf numFmtId="0" fontId="0" fillId="0" borderId="45" xfId="0" applyNumberFormat="1" applyFont="1" applyBorder="1" applyAlignment="1" applyProtection="1">
      <alignment horizontal="centerContinuous" vertical="top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176" fontId="0" fillId="0" borderId="2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27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Continuous" vertical="center"/>
      <protection/>
    </xf>
    <xf numFmtId="0" fontId="0" fillId="0" borderId="52" xfId="0" applyNumberFormat="1" applyFont="1" applyBorder="1" applyAlignment="1" applyProtection="1">
      <alignment horizontal="centerContinuous" vertical="top"/>
      <protection/>
    </xf>
    <xf numFmtId="0" fontId="0" fillId="0" borderId="53" xfId="0" applyNumberFormat="1" applyFont="1" applyBorder="1" applyAlignment="1" applyProtection="1">
      <alignment horizontal="centerContinuous" vertical="top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76" fontId="3" fillId="0" borderId="24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176" fontId="3" fillId="0" borderId="1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176" fontId="3" fillId="0" borderId="27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176" fontId="0" fillId="0" borderId="3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5" sqref="A5"/>
    </sheetView>
  </sheetViews>
  <sheetFormatPr defaultColWidth="14.66015625" defaultRowHeight="24" customHeight="1"/>
  <cols>
    <col min="1" max="1" width="14.58203125" style="3" customWidth="1"/>
    <col min="2" max="9" width="12.66015625" style="3" customWidth="1"/>
    <col min="10" max="17" width="12.16015625" style="3" customWidth="1"/>
    <col min="18" max="22" width="14.66015625" style="3" customWidth="1"/>
    <col min="23" max="16384" width="14.66015625" style="3" customWidth="1"/>
  </cols>
  <sheetData>
    <row r="1" spans="1:25" s="1" customFormat="1" ht="27" customHeight="1">
      <c r="A1" s="20" t="s">
        <v>78</v>
      </c>
      <c r="B1" s="21"/>
      <c r="C1" s="21"/>
      <c r="D1" s="21"/>
      <c r="E1" s="21"/>
      <c r="F1" s="21"/>
      <c r="G1" s="21"/>
      <c r="H1" s="21"/>
      <c r="I1" s="21"/>
      <c r="J1" s="10"/>
      <c r="K1" s="10"/>
      <c r="L1" s="10"/>
      <c r="M1" s="10"/>
      <c r="N1" s="10"/>
      <c r="O1" s="10"/>
      <c r="P1" s="10"/>
      <c r="Q1" s="103" t="s">
        <v>81</v>
      </c>
      <c r="R1" s="21"/>
      <c r="S1" s="21"/>
      <c r="T1" s="21"/>
      <c r="U1" s="21"/>
      <c r="V1" s="21"/>
      <c r="W1" s="21"/>
      <c r="X1" s="21"/>
      <c r="Y1" s="21"/>
    </row>
    <row r="2" spans="1:25" s="1" customFormat="1" ht="27" customHeight="1" thickBot="1">
      <c r="A2" s="22"/>
      <c r="B2" s="22"/>
      <c r="C2" s="22"/>
      <c r="D2" s="22"/>
      <c r="E2" s="22"/>
      <c r="F2" s="22"/>
      <c r="G2" s="22"/>
      <c r="H2" s="22"/>
      <c r="I2" s="23"/>
      <c r="J2" s="11"/>
      <c r="K2" s="11"/>
      <c r="L2" s="11"/>
      <c r="M2" s="11"/>
      <c r="N2" s="11"/>
      <c r="O2" s="11"/>
      <c r="P2" s="12"/>
      <c r="Q2" s="23" t="s">
        <v>0</v>
      </c>
      <c r="R2" s="21"/>
      <c r="S2" s="21"/>
      <c r="T2" s="21"/>
      <c r="U2" s="21"/>
      <c r="V2" s="21"/>
      <c r="W2" s="21"/>
      <c r="X2" s="21"/>
      <c r="Y2" s="21"/>
    </row>
    <row r="3" spans="1:25" s="1" customFormat="1" ht="27" customHeight="1">
      <c r="A3" s="24"/>
      <c r="B3" s="65" t="s">
        <v>75</v>
      </c>
      <c r="C3" s="66"/>
      <c r="D3" s="66"/>
      <c r="E3" s="66"/>
      <c r="F3" s="66"/>
      <c r="G3" s="66"/>
      <c r="H3" s="66"/>
      <c r="I3" s="87"/>
      <c r="J3" s="59" t="s">
        <v>74</v>
      </c>
      <c r="K3" s="60"/>
      <c r="L3" s="60"/>
      <c r="M3" s="60"/>
      <c r="N3" s="60"/>
      <c r="O3" s="60"/>
      <c r="P3" s="60"/>
      <c r="Q3" s="61"/>
      <c r="R3" s="24"/>
      <c r="S3" s="21"/>
      <c r="T3" s="21"/>
      <c r="U3" s="21"/>
      <c r="V3" s="21"/>
      <c r="W3" s="21"/>
      <c r="X3" s="21"/>
      <c r="Y3" s="21"/>
    </row>
    <row r="4" spans="1:25" s="1" customFormat="1" ht="27" customHeight="1">
      <c r="A4" s="24"/>
      <c r="B4" s="42"/>
      <c r="C4" s="43"/>
      <c r="D4" s="43"/>
      <c r="E4" s="43"/>
      <c r="F4" s="67"/>
      <c r="G4" s="68"/>
      <c r="H4" s="67"/>
      <c r="I4" s="88"/>
      <c r="J4" s="77"/>
      <c r="K4" s="63"/>
      <c r="L4" s="63"/>
      <c r="M4" s="63"/>
      <c r="N4" s="63"/>
      <c r="O4" s="63"/>
      <c r="P4" s="63"/>
      <c r="Q4" s="64"/>
      <c r="R4" s="24"/>
      <c r="S4" s="21"/>
      <c r="T4" s="21"/>
      <c r="U4" s="21"/>
      <c r="V4" s="21"/>
      <c r="W4" s="21"/>
      <c r="X4" s="21"/>
      <c r="Y4" s="21"/>
    </row>
    <row r="5" spans="1:25" s="1" customFormat="1" ht="27" customHeight="1">
      <c r="A5" s="25" t="s">
        <v>69</v>
      </c>
      <c r="B5" s="44" t="s">
        <v>1</v>
      </c>
      <c r="C5" s="45" t="s">
        <v>2</v>
      </c>
      <c r="D5" s="45" t="s">
        <v>3</v>
      </c>
      <c r="E5" s="45" t="s">
        <v>4</v>
      </c>
      <c r="F5" s="37" t="s">
        <v>70</v>
      </c>
      <c r="G5" s="62"/>
      <c r="H5" s="37" t="s">
        <v>71</v>
      </c>
      <c r="I5" s="89"/>
      <c r="J5" s="78" t="s">
        <v>34</v>
      </c>
      <c r="K5" s="18" t="s">
        <v>35</v>
      </c>
      <c r="L5" s="18" t="s">
        <v>36</v>
      </c>
      <c r="M5" s="18" t="s">
        <v>67</v>
      </c>
      <c r="N5" s="18" t="s">
        <v>59</v>
      </c>
      <c r="O5" s="18" t="s">
        <v>37</v>
      </c>
      <c r="P5" s="18" t="s">
        <v>38</v>
      </c>
      <c r="Q5" s="15" t="s">
        <v>72</v>
      </c>
      <c r="R5" s="24"/>
      <c r="S5" s="21"/>
      <c r="T5" s="21"/>
      <c r="U5" s="21"/>
      <c r="V5" s="21"/>
      <c r="W5" s="21"/>
      <c r="X5" s="21"/>
      <c r="Y5" s="21"/>
    </row>
    <row r="6" spans="1:25" s="1" customFormat="1" ht="27" customHeight="1">
      <c r="A6" s="24"/>
      <c r="B6" s="42"/>
      <c r="C6" s="43"/>
      <c r="D6" s="45" t="s">
        <v>5</v>
      </c>
      <c r="E6" s="43"/>
      <c r="F6" s="45" t="s">
        <v>6</v>
      </c>
      <c r="G6" s="45" t="s">
        <v>6</v>
      </c>
      <c r="H6" s="45" t="s">
        <v>6</v>
      </c>
      <c r="I6" s="90" t="s">
        <v>6</v>
      </c>
      <c r="J6" s="79"/>
      <c r="K6" s="17"/>
      <c r="L6" s="17"/>
      <c r="M6" s="18" t="s">
        <v>42</v>
      </c>
      <c r="N6" s="18" t="s">
        <v>60</v>
      </c>
      <c r="O6" s="17"/>
      <c r="P6" s="18" t="s">
        <v>42</v>
      </c>
      <c r="Q6" s="15" t="s">
        <v>73</v>
      </c>
      <c r="R6" s="24"/>
      <c r="S6" s="21"/>
      <c r="T6" s="21"/>
      <c r="U6" s="21"/>
      <c r="V6" s="21"/>
      <c r="W6" s="21"/>
      <c r="X6" s="21"/>
      <c r="Y6" s="21"/>
    </row>
    <row r="7" spans="1:25" s="1" customFormat="1" ht="27" customHeight="1" thickBot="1">
      <c r="A7" s="26"/>
      <c r="B7" s="46"/>
      <c r="C7" s="47"/>
      <c r="D7" s="47"/>
      <c r="E7" s="47"/>
      <c r="F7" s="58" t="s">
        <v>7</v>
      </c>
      <c r="G7" s="58" t="s">
        <v>8</v>
      </c>
      <c r="H7" s="58" t="s">
        <v>7</v>
      </c>
      <c r="I7" s="91" t="s">
        <v>8</v>
      </c>
      <c r="J7" s="80"/>
      <c r="K7" s="19"/>
      <c r="L7" s="19"/>
      <c r="M7" s="19"/>
      <c r="N7" s="19"/>
      <c r="O7" s="19"/>
      <c r="P7" s="19"/>
      <c r="Q7" s="16"/>
      <c r="R7" s="24"/>
      <c r="S7" s="21"/>
      <c r="T7" s="21"/>
      <c r="U7" s="21"/>
      <c r="V7" s="21"/>
      <c r="W7" s="21"/>
      <c r="X7" s="21"/>
      <c r="Y7" s="21"/>
    </row>
    <row r="8" spans="1:18" ht="27" customHeight="1">
      <c r="A8" s="30" t="s">
        <v>9</v>
      </c>
      <c r="B8" s="48">
        <v>32230015</v>
      </c>
      <c r="C8" s="49">
        <v>31406323</v>
      </c>
      <c r="D8" s="49">
        <v>823692</v>
      </c>
      <c r="E8" s="49">
        <v>-291721</v>
      </c>
      <c r="F8" s="49">
        <v>531971</v>
      </c>
      <c r="G8" s="49">
        <v>823692</v>
      </c>
      <c r="H8" s="49">
        <v>461608</v>
      </c>
      <c r="I8" s="92">
        <v>753329</v>
      </c>
      <c r="J8" s="93">
        <v>6399789</v>
      </c>
      <c r="K8" s="38">
        <v>0</v>
      </c>
      <c r="L8" s="38">
        <v>6064453</v>
      </c>
      <c r="M8" s="38">
        <v>704090</v>
      </c>
      <c r="N8" s="38">
        <v>9003955</v>
      </c>
      <c r="O8" s="38">
        <v>1279506</v>
      </c>
      <c r="P8" s="38">
        <v>6496416</v>
      </c>
      <c r="Q8" s="31">
        <v>2193126</v>
      </c>
      <c r="R8" s="2"/>
    </row>
    <row r="9" spans="1:18" ht="27" customHeight="1">
      <c r="A9" s="32" t="s">
        <v>10</v>
      </c>
      <c r="B9" s="50">
        <v>34764664</v>
      </c>
      <c r="C9" s="51">
        <v>32852220</v>
      </c>
      <c r="D9" s="51">
        <v>1912444</v>
      </c>
      <c r="E9" s="51">
        <v>-138950</v>
      </c>
      <c r="F9" s="51">
        <v>1773494</v>
      </c>
      <c r="G9" s="51">
        <v>1912444</v>
      </c>
      <c r="H9" s="51">
        <v>1702140</v>
      </c>
      <c r="I9" s="94">
        <v>1841090</v>
      </c>
      <c r="J9" s="95">
        <v>6545552</v>
      </c>
      <c r="K9" s="8">
        <v>0</v>
      </c>
      <c r="L9" s="8">
        <v>5996404</v>
      </c>
      <c r="M9" s="8">
        <v>556435</v>
      </c>
      <c r="N9" s="8">
        <v>9089218</v>
      </c>
      <c r="O9" s="8">
        <v>1742094</v>
      </c>
      <c r="P9" s="8">
        <v>6545617</v>
      </c>
      <c r="Q9" s="5">
        <v>1856967</v>
      </c>
      <c r="R9" s="2"/>
    </row>
    <row r="10" spans="1:18" ht="27" customHeight="1">
      <c r="A10" s="32" t="s">
        <v>11</v>
      </c>
      <c r="B10" s="50">
        <v>16158293</v>
      </c>
      <c r="C10" s="51">
        <v>15296989</v>
      </c>
      <c r="D10" s="51">
        <v>861304</v>
      </c>
      <c r="E10" s="51">
        <v>0</v>
      </c>
      <c r="F10" s="51">
        <v>861304</v>
      </c>
      <c r="G10" s="51">
        <v>861304</v>
      </c>
      <c r="H10" s="51">
        <v>58100</v>
      </c>
      <c r="I10" s="94">
        <v>58100</v>
      </c>
      <c r="J10" s="95">
        <v>2733729</v>
      </c>
      <c r="K10" s="8">
        <v>0</v>
      </c>
      <c r="L10" s="8">
        <v>3349483</v>
      </c>
      <c r="M10" s="8">
        <v>432162</v>
      </c>
      <c r="N10" s="8">
        <v>3728188</v>
      </c>
      <c r="O10" s="8">
        <v>716713</v>
      </c>
      <c r="P10" s="8">
        <v>3510311</v>
      </c>
      <c r="Q10" s="5">
        <v>931254</v>
      </c>
      <c r="R10" s="2"/>
    </row>
    <row r="11" spans="1:18" ht="27" customHeight="1">
      <c r="A11" s="32" t="s">
        <v>12</v>
      </c>
      <c r="B11" s="50">
        <v>21434753</v>
      </c>
      <c r="C11" s="51">
        <v>20104724</v>
      </c>
      <c r="D11" s="51">
        <v>1330029</v>
      </c>
      <c r="E11" s="51">
        <v>-90290</v>
      </c>
      <c r="F11" s="51">
        <v>1239739</v>
      </c>
      <c r="G11" s="51">
        <v>1330029</v>
      </c>
      <c r="H11" s="51">
        <v>939398</v>
      </c>
      <c r="I11" s="94">
        <v>1029688</v>
      </c>
      <c r="J11" s="95">
        <v>4013490</v>
      </c>
      <c r="K11" s="8">
        <v>0</v>
      </c>
      <c r="L11" s="8">
        <v>4180048</v>
      </c>
      <c r="M11" s="8">
        <v>449469</v>
      </c>
      <c r="N11" s="8">
        <v>4737469</v>
      </c>
      <c r="O11" s="8">
        <v>902486</v>
      </c>
      <c r="P11" s="8">
        <v>4652114</v>
      </c>
      <c r="Q11" s="5">
        <v>1975016</v>
      </c>
      <c r="R11" s="2"/>
    </row>
    <row r="12" spans="1:18" ht="27" customHeight="1">
      <c r="A12" s="32" t="s">
        <v>13</v>
      </c>
      <c r="B12" s="50">
        <v>14771915</v>
      </c>
      <c r="C12" s="51">
        <v>14650898</v>
      </c>
      <c r="D12" s="51">
        <v>121017</v>
      </c>
      <c r="E12" s="51">
        <v>-87149</v>
      </c>
      <c r="F12" s="51">
        <v>33868</v>
      </c>
      <c r="G12" s="51">
        <v>121017</v>
      </c>
      <c r="H12" s="51">
        <v>-41503</v>
      </c>
      <c r="I12" s="94">
        <v>45646</v>
      </c>
      <c r="J12" s="95">
        <v>3079534</v>
      </c>
      <c r="K12" s="8">
        <v>0</v>
      </c>
      <c r="L12" s="8">
        <v>2600406</v>
      </c>
      <c r="M12" s="8">
        <v>377337</v>
      </c>
      <c r="N12" s="8">
        <v>4061355</v>
      </c>
      <c r="O12" s="8">
        <v>709270</v>
      </c>
      <c r="P12" s="8">
        <v>3002232</v>
      </c>
      <c r="Q12" s="5">
        <v>596577</v>
      </c>
      <c r="R12" s="2"/>
    </row>
    <row r="13" spans="1:18" ht="27" customHeight="1">
      <c r="A13" s="32" t="s">
        <v>14</v>
      </c>
      <c r="B13" s="50">
        <v>21828979</v>
      </c>
      <c r="C13" s="51">
        <v>21508522</v>
      </c>
      <c r="D13" s="51">
        <v>320457</v>
      </c>
      <c r="E13" s="51">
        <v>-29555</v>
      </c>
      <c r="F13" s="51">
        <v>290902</v>
      </c>
      <c r="G13" s="51">
        <v>320457</v>
      </c>
      <c r="H13" s="51">
        <v>135093</v>
      </c>
      <c r="I13" s="94">
        <v>164648</v>
      </c>
      <c r="J13" s="95">
        <v>4722312</v>
      </c>
      <c r="K13" s="8">
        <v>0</v>
      </c>
      <c r="L13" s="8">
        <v>4230306</v>
      </c>
      <c r="M13" s="8">
        <v>462406</v>
      </c>
      <c r="N13" s="8">
        <v>4969894</v>
      </c>
      <c r="O13" s="8">
        <v>907296</v>
      </c>
      <c r="P13" s="8">
        <v>4634720</v>
      </c>
      <c r="Q13" s="5">
        <v>1423066</v>
      </c>
      <c r="R13" s="2"/>
    </row>
    <row r="14" spans="1:18" ht="27" customHeight="1">
      <c r="A14" s="32" t="s">
        <v>15</v>
      </c>
      <c r="B14" s="50">
        <v>9739842</v>
      </c>
      <c r="C14" s="51">
        <v>9478516</v>
      </c>
      <c r="D14" s="51">
        <v>261326</v>
      </c>
      <c r="E14" s="51">
        <v>-266257</v>
      </c>
      <c r="F14" s="51">
        <v>-4931</v>
      </c>
      <c r="G14" s="51">
        <v>261326</v>
      </c>
      <c r="H14" s="51">
        <v>-52535</v>
      </c>
      <c r="I14" s="94">
        <v>213722</v>
      </c>
      <c r="J14" s="95">
        <v>1628832</v>
      </c>
      <c r="K14" s="8">
        <v>0</v>
      </c>
      <c r="L14" s="8">
        <v>1691451</v>
      </c>
      <c r="M14" s="8">
        <v>432863</v>
      </c>
      <c r="N14" s="8">
        <v>3198137</v>
      </c>
      <c r="O14" s="8">
        <v>508683</v>
      </c>
      <c r="P14" s="8">
        <v>1654832</v>
      </c>
      <c r="Q14" s="5">
        <v>445285</v>
      </c>
      <c r="R14" s="2"/>
    </row>
    <row r="15" spans="1:18" ht="27" customHeight="1">
      <c r="A15" s="32" t="s">
        <v>16</v>
      </c>
      <c r="B15" s="50">
        <v>3144818</v>
      </c>
      <c r="C15" s="51">
        <v>3031547</v>
      </c>
      <c r="D15" s="51">
        <v>113271</v>
      </c>
      <c r="E15" s="51">
        <v>-17492</v>
      </c>
      <c r="F15" s="51">
        <v>95779</v>
      </c>
      <c r="G15" s="51">
        <v>113271</v>
      </c>
      <c r="H15" s="51">
        <v>-70015</v>
      </c>
      <c r="I15" s="94">
        <v>-52523</v>
      </c>
      <c r="J15" s="95">
        <v>409520</v>
      </c>
      <c r="K15" s="8">
        <v>0</v>
      </c>
      <c r="L15" s="8">
        <v>584628</v>
      </c>
      <c r="M15" s="8">
        <v>90520</v>
      </c>
      <c r="N15" s="8">
        <v>863922</v>
      </c>
      <c r="O15" s="8">
        <v>132298</v>
      </c>
      <c r="P15" s="8">
        <v>600371</v>
      </c>
      <c r="Q15" s="5">
        <v>233120</v>
      </c>
      <c r="R15" s="2"/>
    </row>
    <row r="16" spans="1:18" ht="27" customHeight="1">
      <c r="A16" s="32" t="s">
        <v>17</v>
      </c>
      <c r="B16" s="50">
        <v>5044056</v>
      </c>
      <c r="C16" s="51">
        <v>5038956</v>
      </c>
      <c r="D16" s="51">
        <v>5100</v>
      </c>
      <c r="E16" s="51">
        <v>0</v>
      </c>
      <c r="F16" s="51">
        <v>5100</v>
      </c>
      <c r="G16" s="51">
        <v>5100</v>
      </c>
      <c r="H16" s="51">
        <v>5100</v>
      </c>
      <c r="I16" s="94">
        <v>5100</v>
      </c>
      <c r="J16" s="95">
        <v>944279</v>
      </c>
      <c r="K16" s="8">
        <v>0</v>
      </c>
      <c r="L16" s="8">
        <v>953335</v>
      </c>
      <c r="M16" s="8">
        <v>167963</v>
      </c>
      <c r="N16" s="8">
        <v>1353436</v>
      </c>
      <c r="O16" s="8">
        <v>217732</v>
      </c>
      <c r="P16" s="8">
        <v>1074406</v>
      </c>
      <c r="Q16" s="5">
        <v>288010</v>
      </c>
      <c r="R16" s="2"/>
    </row>
    <row r="17" spans="1:18" ht="27" customHeight="1">
      <c r="A17" s="32" t="s">
        <v>18</v>
      </c>
      <c r="B17" s="50">
        <v>3424593</v>
      </c>
      <c r="C17" s="51">
        <v>3411124</v>
      </c>
      <c r="D17" s="51">
        <v>13469</v>
      </c>
      <c r="E17" s="51">
        <v>-11823</v>
      </c>
      <c r="F17" s="51">
        <v>1646</v>
      </c>
      <c r="G17" s="51">
        <v>13469</v>
      </c>
      <c r="H17" s="51">
        <v>-53157</v>
      </c>
      <c r="I17" s="94">
        <v>-41334</v>
      </c>
      <c r="J17" s="95">
        <v>697281</v>
      </c>
      <c r="K17" s="8">
        <v>0</v>
      </c>
      <c r="L17" s="8">
        <v>770883</v>
      </c>
      <c r="M17" s="8">
        <v>68165</v>
      </c>
      <c r="N17" s="8">
        <v>672880</v>
      </c>
      <c r="O17" s="8">
        <v>174636</v>
      </c>
      <c r="P17" s="8">
        <v>764449</v>
      </c>
      <c r="Q17" s="5">
        <v>251989</v>
      </c>
      <c r="R17" s="2"/>
    </row>
    <row r="18" spans="1:18" ht="27" customHeight="1">
      <c r="A18" s="32" t="s">
        <v>19</v>
      </c>
      <c r="B18" s="50">
        <v>3020108</v>
      </c>
      <c r="C18" s="51">
        <v>2880810</v>
      </c>
      <c r="D18" s="51">
        <v>139298</v>
      </c>
      <c r="E18" s="51">
        <v>666</v>
      </c>
      <c r="F18" s="51">
        <v>139964</v>
      </c>
      <c r="G18" s="51">
        <v>139298</v>
      </c>
      <c r="H18" s="51">
        <v>4655</v>
      </c>
      <c r="I18" s="94">
        <v>3989</v>
      </c>
      <c r="J18" s="95">
        <v>415283</v>
      </c>
      <c r="K18" s="8">
        <v>0</v>
      </c>
      <c r="L18" s="8">
        <v>624735</v>
      </c>
      <c r="M18" s="8">
        <v>52492</v>
      </c>
      <c r="N18" s="8">
        <v>728723</v>
      </c>
      <c r="O18" s="8">
        <v>138487</v>
      </c>
      <c r="P18" s="8">
        <v>585922</v>
      </c>
      <c r="Q18" s="5">
        <v>209323</v>
      </c>
      <c r="R18" s="2"/>
    </row>
    <row r="19" spans="1:18" ht="27" customHeight="1">
      <c r="A19" s="32" t="s">
        <v>51</v>
      </c>
      <c r="B19" s="50">
        <v>5299765</v>
      </c>
      <c r="C19" s="51">
        <v>4997735</v>
      </c>
      <c r="D19" s="51">
        <v>302030</v>
      </c>
      <c r="E19" s="51">
        <v>-24203</v>
      </c>
      <c r="F19" s="51">
        <v>277827</v>
      </c>
      <c r="G19" s="51">
        <v>302030</v>
      </c>
      <c r="H19" s="51">
        <v>61939</v>
      </c>
      <c r="I19" s="94">
        <v>86142</v>
      </c>
      <c r="J19" s="95">
        <v>942395</v>
      </c>
      <c r="K19" s="8">
        <v>0</v>
      </c>
      <c r="L19" s="8">
        <v>847633</v>
      </c>
      <c r="M19" s="8">
        <v>173774</v>
      </c>
      <c r="N19" s="8">
        <v>1579025</v>
      </c>
      <c r="O19" s="8">
        <v>238089</v>
      </c>
      <c r="P19" s="8">
        <v>972926</v>
      </c>
      <c r="Q19" s="5">
        <v>262163</v>
      </c>
      <c r="R19" s="2"/>
    </row>
    <row r="20" spans="1:18" ht="27" customHeight="1">
      <c r="A20" s="27" t="s">
        <v>52</v>
      </c>
      <c r="B20" s="50">
        <v>8328267</v>
      </c>
      <c r="C20" s="51">
        <v>7835478</v>
      </c>
      <c r="D20" s="51">
        <v>492789</v>
      </c>
      <c r="E20" s="51">
        <v>-26413</v>
      </c>
      <c r="F20" s="51">
        <v>466376</v>
      </c>
      <c r="G20" s="51">
        <v>492789</v>
      </c>
      <c r="H20" s="51">
        <v>44236</v>
      </c>
      <c r="I20" s="94">
        <v>70649</v>
      </c>
      <c r="J20" s="95">
        <v>1364651</v>
      </c>
      <c r="K20" s="8">
        <v>0</v>
      </c>
      <c r="L20" s="8">
        <v>1755017</v>
      </c>
      <c r="M20" s="8">
        <v>154884</v>
      </c>
      <c r="N20" s="8">
        <v>1682717</v>
      </c>
      <c r="O20" s="8">
        <v>386603</v>
      </c>
      <c r="P20" s="8">
        <v>1754386</v>
      </c>
      <c r="Q20" s="5">
        <v>492912</v>
      </c>
      <c r="R20" s="2"/>
    </row>
    <row r="21" spans="1:18" ht="27" customHeight="1" thickBot="1">
      <c r="A21" s="33" t="s">
        <v>53</v>
      </c>
      <c r="B21" s="52">
        <v>11090987</v>
      </c>
      <c r="C21" s="53">
        <v>11060618</v>
      </c>
      <c r="D21" s="53">
        <v>30369</v>
      </c>
      <c r="E21" s="53">
        <v>-45646</v>
      </c>
      <c r="F21" s="53">
        <v>-15277</v>
      </c>
      <c r="G21" s="53">
        <v>30369</v>
      </c>
      <c r="H21" s="53">
        <v>-500227</v>
      </c>
      <c r="I21" s="96">
        <v>-454581</v>
      </c>
      <c r="J21" s="97">
        <v>1636605</v>
      </c>
      <c r="K21" s="39">
        <v>0</v>
      </c>
      <c r="L21" s="39">
        <v>2226089</v>
      </c>
      <c r="M21" s="39">
        <v>287006</v>
      </c>
      <c r="N21" s="39">
        <v>3332355</v>
      </c>
      <c r="O21" s="39">
        <v>484950</v>
      </c>
      <c r="P21" s="39">
        <v>2201531</v>
      </c>
      <c r="Q21" s="34">
        <v>529578</v>
      </c>
      <c r="R21" s="2"/>
    </row>
    <row r="22" spans="1:18" ht="27" customHeight="1">
      <c r="A22" s="35" t="s">
        <v>20</v>
      </c>
      <c r="B22" s="48">
        <v>981463</v>
      </c>
      <c r="C22" s="49">
        <v>947526</v>
      </c>
      <c r="D22" s="49">
        <v>33937</v>
      </c>
      <c r="E22" s="49">
        <v>-14722</v>
      </c>
      <c r="F22" s="49">
        <v>19215</v>
      </c>
      <c r="G22" s="49">
        <v>33937</v>
      </c>
      <c r="H22" s="49">
        <v>-31701</v>
      </c>
      <c r="I22" s="92">
        <v>-16979</v>
      </c>
      <c r="J22" s="93">
        <v>193527</v>
      </c>
      <c r="K22" s="38">
        <v>0</v>
      </c>
      <c r="L22" s="38">
        <v>163398</v>
      </c>
      <c r="M22" s="38">
        <v>37192</v>
      </c>
      <c r="N22" s="38">
        <v>227582</v>
      </c>
      <c r="O22" s="38">
        <v>49031</v>
      </c>
      <c r="P22" s="38">
        <v>187573</v>
      </c>
      <c r="Q22" s="31">
        <v>59386</v>
      </c>
      <c r="R22" s="2"/>
    </row>
    <row r="23" spans="1:18" ht="27" customHeight="1">
      <c r="A23" s="32" t="s">
        <v>21</v>
      </c>
      <c r="B23" s="50">
        <v>3505168</v>
      </c>
      <c r="C23" s="51">
        <v>3265046</v>
      </c>
      <c r="D23" s="51">
        <v>240122</v>
      </c>
      <c r="E23" s="51">
        <v>-11294</v>
      </c>
      <c r="F23" s="51">
        <v>228828</v>
      </c>
      <c r="G23" s="51">
        <v>240122</v>
      </c>
      <c r="H23" s="51">
        <v>18146</v>
      </c>
      <c r="I23" s="94">
        <v>29440</v>
      </c>
      <c r="J23" s="95">
        <v>629917</v>
      </c>
      <c r="K23" s="8">
        <v>0</v>
      </c>
      <c r="L23" s="8">
        <v>486665</v>
      </c>
      <c r="M23" s="8">
        <v>94811</v>
      </c>
      <c r="N23" s="8">
        <v>1092914</v>
      </c>
      <c r="O23" s="8">
        <v>190682</v>
      </c>
      <c r="P23" s="8">
        <v>541044</v>
      </c>
      <c r="Q23" s="5">
        <v>167243</v>
      </c>
      <c r="R23" s="2"/>
    </row>
    <row r="24" spans="1:18" ht="27" customHeight="1">
      <c r="A24" s="32" t="s">
        <v>22</v>
      </c>
      <c r="B24" s="50">
        <v>4598957</v>
      </c>
      <c r="C24" s="51">
        <v>4317334</v>
      </c>
      <c r="D24" s="51">
        <v>281623</v>
      </c>
      <c r="E24" s="51">
        <v>-50214</v>
      </c>
      <c r="F24" s="51">
        <v>231409</v>
      </c>
      <c r="G24" s="51">
        <v>281623</v>
      </c>
      <c r="H24" s="51">
        <v>231409</v>
      </c>
      <c r="I24" s="94">
        <v>281623</v>
      </c>
      <c r="J24" s="95">
        <v>946686</v>
      </c>
      <c r="K24" s="8">
        <v>0</v>
      </c>
      <c r="L24" s="8">
        <v>726314</v>
      </c>
      <c r="M24" s="8">
        <v>119270</v>
      </c>
      <c r="N24" s="8">
        <v>1290189</v>
      </c>
      <c r="O24" s="8">
        <v>256540</v>
      </c>
      <c r="P24" s="8">
        <v>860983</v>
      </c>
      <c r="Q24" s="5">
        <v>258263</v>
      </c>
      <c r="R24" s="2"/>
    </row>
    <row r="25" spans="1:18" ht="27" customHeight="1">
      <c r="A25" s="32" t="s">
        <v>23</v>
      </c>
      <c r="B25" s="50">
        <v>853907</v>
      </c>
      <c r="C25" s="51">
        <v>801742</v>
      </c>
      <c r="D25" s="51">
        <v>52165</v>
      </c>
      <c r="E25" s="51">
        <v>0</v>
      </c>
      <c r="F25" s="51">
        <v>52165</v>
      </c>
      <c r="G25" s="51">
        <v>52165</v>
      </c>
      <c r="H25" s="51">
        <v>7144</v>
      </c>
      <c r="I25" s="94">
        <v>7144</v>
      </c>
      <c r="J25" s="95">
        <v>152936</v>
      </c>
      <c r="K25" s="8">
        <v>0</v>
      </c>
      <c r="L25" s="8">
        <v>178561</v>
      </c>
      <c r="M25" s="8">
        <v>4896</v>
      </c>
      <c r="N25" s="8">
        <v>127086</v>
      </c>
      <c r="O25" s="8">
        <v>36553</v>
      </c>
      <c r="P25" s="8">
        <v>203690</v>
      </c>
      <c r="Q25" s="5">
        <v>48579</v>
      </c>
      <c r="R25" s="2"/>
    </row>
    <row r="26" spans="1:18" ht="27" customHeight="1">
      <c r="A26" s="32" t="s">
        <v>24</v>
      </c>
      <c r="B26" s="50">
        <v>1454202</v>
      </c>
      <c r="C26" s="51">
        <v>1413391</v>
      </c>
      <c r="D26" s="51">
        <v>40811</v>
      </c>
      <c r="E26" s="51">
        <v>-6712</v>
      </c>
      <c r="F26" s="51">
        <v>34099</v>
      </c>
      <c r="G26" s="51">
        <v>40811</v>
      </c>
      <c r="H26" s="51">
        <v>-40880</v>
      </c>
      <c r="I26" s="94">
        <v>-34168</v>
      </c>
      <c r="J26" s="95">
        <v>260378</v>
      </c>
      <c r="K26" s="8">
        <v>0</v>
      </c>
      <c r="L26" s="8">
        <v>293994</v>
      </c>
      <c r="M26" s="8">
        <v>20965</v>
      </c>
      <c r="N26" s="8">
        <v>265793</v>
      </c>
      <c r="O26" s="8">
        <v>64152</v>
      </c>
      <c r="P26" s="8">
        <v>321907</v>
      </c>
      <c r="Q26" s="5">
        <v>138152</v>
      </c>
      <c r="R26" s="2"/>
    </row>
    <row r="27" spans="1:18" ht="27" customHeight="1">
      <c r="A27" s="32" t="s">
        <v>25</v>
      </c>
      <c r="B27" s="50">
        <v>1994227</v>
      </c>
      <c r="C27" s="51">
        <v>1914745</v>
      </c>
      <c r="D27" s="51">
        <v>79482</v>
      </c>
      <c r="E27" s="51">
        <v>-11523</v>
      </c>
      <c r="F27" s="51">
        <v>67959</v>
      </c>
      <c r="G27" s="51">
        <v>79482</v>
      </c>
      <c r="H27" s="51">
        <v>54969</v>
      </c>
      <c r="I27" s="94">
        <v>66492</v>
      </c>
      <c r="J27" s="95">
        <v>339651</v>
      </c>
      <c r="K27" s="8">
        <v>0</v>
      </c>
      <c r="L27" s="8">
        <v>384110</v>
      </c>
      <c r="M27" s="8">
        <v>36206</v>
      </c>
      <c r="N27" s="8">
        <v>500602</v>
      </c>
      <c r="O27" s="8">
        <v>86360</v>
      </c>
      <c r="P27" s="8">
        <v>404574</v>
      </c>
      <c r="Q27" s="5">
        <v>145764</v>
      </c>
      <c r="R27" s="2"/>
    </row>
    <row r="28" spans="1:18" ht="27" customHeight="1">
      <c r="A28" s="32" t="s">
        <v>26</v>
      </c>
      <c r="B28" s="50">
        <v>3111016</v>
      </c>
      <c r="C28" s="51">
        <v>2882548</v>
      </c>
      <c r="D28" s="51">
        <v>228468</v>
      </c>
      <c r="E28" s="51">
        <v>0</v>
      </c>
      <c r="F28" s="51">
        <v>228468</v>
      </c>
      <c r="G28" s="51">
        <v>228468</v>
      </c>
      <c r="H28" s="51">
        <v>86147</v>
      </c>
      <c r="I28" s="94">
        <v>86147</v>
      </c>
      <c r="J28" s="95">
        <v>611815</v>
      </c>
      <c r="K28" s="8">
        <v>0</v>
      </c>
      <c r="L28" s="8">
        <v>520566</v>
      </c>
      <c r="M28" s="8">
        <v>921073</v>
      </c>
      <c r="N28" s="8">
        <v>0</v>
      </c>
      <c r="O28" s="8">
        <v>155535</v>
      </c>
      <c r="P28" s="8">
        <v>581105</v>
      </c>
      <c r="Q28" s="5">
        <v>222623</v>
      </c>
      <c r="R28" s="2"/>
    </row>
    <row r="29" spans="1:18" ht="27" customHeight="1">
      <c r="A29" s="32" t="s">
        <v>27</v>
      </c>
      <c r="B29" s="50">
        <v>1548660</v>
      </c>
      <c r="C29" s="51">
        <v>1412738</v>
      </c>
      <c r="D29" s="51">
        <v>135922</v>
      </c>
      <c r="E29" s="51">
        <v>-724</v>
      </c>
      <c r="F29" s="51">
        <v>135198</v>
      </c>
      <c r="G29" s="51">
        <v>135922</v>
      </c>
      <c r="H29" s="51">
        <v>72953</v>
      </c>
      <c r="I29" s="94">
        <v>73677</v>
      </c>
      <c r="J29" s="95">
        <v>191795</v>
      </c>
      <c r="K29" s="8">
        <v>0</v>
      </c>
      <c r="L29" s="8">
        <v>250600</v>
      </c>
      <c r="M29" s="8">
        <v>46606</v>
      </c>
      <c r="N29" s="8">
        <v>498808</v>
      </c>
      <c r="O29" s="8">
        <v>63183</v>
      </c>
      <c r="P29" s="8">
        <v>270354</v>
      </c>
      <c r="Q29" s="5">
        <v>137881</v>
      </c>
      <c r="R29" s="2"/>
    </row>
    <row r="30" spans="1:18" ht="27" customHeight="1">
      <c r="A30" s="32" t="s">
        <v>28</v>
      </c>
      <c r="B30" s="50">
        <v>1906805</v>
      </c>
      <c r="C30" s="51">
        <v>1653690</v>
      </c>
      <c r="D30" s="51">
        <v>253115</v>
      </c>
      <c r="E30" s="51">
        <v>-46700</v>
      </c>
      <c r="F30" s="51">
        <v>206415</v>
      </c>
      <c r="G30" s="51">
        <v>253115</v>
      </c>
      <c r="H30" s="51">
        <v>202657</v>
      </c>
      <c r="I30" s="94">
        <v>249357</v>
      </c>
      <c r="J30" s="95">
        <v>372859</v>
      </c>
      <c r="K30" s="8">
        <v>0</v>
      </c>
      <c r="L30" s="8">
        <v>302482</v>
      </c>
      <c r="M30" s="8">
        <v>200738</v>
      </c>
      <c r="N30" s="8">
        <v>400265</v>
      </c>
      <c r="O30" s="8">
        <v>126724</v>
      </c>
      <c r="P30" s="8">
        <v>306832</v>
      </c>
      <c r="Q30" s="5">
        <v>140022</v>
      </c>
      <c r="R30" s="2"/>
    </row>
    <row r="31" spans="1:18" ht="27" customHeight="1">
      <c r="A31" s="32" t="s">
        <v>29</v>
      </c>
      <c r="B31" s="50">
        <v>1008232</v>
      </c>
      <c r="C31" s="51">
        <v>922488</v>
      </c>
      <c r="D31" s="51">
        <v>85744</v>
      </c>
      <c r="E31" s="51">
        <v>0</v>
      </c>
      <c r="F31" s="51">
        <v>85744</v>
      </c>
      <c r="G31" s="51">
        <v>85744</v>
      </c>
      <c r="H31" s="51">
        <v>10106</v>
      </c>
      <c r="I31" s="94">
        <v>10106</v>
      </c>
      <c r="J31" s="95">
        <v>205853</v>
      </c>
      <c r="K31" s="8">
        <v>0</v>
      </c>
      <c r="L31" s="8">
        <v>153191</v>
      </c>
      <c r="M31" s="8">
        <v>38955</v>
      </c>
      <c r="N31" s="8">
        <v>259161</v>
      </c>
      <c r="O31" s="8">
        <v>74725</v>
      </c>
      <c r="P31" s="8">
        <v>160960</v>
      </c>
      <c r="Q31" s="5">
        <v>68915</v>
      </c>
      <c r="R31" s="2"/>
    </row>
    <row r="32" spans="1:18" ht="27" customHeight="1">
      <c r="A32" s="27" t="s">
        <v>54</v>
      </c>
      <c r="B32" s="50">
        <v>1573273</v>
      </c>
      <c r="C32" s="51">
        <v>1530385</v>
      </c>
      <c r="D32" s="51">
        <v>42888</v>
      </c>
      <c r="E32" s="51">
        <v>-22791</v>
      </c>
      <c r="F32" s="51">
        <v>20097</v>
      </c>
      <c r="G32" s="51">
        <v>42888</v>
      </c>
      <c r="H32" s="51">
        <v>-69969</v>
      </c>
      <c r="I32" s="94">
        <v>-47178</v>
      </c>
      <c r="J32" s="95">
        <v>167468</v>
      </c>
      <c r="K32" s="8">
        <v>0</v>
      </c>
      <c r="L32" s="8">
        <v>266206</v>
      </c>
      <c r="M32" s="8">
        <v>34015</v>
      </c>
      <c r="N32" s="8">
        <v>521966</v>
      </c>
      <c r="O32" s="8">
        <v>95524</v>
      </c>
      <c r="P32" s="8">
        <v>266241</v>
      </c>
      <c r="Q32" s="5">
        <v>170334</v>
      </c>
      <c r="R32" s="2"/>
    </row>
    <row r="33" spans="1:18" ht="27" customHeight="1">
      <c r="A33" s="32" t="s">
        <v>55</v>
      </c>
      <c r="B33" s="50">
        <v>2550128</v>
      </c>
      <c r="C33" s="51">
        <v>2481268</v>
      </c>
      <c r="D33" s="51">
        <v>68860</v>
      </c>
      <c r="E33" s="51">
        <v>-16649</v>
      </c>
      <c r="F33" s="51">
        <v>52211</v>
      </c>
      <c r="G33" s="51">
        <v>68860</v>
      </c>
      <c r="H33" s="51">
        <v>5877</v>
      </c>
      <c r="I33" s="94">
        <v>22526</v>
      </c>
      <c r="J33" s="95">
        <v>371491</v>
      </c>
      <c r="K33" s="8">
        <v>0</v>
      </c>
      <c r="L33" s="8">
        <v>502882</v>
      </c>
      <c r="M33" s="8">
        <v>41107</v>
      </c>
      <c r="N33" s="8">
        <v>657222</v>
      </c>
      <c r="O33" s="8">
        <v>123424</v>
      </c>
      <c r="P33" s="8">
        <v>551905</v>
      </c>
      <c r="Q33" s="5">
        <v>174574</v>
      </c>
      <c r="R33" s="2"/>
    </row>
    <row r="34" spans="1:18" ht="27" customHeight="1">
      <c r="A34" s="32" t="s">
        <v>56</v>
      </c>
      <c r="B34" s="50">
        <v>2984056</v>
      </c>
      <c r="C34" s="51">
        <v>2965748</v>
      </c>
      <c r="D34" s="51">
        <v>18308</v>
      </c>
      <c r="E34" s="51">
        <v>-29633</v>
      </c>
      <c r="F34" s="51">
        <v>-11325</v>
      </c>
      <c r="G34" s="51">
        <v>18308</v>
      </c>
      <c r="H34" s="51">
        <v>-39276</v>
      </c>
      <c r="I34" s="94">
        <v>-9643</v>
      </c>
      <c r="J34" s="95">
        <v>379151</v>
      </c>
      <c r="K34" s="8">
        <v>0</v>
      </c>
      <c r="L34" s="8">
        <v>653091</v>
      </c>
      <c r="M34" s="8">
        <v>109147</v>
      </c>
      <c r="N34" s="8">
        <v>790726</v>
      </c>
      <c r="O34" s="8">
        <v>148325</v>
      </c>
      <c r="P34" s="8">
        <v>683468</v>
      </c>
      <c r="Q34" s="5">
        <v>175501</v>
      </c>
      <c r="R34" s="2"/>
    </row>
    <row r="35" spans="1:18" ht="27" customHeight="1">
      <c r="A35" s="32" t="s">
        <v>30</v>
      </c>
      <c r="B35" s="50">
        <v>1499984</v>
      </c>
      <c r="C35" s="51">
        <v>1484273</v>
      </c>
      <c r="D35" s="51">
        <v>15711</v>
      </c>
      <c r="E35" s="51">
        <v>-1615</v>
      </c>
      <c r="F35" s="51">
        <v>14096</v>
      </c>
      <c r="G35" s="51">
        <v>15711</v>
      </c>
      <c r="H35" s="51">
        <v>-12419</v>
      </c>
      <c r="I35" s="94">
        <v>-10804</v>
      </c>
      <c r="J35" s="95">
        <v>248476</v>
      </c>
      <c r="K35" s="8">
        <v>0</v>
      </c>
      <c r="L35" s="8">
        <v>338616</v>
      </c>
      <c r="M35" s="8">
        <v>21734</v>
      </c>
      <c r="N35" s="8">
        <v>311963</v>
      </c>
      <c r="O35" s="8">
        <v>76948</v>
      </c>
      <c r="P35" s="8">
        <v>345915</v>
      </c>
      <c r="Q35" s="5">
        <v>110115</v>
      </c>
      <c r="R35" s="2"/>
    </row>
    <row r="36" spans="1:18" ht="27" customHeight="1" thickBot="1">
      <c r="A36" s="36" t="s">
        <v>31</v>
      </c>
      <c r="B36" s="52">
        <v>1693062</v>
      </c>
      <c r="C36" s="53">
        <v>1645296</v>
      </c>
      <c r="D36" s="53">
        <v>47766</v>
      </c>
      <c r="E36" s="53">
        <v>-12381</v>
      </c>
      <c r="F36" s="53">
        <v>35385</v>
      </c>
      <c r="G36" s="53">
        <v>47766</v>
      </c>
      <c r="H36" s="53">
        <v>8013</v>
      </c>
      <c r="I36" s="96">
        <v>20394</v>
      </c>
      <c r="J36" s="97">
        <v>251686</v>
      </c>
      <c r="K36" s="39">
        <v>0</v>
      </c>
      <c r="L36" s="39">
        <v>376880</v>
      </c>
      <c r="M36" s="39">
        <v>22069</v>
      </c>
      <c r="N36" s="39">
        <v>367318</v>
      </c>
      <c r="O36" s="39">
        <v>82036</v>
      </c>
      <c r="P36" s="39">
        <v>360942</v>
      </c>
      <c r="Q36" s="34">
        <v>192038</v>
      </c>
      <c r="R36" s="2"/>
    </row>
    <row r="37" spans="1:18" ht="27" customHeight="1" thickBot="1">
      <c r="A37" s="28" t="s">
        <v>32</v>
      </c>
      <c r="B37" s="54">
        <f>SUM(B8:B21)</f>
        <v>190281055</v>
      </c>
      <c r="C37" s="55">
        <f aca="true" t="shared" si="0" ref="C37:Q37">SUM(C8:C21)</f>
        <v>183554460</v>
      </c>
      <c r="D37" s="55">
        <f t="shared" si="0"/>
        <v>6726595</v>
      </c>
      <c r="E37" s="55">
        <f t="shared" si="0"/>
        <v>-1028833</v>
      </c>
      <c r="F37" s="55">
        <f t="shared" si="0"/>
        <v>5697762</v>
      </c>
      <c r="G37" s="55">
        <f t="shared" si="0"/>
        <v>6726595</v>
      </c>
      <c r="H37" s="55">
        <f t="shared" si="0"/>
        <v>2694832</v>
      </c>
      <c r="I37" s="40">
        <f t="shared" si="0"/>
        <v>3723665</v>
      </c>
      <c r="J37" s="98">
        <f t="shared" si="0"/>
        <v>35533252</v>
      </c>
      <c r="K37" s="9">
        <f t="shared" si="0"/>
        <v>0</v>
      </c>
      <c r="L37" s="9">
        <f t="shared" si="0"/>
        <v>35874871</v>
      </c>
      <c r="M37" s="9">
        <f t="shared" si="0"/>
        <v>4409566</v>
      </c>
      <c r="N37" s="9">
        <f>SUM(N8:N21)</f>
        <v>49001274</v>
      </c>
      <c r="O37" s="9">
        <f t="shared" si="0"/>
        <v>8538843</v>
      </c>
      <c r="P37" s="9">
        <f t="shared" si="0"/>
        <v>38450233</v>
      </c>
      <c r="Q37" s="6">
        <f t="shared" si="0"/>
        <v>11688386</v>
      </c>
      <c r="R37" s="2"/>
    </row>
    <row r="38" spans="1:18" ht="27" customHeight="1" thickBot="1">
      <c r="A38" s="29" t="s">
        <v>58</v>
      </c>
      <c r="B38" s="56">
        <f aca="true" t="shared" si="1" ref="B38:Q38">SUM(B22:B36)</f>
        <v>31263140</v>
      </c>
      <c r="C38" s="57">
        <f t="shared" si="1"/>
        <v>29638218</v>
      </c>
      <c r="D38" s="57">
        <f t="shared" si="1"/>
        <v>1624922</v>
      </c>
      <c r="E38" s="57">
        <f t="shared" si="1"/>
        <v>-224958</v>
      </c>
      <c r="F38" s="57">
        <f t="shared" si="1"/>
        <v>1399964</v>
      </c>
      <c r="G38" s="57">
        <f t="shared" si="1"/>
        <v>1624922</v>
      </c>
      <c r="H38" s="57">
        <f t="shared" si="1"/>
        <v>503176</v>
      </c>
      <c r="I38" s="41">
        <f t="shared" si="1"/>
        <v>728134</v>
      </c>
      <c r="J38" s="99">
        <f t="shared" si="1"/>
        <v>5323689</v>
      </c>
      <c r="K38" s="7">
        <f t="shared" si="1"/>
        <v>0</v>
      </c>
      <c r="L38" s="7">
        <f t="shared" si="1"/>
        <v>5597556</v>
      </c>
      <c r="M38" s="7">
        <f t="shared" si="1"/>
        <v>1748784</v>
      </c>
      <c r="N38" s="7">
        <f>SUM(N22:N36)</f>
        <v>7311595</v>
      </c>
      <c r="O38" s="7">
        <f t="shared" si="1"/>
        <v>1629742</v>
      </c>
      <c r="P38" s="7">
        <f t="shared" si="1"/>
        <v>6047493</v>
      </c>
      <c r="Q38" s="4">
        <f t="shared" si="1"/>
        <v>2209390</v>
      </c>
      <c r="R38" s="2"/>
    </row>
    <row r="39" spans="1:18" ht="27" customHeight="1" thickBot="1">
      <c r="A39" s="29" t="s">
        <v>33</v>
      </c>
      <c r="B39" s="56">
        <f aca="true" t="shared" si="2" ref="B39:Q39">SUM(B8:B36)</f>
        <v>221544195</v>
      </c>
      <c r="C39" s="57">
        <f t="shared" si="2"/>
        <v>213192678</v>
      </c>
      <c r="D39" s="57">
        <f t="shared" si="2"/>
        <v>8351517</v>
      </c>
      <c r="E39" s="57">
        <f t="shared" si="2"/>
        <v>-1253791</v>
      </c>
      <c r="F39" s="57">
        <f t="shared" si="2"/>
        <v>7097726</v>
      </c>
      <c r="G39" s="57">
        <f t="shared" si="2"/>
        <v>8351517</v>
      </c>
      <c r="H39" s="57">
        <f t="shared" si="2"/>
        <v>3198008</v>
      </c>
      <c r="I39" s="41">
        <f t="shared" si="2"/>
        <v>4451799</v>
      </c>
      <c r="J39" s="99">
        <f t="shared" si="2"/>
        <v>40856941</v>
      </c>
      <c r="K39" s="7">
        <f t="shared" si="2"/>
        <v>0</v>
      </c>
      <c r="L39" s="7">
        <f t="shared" si="2"/>
        <v>41472427</v>
      </c>
      <c r="M39" s="7">
        <f t="shared" si="2"/>
        <v>6158350</v>
      </c>
      <c r="N39" s="7">
        <f>SUM(N8:N36)</f>
        <v>56312869</v>
      </c>
      <c r="O39" s="7">
        <f t="shared" si="2"/>
        <v>10168585</v>
      </c>
      <c r="P39" s="7">
        <f t="shared" si="2"/>
        <v>44497726</v>
      </c>
      <c r="Q39" s="4">
        <f t="shared" si="2"/>
        <v>13897776</v>
      </c>
      <c r="R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国民健康保険事業会計（事業勘定）の状況（１）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4.66015625" defaultRowHeight="24" customHeight="1"/>
  <cols>
    <col min="1" max="1" width="14.58203125" style="3" customWidth="1"/>
    <col min="2" max="16" width="12.16015625" style="3" customWidth="1"/>
    <col min="17" max="21" width="14.66015625" style="3" customWidth="1"/>
    <col min="22" max="16384" width="14.66015625" style="3" customWidth="1"/>
  </cols>
  <sheetData>
    <row r="1" spans="1:19" ht="27" customHeight="1">
      <c r="A1" s="20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3" t="s">
        <v>81</v>
      </c>
      <c r="Q1" s="10"/>
      <c r="R1" s="10"/>
      <c r="S1" s="10"/>
    </row>
    <row r="2" spans="1:19" ht="27" customHeight="1" thickBo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 t="s">
        <v>0</v>
      </c>
      <c r="Q2" s="10"/>
      <c r="R2" s="10"/>
      <c r="S2" s="10"/>
    </row>
    <row r="3" spans="1:19" ht="27" customHeight="1">
      <c r="A3" s="69"/>
      <c r="B3" s="59" t="s">
        <v>77</v>
      </c>
      <c r="C3" s="60"/>
      <c r="D3" s="61"/>
      <c r="E3" s="59" t="s">
        <v>76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13"/>
      <c r="R3" s="10"/>
      <c r="S3" s="10"/>
    </row>
    <row r="4" spans="1:19" ht="27" customHeight="1">
      <c r="A4" s="70"/>
      <c r="B4" s="77"/>
      <c r="C4" s="63"/>
      <c r="D4" s="64"/>
      <c r="E4" s="77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13"/>
      <c r="R4" s="10"/>
      <c r="S4" s="10"/>
    </row>
    <row r="5" spans="1:19" ht="27" customHeight="1">
      <c r="A5" s="71" t="s">
        <v>68</v>
      </c>
      <c r="B5" s="78" t="s">
        <v>39</v>
      </c>
      <c r="C5" s="18" t="s">
        <v>40</v>
      </c>
      <c r="D5" s="15" t="s">
        <v>41</v>
      </c>
      <c r="E5" s="78" t="s">
        <v>43</v>
      </c>
      <c r="F5" s="18" t="s">
        <v>44</v>
      </c>
      <c r="G5" s="18" t="s">
        <v>61</v>
      </c>
      <c r="H5" s="18" t="s">
        <v>59</v>
      </c>
      <c r="I5" s="18" t="s">
        <v>49</v>
      </c>
      <c r="J5" s="18" t="s">
        <v>38</v>
      </c>
      <c r="K5" s="18" t="s">
        <v>45</v>
      </c>
      <c r="L5" s="18" t="s">
        <v>46</v>
      </c>
      <c r="M5" s="18" t="s">
        <v>63</v>
      </c>
      <c r="N5" s="18" t="s">
        <v>64</v>
      </c>
      <c r="O5" s="18" t="s">
        <v>66</v>
      </c>
      <c r="P5" s="15" t="s">
        <v>47</v>
      </c>
      <c r="Q5" s="13"/>
      <c r="R5" s="10"/>
      <c r="S5" s="10"/>
    </row>
    <row r="6" spans="1:19" ht="27" customHeight="1">
      <c r="A6" s="70"/>
      <c r="B6" s="79"/>
      <c r="C6" s="17"/>
      <c r="D6" s="14"/>
      <c r="E6" s="79"/>
      <c r="F6" s="17"/>
      <c r="G6" s="18" t="s">
        <v>62</v>
      </c>
      <c r="H6" s="18" t="s">
        <v>80</v>
      </c>
      <c r="I6" s="18" t="s">
        <v>50</v>
      </c>
      <c r="J6" s="18" t="s">
        <v>48</v>
      </c>
      <c r="K6" s="17"/>
      <c r="L6" s="17"/>
      <c r="M6" s="17"/>
      <c r="N6" s="17"/>
      <c r="O6" s="18" t="s">
        <v>65</v>
      </c>
      <c r="P6" s="14"/>
      <c r="Q6" s="13"/>
      <c r="R6" s="10"/>
      <c r="S6" s="10"/>
    </row>
    <row r="7" spans="1:19" ht="27" customHeight="1" thickBot="1">
      <c r="A7" s="72"/>
      <c r="B7" s="80"/>
      <c r="C7" s="19"/>
      <c r="D7" s="16"/>
      <c r="E7" s="80"/>
      <c r="F7" s="19"/>
      <c r="G7" s="19"/>
      <c r="H7" s="19"/>
      <c r="I7" s="19"/>
      <c r="J7" s="19"/>
      <c r="K7" s="19"/>
      <c r="L7" s="19"/>
      <c r="M7" s="19"/>
      <c r="N7" s="19"/>
      <c r="O7" s="19"/>
      <c r="P7" s="16"/>
      <c r="Q7" s="13"/>
      <c r="R7" s="10"/>
      <c r="S7" s="10"/>
    </row>
    <row r="8" spans="1:17" ht="27" customHeight="1">
      <c r="A8" s="73" t="s">
        <v>9</v>
      </c>
      <c r="B8" s="48">
        <v>0</v>
      </c>
      <c r="C8" s="49">
        <v>3396</v>
      </c>
      <c r="D8" s="92">
        <v>85284</v>
      </c>
      <c r="E8" s="100">
        <v>425471</v>
      </c>
      <c r="F8" s="81">
        <v>19247359</v>
      </c>
      <c r="G8" s="81">
        <v>3393194</v>
      </c>
      <c r="H8" s="81">
        <v>2469</v>
      </c>
      <c r="I8" s="81">
        <v>1154426</v>
      </c>
      <c r="J8" s="81">
        <v>6602265</v>
      </c>
      <c r="K8" s="81">
        <v>298667</v>
      </c>
      <c r="L8" s="81">
        <v>32542</v>
      </c>
      <c r="M8" s="81">
        <v>0</v>
      </c>
      <c r="N8" s="81">
        <v>0</v>
      </c>
      <c r="O8" s="81">
        <v>0</v>
      </c>
      <c r="P8" s="82">
        <v>249930</v>
      </c>
      <c r="Q8" s="2"/>
    </row>
    <row r="9" spans="1:17" ht="27" customHeight="1">
      <c r="A9" s="27" t="s">
        <v>10</v>
      </c>
      <c r="B9" s="50">
        <v>845499</v>
      </c>
      <c r="C9" s="51">
        <v>1490588</v>
      </c>
      <c r="D9" s="94">
        <v>96290</v>
      </c>
      <c r="E9" s="101">
        <v>248330</v>
      </c>
      <c r="F9" s="83">
        <v>19496131</v>
      </c>
      <c r="G9" s="83">
        <v>3609871</v>
      </c>
      <c r="H9" s="83">
        <v>2622</v>
      </c>
      <c r="I9" s="83">
        <v>1229426</v>
      </c>
      <c r="J9" s="83">
        <v>7132678</v>
      </c>
      <c r="K9" s="83">
        <v>343968</v>
      </c>
      <c r="L9" s="83">
        <v>0</v>
      </c>
      <c r="M9" s="83">
        <v>719624</v>
      </c>
      <c r="N9" s="83">
        <v>0</v>
      </c>
      <c r="O9" s="83">
        <v>0</v>
      </c>
      <c r="P9" s="84">
        <v>69570</v>
      </c>
      <c r="Q9" s="2"/>
    </row>
    <row r="10" spans="1:17" ht="27" customHeight="1">
      <c r="A10" s="27" t="s">
        <v>11</v>
      </c>
      <c r="B10" s="50">
        <v>600000</v>
      </c>
      <c r="C10" s="51">
        <v>100057</v>
      </c>
      <c r="D10" s="94">
        <v>56396</v>
      </c>
      <c r="E10" s="101">
        <v>158036</v>
      </c>
      <c r="F10" s="83">
        <v>9414904</v>
      </c>
      <c r="G10" s="83">
        <v>1663438</v>
      </c>
      <c r="H10" s="83">
        <v>1202</v>
      </c>
      <c r="I10" s="83">
        <v>633820</v>
      </c>
      <c r="J10" s="83">
        <v>3204369</v>
      </c>
      <c r="K10" s="83">
        <v>170750</v>
      </c>
      <c r="L10" s="83">
        <v>0</v>
      </c>
      <c r="M10" s="83">
        <v>176</v>
      </c>
      <c r="N10" s="83">
        <v>135</v>
      </c>
      <c r="O10" s="83">
        <v>0</v>
      </c>
      <c r="P10" s="84">
        <v>50159</v>
      </c>
      <c r="Q10" s="2"/>
    </row>
    <row r="11" spans="1:17" ht="27" customHeight="1">
      <c r="A11" s="27" t="s">
        <v>12</v>
      </c>
      <c r="B11" s="50">
        <v>0</v>
      </c>
      <c r="C11" s="51">
        <v>480994</v>
      </c>
      <c r="D11" s="94">
        <v>43667</v>
      </c>
      <c r="E11" s="101">
        <v>321050</v>
      </c>
      <c r="F11" s="83">
        <v>12369574</v>
      </c>
      <c r="G11" s="83">
        <v>2233033</v>
      </c>
      <c r="H11" s="83">
        <v>1636</v>
      </c>
      <c r="I11" s="83">
        <v>812132</v>
      </c>
      <c r="J11" s="83">
        <v>4188009</v>
      </c>
      <c r="K11" s="83">
        <v>135534</v>
      </c>
      <c r="L11" s="83">
        <v>24740</v>
      </c>
      <c r="M11" s="83">
        <v>457</v>
      </c>
      <c r="N11" s="83">
        <v>0</v>
      </c>
      <c r="O11" s="83">
        <v>0</v>
      </c>
      <c r="P11" s="84">
        <v>18559</v>
      </c>
      <c r="Q11" s="2"/>
    </row>
    <row r="12" spans="1:17" ht="27" customHeight="1">
      <c r="A12" s="27" t="s">
        <v>13</v>
      </c>
      <c r="B12" s="50">
        <v>100000</v>
      </c>
      <c r="C12" s="51">
        <v>176232</v>
      </c>
      <c r="D12" s="94">
        <v>68972</v>
      </c>
      <c r="E12" s="101">
        <v>158890</v>
      </c>
      <c r="F12" s="83">
        <v>8876056</v>
      </c>
      <c r="G12" s="83">
        <v>1645266</v>
      </c>
      <c r="H12" s="83">
        <v>1210</v>
      </c>
      <c r="I12" s="83">
        <v>582875</v>
      </c>
      <c r="J12" s="83">
        <v>3161656</v>
      </c>
      <c r="K12" s="83">
        <v>179009</v>
      </c>
      <c r="L12" s="83">
        <v>0</v>
      </c>
      <c r="M12" s="83">
        <v>1691</v>
      </c>
      <c r="N12" s="83">
        <v>123</v>
      </c>
      <c r="O12" s="83">
        <v>0</v>
      </c>
      <c r="P12" s="84">
        <v>44122</v>
      </c>
      <c r="Q12" s="2"/>
    </row>
    <row r="13" spans="1:17" ht="27" customHeight="1">
      <c r="A13" s="27" t="s">
        <v>14</v>
      </c>
      <c r="B13" s="50">
        <v>0</v>
      </c>
      <c r="C13" s="51">
        <v>394173</v>
      </c>
      <c r="D13" s="94">
        <v>84806</v>
      </c>
      <c r="E13" s="101">
        <v>275072</v>
      </c>
      <c r="F13" s="83">
        <v>12881083</v>
      </c>
      <c r="G13" s="83">
        <v>2358193</v>
      </c>
      <c r="H13" s="83">
        <v>1731</v>
      </c>
      <c r="I13" s="83">
        <v>867330</v>
      </c>
      <c r="J13" s="83">
        <v>4477486</v>
      </c>
      <c r="K13" s="83">
        <v>185331</v>
      </c>
      <c r="L13" s="83">
        <v>0</v>
      </c>
      <c r="M13" s="83">
        <v>374211</v>
      </c>
      <c r="N13" s="83">
        <v>0</v>
      </c>
      <c r="O13" s="83">
        <v>0</v>
      </c>
      <c r="P13" s="84">
        <v>88085</v>
      </c>
      <c r="Q13" s="2"/>
    </row>
    <row r="14" spans="1:17" ht="27" customHeight="1">
      <c r="A14" s="27" t="s">
        <v>15</v>
      </c>
      <c r="B14" s="50">
        <v>0</v>
      </c>
      <c r="C14" s="51">
        <v>150461</v>
      </c>
      <c r="D14" s="94">
        <v>29298</v>
      </c>
      <c r="E14" s="101">
        <v>135643</v>
      </c>
      <c r="F14" s="83">
        <v>5836698</v>
      </c>
      <c r="G14" s="83">
        <v>1037034</v>
      </c>
      <c r="H14" s="83">
        <v>769</v>
      </c>
      <c r="I14" s="83">
        <v>309142</v>
      </c>
      <c r="J14" s="83">
        <v>1813824</v>
      </c>
      <c r="K14" s="83">
        <v>101120</v>
      </c>
      <c r="L14" s="83">
        <v>173243</v>
      </c>
      <c r="M14" s="83">
        <v>0</v>
      </c>
      <c r="N14" s="83">
        <v>0</v>
      </c>
      <c r="O14" s="83">
        <v>0</v>
      </c>
      <c r="P14" s="84">
        <v>71043</v>
      </c>
      <c r="Q14" s="2"/>
    </row>
    <row r="15" spans="1:17" ht="27" customHeight="1">
      <c r="A15" s="27" t="s">
        <v>16</v>
      </c>
      <c r="B15" s="50">
        <v>117572</v>
      </c>
      <c r="C15" s="51">
        <v>100633</v>
      </c>
      <c r="D15" s="94">
        <v>12234</v>
      </c>
      <c r="E15" s="101">
        <v>63403</v>
      </c>
      <c r="F15" s="83">
        <v>1880609</v>
      </c>
      <c r="G15" s="83">
        <v>283984</v>
      </c>
      <c r="H15" s="83">
        <v>204</v>
      </c>
      <c r="I15" s="83">
        <v>98425</v>
      </c>
      <c r="J15" s="83">
        <v>552994</v>
      </c>
      <c r="K15" s="83">
        <v>17976</v>
      </c>
      <c r="L15" s="83">
        <v>0</v>
      </c>
      <c r="M15" s="83">
        <v>87028</v>
      </c>
      <c r="N15" s="83">
        <v>28800</v>
      </c>
      <c r="O15" s="83">
        <v>0</v>
      </c>
      <c r="P15" s="84">
        <v>18124</v>
      </c>
      <c r="Q15" s="2"/>
    </row>
    <row r="16" spans="1:17" ht="27" customHeight="1">
      <c r="A16" s="27" t="s">
        <v>17</v>
      </c>
      <c r="B16" s="50">
        <v>0</v>
      </c>
      <c r="C16" s="51">
        <v>25968</v>
      </c>
      <c r="D16" s="94">
        <v>18927</v>
      </c>
      <c r="E16" s="101">
        <v>70185</v>
      </c>
      <c r="F16" s="83">
        <v>3141515</v>
      </c>
      <c r="G16" s="83">
        <v>565128</v>
      </c>
      <c r="H16" s="83">
        <v>420</v>
      </c>
      <c r="I16" s="83">
        <v>199672</v>
      </c>
      <c r="J16" s="83">
        <v>984236</v>
      </c>
      <c r="K16" s="83">
        <v>18272</v>
      </c>
      <c r="L16" s="83">
        <v>22799</v>
      </c>
      <c r="M16" s="83">
        <v>0</v>
      </c>
      <c r="N16" s="83">
        <v>0</v>
      </c>
      <c r="O16" s="83">
        <v>0</v>
      </c>
      <c r="P16" s="84">
        <v>36729</v>
      </c>
      <c r="Q16" s="2"/>
    </row>
    <row r="17" spans="1:17" ht="27" customHeight="1">
      <c r="A17" s="27" t="s">
        <v>18</v>
      </c>
      <c r="B17" s="50">
        <v>0</v>
      </c>
      <c r="C17" s="51">
        <v>12155</v>
      </c>
      <c r="D17" s="94">
        <v>12155</v>
      </c>
      <c r="E17" s="101">
        <v>48639</v>
      </c>
      <c r="F17" s="83">
        <v>1981866</v>
      </c>
      <c r="G17" s="83">
        <v>373449</v>
      </c>
      <c r="H17" s="83">
        <v>264</v>
      </c>
      <c r="I17" s="83">
        <v>167980</v>
      </c>
      <c r="J17" s="83">
        <v>767857</v>
      </c>
      <c r="K17" s="83">
        <v>38388</v>
      </c>
      <c r="L17" s="83">
        <v>0</v>
      </c>
      <c r="M17" s="83">
        <v>0</v>
      </c>
      <c r="N17" s="83">
        <v>0</v>
      </c>
      <c r="O17" s="83">
        <v>0</v>
      </c>
      <c r="P17" s="84">
        <v>32681</v>
      </c>
      <c r="Q17" s="2"/>
    </row>
    <row r="18" spans="1:17" ht="27" customHeight="1">
      <c r="A18" s="27" t="s">
        <v>19</v>
      </c>
      <c r="B18" s="50">
        <v>7962</v>
      </c>
      <c r="C18" s="51">
        <v>248073</v>
      </c>
      <c r="D18" s="94">
        <v>9108</v>
      </c>
      <c r="E18" s="101">
        <v>44609</v>
      </c>
      <c r="F18" s="83">
        <v>1809263</v>
      </c>
      <c r="G18" s="83">
        <v>303617</v>
      </c>
      <c r="H18" s="83">
        <v>219</v>
      </c>
      <c r="I18" s="83">
        <v>111152</v>
      </c>
      <c r="J18" s="83">
        <v>562468</v>
      </c>
      <c r="K18" s="83">
        <v>18414</v>
      </c>
      <c r="L18" s="83">
        <v>0</v>
      </c>
      <c r="M18" s="83">
        <v>0</v>
      </c>
      <c r="N18" s="83">
        <v>0</v>
      </c>
      <c r="O18" s="83">
        <v>0</v>
      </c>
      <c r="P18" s="84">
        <v>31068</v>
      </c>
      <c r="Q18" s="2"/>
    </row>
    <row r="19" spans="1:17" ht="27" customHeight="1">
      <c r="A19" s="27" t="s">
        <v>51</v>
      </c>
      <c r="B19" s="50">
        <v>0</v>
      </c>
      <c r="C19" s="51">
        <v>281052</v>
      </c>
      <c r="D19" s="94">
        <v>2708</v>
      </c>
      <c r="E19" s="101">
        <v>56814</v>
      </c>
      <c r="F19" s="83">
        <v>3161841</v>
      </c>
      <c r="G19" s="83">
        <v>530666</v>
      </c>
      <c r="H19" s="83">
        <v>389</v>
      </c>
      <c r="I19" s="83">
        <v>181006</v>
      </c>
      <c r="J19" s="83">
        <v>1005409</v>
      </c>
      <c r="K19" s="83">
        <v>41013</v>
      </c>
      <c r="L19" s="83">
        <v>0</v>
      </c>
      <c r="M19" s="83">
        <v>0</v>
      </c>
      <c r="N19" s="83">
        <v>0</v>
      </c>
      <c r="O19" s="83">
        <v>0</v>
      </c>
      <c r="P19" s="84">
        <v>20597</v>
      </c>
      <c r="Q19" s="2"/>
    </row>
    <row r="20" spans="1:17" ht="27" customHeight="1">
      <c r="A20" s="27" t="s">
        <v>52</v>
      </c>
      <c r="B20" s="50">
        <v>419101</v>
      </c>
      <c r="C20" s="51">
        <v>252586</v>
      </c>
      <c r="D20" s="94">
        <v>65410</v>
      </c>
      <c r="E20" s="101">
        <v>83124</v>
      </c>
      <c r="F20" s="83">
        <v>4643735</v>
      </c>
      <c r="G20" s="83">
        <v>874278</v>
      </c>
      <c r="H20" s="83">
        <v>614</v>
      </c>
      <c r="I20" s="83">
        <v>383289</v>
      </c>
      <c r="J20" s="83">
        <v>1732677</v>
      </c>
      <c r="K20" s="83">
        <v>55111</v>
      </c>
      <c r="L20" s="83">
        <v>11543</v>
      </c>
      <c r="M20" s="83">
        <v>187</v>
      </c>
      <c r="N20" s="83">
        <v>0</v>
      </c>
      <c r="O20" s="83">
        <v>0</v>
      </c>
      <c r="P20" s="84">
        <v>50920</v>
      </c>
      <c r="Q20" s="2"/>
    </row>
    <row r="21" spans="1:17" ht="27" customHeight="1" thickBot="1">
      <c r="A21" s="33" t="s">
        <v>53</v>
      </c>
      <c r="B21" s="52">
        <v>250522</v>
      </c>
      <c r="C21" s="53">
        <v>104411</v>
      </c>
      <c r="D21" s="96">
        <v>37940</v>
      </c>
      <c r="E21" s="102">
        <v>104477</v>
      </c>
      <c r="F21" s="85">
        <v>7036946</v>
      </c>
      <c r="G21" s="85">
        <v>1171501</v>
      </c>
      <c r="H21" s="85">
        <v>855</v>
      </c>
      <c r="I21" s="85">
        <v>385016</v>
      </c>
      <c r="J21" s="85">
        <v>2218935</v>
      </c>
      <c r="K21" s="85">
        <v>90700</v>
      </c>
      <c r="L21" s="85">
        <v>0</v>
      </c>
      <c r="M21" s="85">
        <v>810</v>
      </c>
      <c r="N21" s="85">
        <v>0</v>
      </c>
      <c r="O21" s="85">
        <v>0</v>
      </c>
      <c r="P21" s="86">
        <v>51378</v>
      </c>
      <c r="Q21" s="2"/>
    </row>
    <row r="22" spans="1:17" ht="27" customHeight="1">
      <c r="A22" s="73" t="s">
        <v>20</v>
      </c>
      <c r="B22" s="48">
        <v>19000</v>
      </c>
      <c r="C22" s="49">
        <v>42351</v>
      </c>
      <c r="D22" s="92">
        <v>2423</v>
      </c>
      <c r="E22" s="100">
        <v>6755</v>
      </c>
      <c r="F22" s="81">
        <v>569798</v>
      </c>
      <c r="G22" s="81">
        <v>99825</v>
      </c>
      <c r="H22" s="81">
        <v>72</v>
      </c>
      <c r="I22" s="81">
        <v>39712</v>
      </c>
      <c r="J22" s="81">
        <v>214440</v>
      </c>
      <c r="K22" s="81">
        <v>8726</v>
      </c>
      <c r="L22" s="81">
        <v>0</v>
      </c>
      <c r="M22" s="81">
        <v>54</v>
      </c>
      <c r="N22" s="81">
        <v>0</v>
      </c>
      <c r="O22" s="81">
        <v>0</v>
      </c>
      <c r="P22" s="82">
        <v>8144</v>
      </c>
      <c r="Q22" s="2"/>
    </row>
    <row r="23" spans="1:17" ht="27" customHeight="1">
      <c r="A23" s="27" t="s">
        <v>21</v>
      </c>
      <c r="B23" s="50">
        <v>77000</v>
      </c>
      <c r="C23" s="51">
        <v>219935</v>
      </c>
      <c r="D23" s="94">
        <v>4957</v>
      </c>
      <c r="E23" s="101">
        <v>27473</v>
      </c>
      <c r="F23" s="83">
        <v>2021083</v>
      </c>
      <c r="G23" s="83">
        <v>345558</v>
      </c>
      <c r="H23" s="83">
        <v>261</v>
      </c>
      <c r="I23" s="83">
        <v>102122</v>
      </c>
      <c r="J23" s="83">
        <v>613596</v>
      </c>
      <c r="K23" s="83">
        <v>22612</v>
      </c>
      <c r="L23" s="83">
        <v>0</v>
      </c>
      <c r="M23" s="83">
        <v>120000</v>
      </c>
      <c r="N23" s="83">
        <v>0</v>
      </c>
      <c r="O23" s="83">
        <v>0</v>
      </c>
      <c r="P23" s="84">
        <v>12341</v>
      </c>
      <c r="Q23" s="2"/>
    </row>
    <row r="24" spans="1:17" ht="27" customHeight="1">
      <c r="A24" s="27" t="s">
        <v>22</v>
      </c>
      <c r="B24" s="50">
        <v>0</v>
      </c>
      <c r="C24" s="51">
        <v>118273</v>
      </c>
      <c r="D24" s="94">
        <v>22439</v>
      </c>
      <c r="E24" s="101">
        <v>56272</v>
      </c>
      <c r="F24" s="83">
        <v>2570688</v>
      </c>
      <c r="G24" s="83">
        <v>490898</v>
      </c>
      <c r="H24" s="83">
        <v>357</v>
      </c>
      <c r="I24" s="83">
        <v>174233</v>
      </c>
      <c r="J24" s="83">
        <v>941652</v>
      </c>
      <c r="K24" s="83">
        <v>43336</v>
      </c>
      <c r="L24" s="83">
        <v>9360</v>
      </c>
      <c r="M24" s="83">
        <v>0</v>
      </c>
      <c r="N24" s="83">
        <v>116</v>
      </c>
      <c r="O24" s="83">
        <v>0</v>
      </c>
      <c r="P24" s="84">
        <v>30422</v>
      </c>
      <c r="Q24" s="2"/>
    </row>
    <row r="25" spans="1:17" ht="27" customHeight="1">
      <c r="A25" s="27" t="s">
        <v>23</v>
      </c>
      <c r="B25" s="50">
        <v>21000</v>
      </c>
      <c r="C25" s="51">
        <v>80287</v>
      </c>
      <c r="D25" s="94">
        <v>319</v>
      </c>
      <c r="E25" s="101">
        <v>16213</v>
      </c>
      <c r="F25" s="83">
        <v>480361</v>
      </c>
      <c r="G25" s="83">
        <v>86955</v>
      </c>
      <c r="H25" s="83">
        <v>64</v>
      </c>
      <c r="I25" s="83">
        <v>29664</v>
      </c>
      <c r="J25" s="83">
        <v>171538</v>
      </c>
      <c r="K25" s="83">
        <v>12010</v>
      </c>
      <c r="L25" s="83">
        <v>0</v>
      </c>
      <c r="M25" s="83">
        <v>83</v>
      </c>
      <c r="N25" s="83">
        <v>0</v>
      </c>
      <c r="O25" s="83">
        <v>0</v>
      </c>
      <c r="P25" s="84">
        <v>4854</v>
      </c>
      <c r="Q25" s="2"/>
    </row>
    <row r="26" spans="1:17" ht="27" customHeight="1">
      <c r="A26" s="27" t="s">
        <v>24</v>
      </c>
      <c r="B26" s="50">
        <v>7647</v>
      </c>
      <c r="C26" s="51">
        <v>74999</v>
      </c>
      <c r="D26" s="94">
        <v>6215</v>
      </c>
      <c r="E26" s="101">
        <v>20340</v>
      </c>
      <c r="F26" s="83">
        <v>824529</v>
      </c>
      <c r="G26" s="83">
        <v>158062</v>
      </c>
      <c r="H26" s="83">
        <v>115</v>
      </c>
      <c r="I26" s="83">
        <v>57916</v>
      </c>
      <c r="J26" s="83">
        <v>323577</v>
      </c>
      <c r="K26" s="83">
        <v>9763</v>
      </c>
      <c r="L26" s="83">
        <v>0</v>
      </c>
      <c r="M26" s="83">
        <v>0</v>
      </c>
      <c r="N26" s="83">
        <v>0</v>
      </c>
      <c r="O26" s="83">
        <v>0</v>
      </c>
      <c r="P26" s="84">
        <v>19089</v>
      </c>
      <c r="Q26" s="2"/>
    </row>
    <row r="27" spans="1:17" ht="27" customHeight="1">
      <c r="A27" s="27" t="s">
        <v>25</v>
      </c>
      <c r="B27" s="50">
        <v>0</v>
      </c>
      <c r="C27" s="51">
        <v>96773</v>
      </c>
      <c r="D27" s="94">
        <v>187</v>
      </c>
      <c r="E27" s="101">
        <v>33499</v>
      </c>
      <c r="F27" s="83">
        <v>1217189</v>
      </c>
      <c r="G27" s="83">
        <v>196888</v>
      </c>
      <c r="H27" s="83">
        <v>142</v>
      </c>
      <c r="I27" s="83">
        <v>70301</v>
      </c>
      <c r="J27" s="83">
        <v>371911</v>
      </c>
      <c r="K27" s="83">
        <v>12813</v>
      </c>
      <c r="L27" s="83">
        <v>0</v>
      </c>
      <c r="M27" s="83">
        <v>12</v>
      </c>
      <c r="N27" s="83">
        <v>0</v>
      </c>
      <c r="O27" s="83">
        <v>0</v>
      </c>
      <c r="P27" s="84">
        <v>11990</v>
      </c>
      <c r="Q27" s="2"/>
    </row>
    <row r="28" spans="1:17" ht="27" customHeight="1">
      <c r="A28" s="27" t="s">
        <v>26</v>
      </c>
      <c r="B28" s="50">
        <v>0</v>
      </c>
      <c r="C28" s="51">
        <v>84900</v>
      </c>
      <c r="D28" s="94">
        <v>13399</v>
      </c>
      <c r="E28" s="101">
        <v>0</v>
      </c>
      <c r="F28" s="83">
        <v>1803598</v>
      </c>
      <c r="G28" s="83">
        <v>311880</v>
      </c>
      <c r="H28" s="83">
        <v>228</v>
      </c>
      <c r="I28" s="83">
        <v>120964</v>
      </c>
      <c r="J28" s="83">
        <v>596483</v>
      </c>
      <c r="K28" s="83">
        <v>29418</v>
      </c>
      <c r="L28" s="83">
        <v>0</v>
      </c>
      <c r="M28" s="83">
        <v>540</v>
      </c>
      <c r="N28" s="83">
        <v>0</v>
      </c>
      <c r="O28" s="83">
        <v>0</v>
      </c>
      <c r="P28" s="84">
        <v>19437</v>
      </c>
      <c r="Q28" s="2"/>
    </row>
    <row r="29" spans="1:17" ht="27" customHeight="1">
      <c r="A29" s="27" t="s">
        <v>27</v>
      </c>
      <c r="B29" s="50">
        <v>0</v>
      </c>
      <c r="C29" s="51">
        <v>83227</v>
      </c>
      <c r="D29" s="94">
        <v>6206</v>
      </c>
      <c r="E29" s="101">
        <v>18114</v>
      </c>
      <c r="F29" s="83">
        <v>922301</v>
      </c>
      <c r="G29" s="83">
        <v>142369</v>
      </c>
      <c r="H29" s="83">
        <v>102</v>
      </c>
      <c r="I29" s="83">
        <v>49978</v>
      </c>
      <c r="J29" s="83">
        <v>271550</v>
      </c>
      <c r="K29" s="83">
        <v>7705</v>
      </c>
      <c r="L29" s="83">
        <v>0</v>
      </c>
      <c r="M29" s="83">
        <v>1</v>
      </c>
      <c r="N29" s="83">
        <v>0</v>
      </c>
      <c r="O29" s="83">
        <v>0</v>
      </c>
      <c r="P29" s="84">
        <v>618</v>
      </c>
      <c r="Q29" s="2"/>
    </row>
    <row r="30" spans="1:17" ht="27" customHeight="1">
      <c r="A30" s="27" t="s">
        <v>28</v>
      </c>
      <c r="B30" s="50">
        <v>0</v>
      </c>
      <c r="C30" s="51">
        <v>53836</v>
      </c>
      <c r="D30" s="94">
        <v>3047</v>
      </c>
      <c r="E30" s="101">
        <v>35337</v>
      </c>
      <c r="F30" s="83">
        <v>919667</v>
      </c>
      <c r="G30" s="83">
        <v>192878</v>
      </c>
      <c r="H30" s="83">
        <v>141</v>
      </c>
      <c r="I30" s="83">
        <v>72821</v>
      </c>
      <c r="J30" s="83">
        <v>371024</v>
      </c>
      <c r="K30" s="83">
        <v>27437</v>
      </c>
      <c r="L30" s="83">
        <v>0</v>
      </c>
      <c r="M30" s="83">
        <v>49</v>
      </c>
      <c r="N30" s="83">
        <v>0</v>
      </c>
      <c r="O30" s="83">
        <v>0</v>
      </c>
      <c r="P30" s="84">
        <v>34336</v>
      </c>
      <c r="Q30" s="2"/>
    </row>
    <row r="31" spans="1:17" ht="27" customHeight="1">
      <c r="A31" s="27" t="s">
        <v>29</v>
      </c>
      <c r="B31" s="50">
        <v>0</v>
      </c>
      <c r="C31" s="51">
        <v>45249</v>
      </c>
      <c r="D31" s="94">
        <v>1223</v>
      </c>
      <c r="E31" s="101">
        <v>18969</v>
      </c>
      <c r="F31" s="83">
        <v>521034</v>
      </c>
      <c r="G31" s="83">
        <v>114824</v>
      </c>
      <c r="H31" s="83">
        <v>82</v>
      </c>
      <c r="I31" s="83">
        <v>44014</v>
      </c>
      <c r="J31" s="83">
        <v>203538</v>
      </c>
      <c r="K31" s="83">
        <v>7083</v>
      </c>
      <c r="L31" s="83">
        <v>0</v>
      </c>
      <c r="M31" s="83">
        <v>8050</v>
      </c>
      <c r="N31" s="83">
        <v>0</v>
      </c>
      <c r="O31" s="83">
        <v>0</v>
      </c>
      <c r="P31" s="84">
        <v>4894</v>
      </c>
      <c r="Q31" s="2"/>
    </row>
    <row r="32" spans="1:17" ht="27" customHeight="1">
      <c r="A32" s="27" t="s">
        <v>54</v>
      </c>
      <c r="B32" s="50">
        <v>10000</v>
      </c>
      <c r="C32" s="51">
        <v>39349</v>
      </c>
      <c r="D32" s="94">
        <v>2170</v>
      </c>
      <c r="E32" s="101">
        <v>33304</v>
      </c>
      <c r="F32" s="83">
        <v>963296</v>
      </c>
      <c r="G32" s="83">
        <v>147238</v>
      </c>
      <c r="H32" s="83">
        <v>104</v>
      </c>
      <c r="I32" s="83">
        <v>49436</v>
      </c>
      <c r="J32" s="83">
        <v>301127</v>
      </c>
      <c r="K32" s="83">
        <v>6851</v>
      </c>
      <c r="L32" s="83">
        <v>0</v>
      </c>
      <c r="M32" s="83">
        <v>6003</v>
      </c>
      <c r="N32" s="83">
        <v>0</v>
      </c>
      <c r="O32" s="83">
        <v>0</v>
      </c>
      <c r="P32" s="84">
        <v>23026</v>
      </c>
      <c r="Q32" s="2"/>
    </row>
    <row r="33" spans="1:17" ht="27" customHeight="1">
      <c r="A33" s="27" t="s">
        <v>55</v>
      </c>
      <c r="B33" s="50">
        <v>0</v>
      </c>
      <c r="C33" s="51">
        <v>54603</v>
      </c>
      <c r="D33" s="94">
        <v>72920</v>
      </c>
      <c r="E33" s="101">
        <v>43437</v>
      </c>
      <c r="F33" s="83">
        <v>1552390</v>
      </c>
      <c r="G33" s="83">
        <v>235252</v>
      </c>
      <c r="H33" s="83">
        <v>162</v>
      </c>
      <c r="I33" s="83">
        <v>89212</v>
      </c>
      <c r="J33" s="83">
        <v>521069</v>
      </c>
      <c r="K33" s="83">
        <v>17620</v>
      </c>
      <c r="L33" s="83">
        <v>0</v>
      </c>
      <c r="M33" s="83">
        <v>2961</v>
      </c>
      <c r="N33" s="83">
        <v>0</v>
      </c>
      <c r="O33" s="83">
        <v>0</v>
      </c>
      <c r="P33" s="84">
        <v>19165</v>
      </c>
      <c r="Q33" s="2"/>
    </row>
    <row r="34" spans="1:17" ht="27" customHeight="1">
      <c r="A34" s="74" t="s">
        <v>57</v>
      </c>
      <c r="B34" s="50">
        <v>34315</v>
      </c>
      <c r="C34" s="51">
        <v>7879</v>
      </c>
      <c r="D34" s="94">
        <v>2453</v>
      </c>
      <c r="E34" s="101">
        <v>38476</v>
      </c>
      <c r="F34" s="83">
        <v>1973287</v>
      </c>
      <c r="G34" s="83">
        <v>263460</v>
      </c>
      <c r="H34" s="83">
        <v>187</v>
      </c>
      <c r="I34" s="83">
        <v>109572</v>
      </c>
      <c r="J34" s="83">
        <v>538931</v>
      </c>
      <c r="K34" s="83">
        <v>26479</v>
      </c>
      <c r="L34" s="83">
        <v>0</v>
      </c>
      <c r="M34" s="83">
        <v>2</v>
      </c>
      <c r="N34" s="83">
        <v>0</v>
      </c>
      <c r="O34" s="83">
        <v>0</v>
      </c>
      <c r="P34" s="84">
        <v>15354</v>
      </c>
      <c r="Q34" s="2"/>
    </row>
    <row r="35" spans="1:17" ht="27" customHeight="1">
      <c r="A35" s="27" t="s">
        <v>30</v>
      </c>
      <c r="B35" s="50">
        <v>18259</v>
      </c>
      <c r="C35" s="51">
        <v>22448</v>
      </c>
      <c r="D35" s="94">
        <v>5510</v>
      </c>
      <c r="E35" s="101">
        <v>19090</v>
      </c>
      <c r="F35" s="83">
        <v>913863</v>
      </c>
      <c r="G35" s="83">
        <v>159011</v>
      </c>
      <c r="H35" s="83">
        <v>115</v>
      </c>
      <c r="I35" s="83">
        <v>65047</v>
      </c>
      <c r="J35" s="83">
        <v>297494</v>
      </c>
      <c r="K35" s="83">
        <v>10195</v>
      </c>
      <c r="L35" s="83">
        <v>0</v>
      </c>
      <c r="M35" s="83">
        <v>118</v>
      </c>
      <c r="N35" s="83">
        <v>0</v>
      </c>
      <c r="O35" s="83">
        <v>0</v>
      </c>
      <c r="P35" s="84">
        <v>19340</v>
      </c>
      <c r="Q35" s="2"/>
    </row>
    <row r="36" spans="1:17" ht="27" customHeight="1" thickBot="1">
      <c r="A36" s="33" t="s">
        <v>31</v>
      </c>
      <c r="B36" s="52">
        <v>0</v>
      </c>
      <c r="C36" s="53">
        <v>37436</v>
      </c>
      <c r="D36" s="96">
        <v>2657</v>
      </c>
      <c r="E36" s="102">
        <v>21973</v>
      </c>
      <c r="F36" s="85">
        <v>970901</v>
      </c>
      <c r="G36" s="85">
        <v>183485</v>
      </c>
      <c r="H36" s="85">
        <v>130</v>
      </c>
      <c r="I36" s="85">
        <v>68958</v>
      </c>
      <c r="J36" s="85">
        <v>338053</v>
      </c>
      <c r="K36" s="85">
        <v>8296</v>
      </c>
      <c r="L36" s="85">
        <v>37436</v>
      </c>
      <c r="M36" s="85">
        <v>24</v>
      </c>
      <c r="N36" s="85">
        <v>0</v>
      </c>
      <c r="O36" s="85">
        <v>0</v>
      </c>
      <c r="P36" s="86">
        <v>16040</v>
      </c>
      <c r="Q36" s="2"/>
    </row>
    <row r="37" spans="1:17" ht="27" customHeight="1" thickBot="1">
      <c r="A37" s="75" t="s">
        <v>32</v>
      </c>
      <c r="B37" s="54">
        <f>SUM(B8:B21)</f>
        <v>2340656</v>
      </c>
      <c r="C37" s="55">
        <f>SUM(C8:C21)</f>
        <v>3820779</v>
      </c>
      <c r="D37" s="40">
        <f>SUM(D8:D21)</f>
        <v>623195</v>
      </c>
      <c r="E37" s="54">
        <f>SUM(E8:E21)</f>
        <v>2193743</v>
      </c>
      <c r="F37" s="55">
        <f aca="true" t="shared" si="0" ref="F37:P37">SUM(F8:F21)</f>
        <v>111777580</v>
      </c>
      <c r="G37" s="55">
        <f t="shared" si="0"/>
        <v>20042652</v>
      </c>
      <c r="H37" s="55">
        <f t="shared" si="0"/>
        <v>14604</v>
      </c>
      <c r="I37" s="55">
        <f t="shared" si="0"/>
        <v>7115691</v>
      </c>
      <c r="J37" s="55">
        <f t="shared" si="0"/>
        <v>38404863</v>
      </c>
      <c r="K37" s="55">
        <f t="shared" si="0"/>
        <v>1694253</v>
      </c>
      <c r="L37" s="55">
        <f t="shared" si="0"/>
        <v>264867</v>
      </c>
      <c r="M37" s="55">
        <f t="shared" si="0"/>
        <v>1184184</v>
      </c>
      <c r="N37" s="55">
        <f t="shared" si="0"/>
        <v>29058</v>
      </c>
      <c r="O37" s="55">
        <f t="shared" si="0"/>
        <v>0</v>
      </c>
      <c r="P37" s="40">
        <f t="shared" si="0"/>
        <v>832965</v>
      </c>
      <c r="Q37" s="2"/>
    </row>
    <row r="38" spans="1:17" ht="27" customHeight="1" thickBot="1">
      <c r="A38" s="76" t="s">
        <v>58</v>
      </c>
      <c r="B38" s="56">
        <f>SUM(B22:B36)</f>
        <v>187221</v>
      </c>
      <c r="C38" s="57">
        <f>SUM(C22:C36)</f>
        <v>1061545</v>
      </c>
      <c r="D38" s="41">
        <f>SUM(D22:D36)</f>
        <v>146125</v>
      </c>
      <c r="E38" s="56">
        <f>SUM(E22:E36)</f>
        <v>389252</v>
      </c>
      <c r="F38" s="57">
        <f aca="true" t="shared" si="1" ref="F38:P38">SUM(F22:F36)</f>
        <v>18223985</v>
      </c>
      <c r="G38" s="57">
        <f t="shared" si="1"/>
        <v>3128583</v>
      </c>
      <c r="H38" s="57">
        <f t="shared" si="1"/>
        <v>2262</v>
      </c>
      <c r="I38" s="57">
        <f t="shared" si="1"/>
        <v>1143950</v>
      </c>
      <c r="J38" s="57">
        <f t="shared" si="1"/>
        <v>6075983</v>
      </c>
      <c r="K38" s="57">
        <f t="shared" si="1"/>
        <v>250344</v>
      </c>
      <c r="L38" s="57">
        <f t="shared" si="1"/>
        <v>46796</v>
      </c>
      <c r="M38" s="57">
        <f t="shared" si="1"/>
        <v>137897</v>
      </c>
      <c r="N38" s="57">
        <f t="shared" si="1"/>
        <v>116</v>
      </c>
      <c r="O38" s="57">
        <f t="shared" si="1"/>
        <v>0</v>
      </c>
      <c r="P38" s="41">
        <f t="shared" si="1"/>
        <v>239050</v>
      </c>
      <c r="Q38" s="2"/>
    </row>
    <row r="39" spans="1:17" ht="27" customHeight="1" thickBot="1">
      <c r="A39" s="76" t="s">
        <v>33</v>
      </c>
      <c r="B39" s="56">
        <f>SUM(B8:B36)</f>
        <v>2527877</v>
      </c>
      <c r="C39" s="57">
        <f>SUM(C8:C36)</f>
        <v>4882324</v>
      </c>
      <c r="D39" s="41">
        <f>SUM(D8:D36)</f>
        <v>769320</v>
      </c>
      <c r="E39" s="56">
        <f>SUM(E8:E36)</f>
        <v>2582995</v>
      </c>
      <c r="F39" s="57">
        <f aca="true" t="shared" si="2" ref="F39:P39">SUM(F8:F36)</f>
        <v>130001565</v>
      </c>
      <c r="G39" s="57">
        <f t="shared" si="2"/>
        <v>23171235</v>
      </c>
      <c r="H39" s="57">
        <f t="shared" si="2"/>
        <v>16866</v>
      </c>
      <c r="I39" s="57">
        <f t="shared" si="2"/>
        <v>8259641</v>
      </c>
      <c r="J39" s="57">
        <f t="shared" si="2"/>
        <v>44480846</v>
      </c>
      <c r="K39" s="57">
        <f t="shared" si="2"/>
        <v>1944597</v>
      </c>
      <c r="L39" s="57">
        <f t="shared" si="2"/>
        <v>311663</v>
      </c>
      <c r="M39" s="57">
        <f t="shared" si="2"/>
        <v>1322081</v>
      </c>
      <c r="N39" s="57">
        <f t="shared" si="2"/>
        <v>29174</v>
      </c>
      <c r="O39" s="57">
        <f t="shared" si="2"/>
        <v>0</v>
      </c>
      <c r="P39" s="41">
        <f t="shared" si="2"/>
        <v>1072015</v>
      </c>
      <c r="Q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2015-11-27T06:52:02Z</cp:lastPrinted>
  <dcterms:created xsi:type="dcterms:W3CDTF">2001-02-26T08:47:59Z</dcterms:created>
  <dcterms:modified xsi:type="dcterms:W3CDTF">2017-12-13T04:44:48Z</dcterms:modified>
  <cp:category/>
  <cp:version/>
  <cp:contentType/>
  <cp:contentStatus/>
</cp:coreProperties>
</file>