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4"/>
  </bookViews>
  <sheets>
    <sheet name="概況" sheetId="1" r:id="rId1"/>
    <sheet name="損益計算書" sheetId="2" r:id="rId2"/>
    <sheet name="費用構成表" sheetId="3" r:id="rId3"/>
    <sheet name="貸借対照表" sheetId="4" r:id="rId4"/>
    <sheet name="資本的収支" sheetId="5" r:id="rId5"/>
    <sheet name="経営分析" sheetId="6" r:id="rId6"/>
    <sheet name="繰入金調(1)" sheetId="7" r:id="rId7"/>
    <sheet name="繰入金調 (2)" sheetId="8" r:id="rId8"/>
    <sheet name="計算式一覧" sheetId="9" r:id="rId9"/>
  </sheets>
  <definedNames>
    <definedName name="End">#REF!</definedName>
    <definedName name="_xlnm.Print_Area" localSheetId="0">'概況'!$A$2:$X$36</definedName>
    <definedName name="_xlnm.Print_Area" localSheetId="7">'繰入金調 (2)'!$A$1:$AG$75</definedName>
    <definedName name="_xlnm.Print_Area" localSheetId="6">'繰入金調(1)'!$A$1:$AG$66</definedName>
    <definedName name="_xlnm.Print_Area" localSheetId="5">'経営分析'!$A$1:$AQ$37</definedName>
    <definedName name="_xlnm.Print_Area" localSheetId="8">'計算式一覧'!$A$1:$D$43</definedName>
    <definedName name="_xlnm.Print_Area" localSheetId="4">'資本的収支'!$A$1:$AD$39</definedName>
    <definedName name="_xlnm.Print_Area" localSheetId="1">'損益計算書'!$A$1:$AE$57</definedName>
    <definedName name="_xlnm.Print_Area" localSheetId="3">'貸借対照表'!$A$1:$AD$73</definedName>
    <definedName name="_xlnm.Print_Area" localSheetId="2">'費用構成表'!$A$1:$AC$48</definedName>
    <definedName name="Print_Area_MI" localSheetId="7">'繰入金調 (2)'!$K$19:$AF$57</definedName>
    <definedName name="Print_Area_MI" localSheetId="6">'繰入金調(1)'!$K$11:$AF$66</definedName>
    <definedName name="_xlnm.Print_Titles" localSheetId="0">'概況'!$A:$A</definedName>
    <definedName name="_xlnm.Print_Titles" localSheetId="7">'繰入金調 (2)'!$A:$E,'繰入金調 (2)'!$4:$8</definedName>
    <definedName name="_xlnm.Print_Titles" localSheetId="6">'繰入金調(1)'!$A:$E</definedName>
    <definedName name="_xlnm.Print_Titles" localSheetId="5">'経営分析'!$A:$A</definedName>
    <definedName name="_xlnm.Print_Titles" localSheetId="8">'計算式一覧'!$2:$2</definedName>
    <definedName name="_xlnm.Print_Titles" localSheetId="4">'資本的収支'!$A:$C</definedName>
    <definedName name="_xlnm.Print_Titles" localSheetId="1">'損益計算書'!$A:$D</definedName>
    <definedName name="_xlnm.Print_Titles" localSheetId="3">'貸借対照表'!$A:$C</definedName>
    <definedName name="_xlnm.Print_Titles" localSheetId="2">'費用構成表'!$A:$B</definedName>
    <definedName name="Print_Titles_MI" localSheetId="7">'繰入金調 (2)'!$A:$E</definedName>
    <definedName name="Print_Titles_MI" localSheetId="6">'繰入金調(1)'!$A:$E</definedName>
    <definedName name="Print_Titles_MI" localSheetId="5">'経営分析'!$A:$A</definedName>
  </definedNames>
  <calcPr fullCalcOnLoad="1"/>
</workbook>
</file>

<file path=xl/sharedStrings.xml><?xml version="1.0" encoding="utf-8"?>
<sst xmlns="http://schemas.openxmlformats.org/spreadsheetml/2006/main" count="1081" uniqueCount="605">
  <si>
    <t>施設及び業務概況</t>
  </si>
  <si>
    <t>料</t>
  </si>
  <si>
    <t>金</t>
  </si>
  <si>
    <t>供用開始</t>
  </si>
  <si>
    <t>行政区域内</t>
  </si>
  <si>
    <t>計画給水</t>
  </si>
  <si>
    <t>現在給水</t>
  </si>
  <si>
    <t>取水能力</t>
  </si>
  <si>
    <t>うち</t>
  </si>
  <si>
    <t>配水能力</t>
  </si>
  <si>
    <t>一日最大</t>
  </si>
  <si>
    <t>年    間</t>
  </si>
  <si>
    <t>家庭用１か月</t>
  </si>
  <si>
    <t>職</t>
  </si>
  <si>
    <t>員</t>
  </si>
  <si>
    <t>数</t>
  </si>
  <si>
    <t>団 体 名</t>
  </si>
  <si>
    <t>現在人口</t>
  </si>
  <si>
    <t>人    口</t>
  </si>
  <si>
    <t>ダム以外</t>
  </si>
  <si>
    <t>ダム</t>
  </si>
  <si>
    <t>伏流水</t>
  </si>
  <si>
    <t>地下水</t>
  </si>
  <si>
    <t>受水</t>
  </si>
  <si>
    <t>その他</t>
  </si>
  <si>
    <t>配 水 量</t>
  </si>
  <si>
    <t>総配水量</t>
  </si>
  <si>
    <t>総有収水量</t>
  </si>
  <si>
    <t xml:space="preserve">  料金体系</t>
  </si>
  <si>
    <t>基本料金</t>
  </si>
  <si>
    <t>超過料金</t>
  </si>
  <si>
    <t>10m3当り料金</t>
  </si>
  <si>
    <t>現行料金</t>
  </si>
  <si>
    <t>損益勘定</t>
  </si>
  <si>
    <t>資本勘定</t>
  </si>
  <si>
    <t>年 月 日</t>
  </si>
  <si>
    <t>表流水</t>
  </si>
  <si>
    <t>(口径13㎜)</t>
  </si>
  <si>
    <t>実施年月日</t>
  </si>
  <si>
    <t>所属職員</t>
  </si>
  <si>
    <t>計</t>
  </si>
  <si>
    <t>(人)</t>
  </si>
  <si>
    <t>(円)</t>
  </si>
  <si>
    <t>四日市市</t>
  </si>
  <si>
    <t>木曽岬町</t>
  </si>
  <si>
    <t xml:space="preserve">貸借対照表 </t>
  </si>
  <si>
    <t>(単位：千円)</t>
  </si>
  <si>
    <t xml:space="preserve">        団    体    名</t>
  </si>
  <si>
    <t>項        目</t>
  </si>
  <si>
    <t xml:space="preserve"> １ 固    定    資   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</si>
  <si>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</si>
  <si>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</si>
  <si>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</si>
  <si>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</si>
  <si>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</si>
  <si>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 xml:space="preserve"> ２ 流    動    資    産</t>
  </si>
  <si>
    <t>(１) 現  金  預  金</t>
  </si>
  <si>
    <t xml:space="preserve"> ４ 資    産    合    計</t>
  </si>
  <si>
    <t xml:space="preserve"> ５ 固    定    負    債</t>
  </si>
  <si>
    <t xml:space="preserve"> ６ 流    動    負    債</t>
  </si>
  <si>
    <t>ア 固 有 資 本 金</t>
  </si>
  <si>
    <t>イ 再評価組入資本金</t>
  </si>
  <si>
    <t>ウ 繰 入 資 本 金</t>
  </si>
  <si>
    <t>エ 組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</si>
  <si>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</si>
  <si>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</si>
  <si>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</si>
  <si>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</si>
  <si>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</si>
  <si>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</si>
  <si>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</si>
  <si>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</si>
  <si>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</si>
  <si>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</si>
  <si>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</si>
  <si>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損益計算書</t>
  </si>
  <si>
    <t xml:space="preserve">          (単位:千円)</t>
  </si>
  <si>
    <t>(単位:千円)</t>
  </si>
  <si>
    <t xml:space="preserve">    団    体    名</t>
  </si>
  <si>
    <t>紀宝町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</si>
  <si>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</si>
  <si>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</si>
  <si>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</si>
  <si>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</si>
  <si>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</si>
  <si>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</si>
  <si>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</si>
  <si>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</si>
  <si>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</si>
  <si>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</si>
  <si>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</si>
  <si>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</si>
  <si>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</si>
  <si>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</si>
  <si>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</si>
  <si>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</si>
  <si>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</si>
  <si>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</si>
  <si>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</si>
  <si>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</si>
  <si>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</si>
  <si>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</si>
  <si>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</si>
  <si>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</si>
  <si>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</si>
  <si>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</si>
  <si>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</si>
  <si>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</si>
  <si>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</si>
  <si>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</si>
  <si>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</si>
  <si>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</si>
  <si>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</si>
  <si>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</si>
  <si>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</si>
  <si>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</si>
  <si>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</si>
  <si>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</si>
  <si>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</si>
  <si>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</si>
  <si>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資本的収支に関する調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</si>
  <si>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</si>
  <si>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</si>
  <si>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</si>
  <si>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</si>
  <si>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</si>
  <si>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(４) 他会計への支出金</t>
  </si>
  <si>
    <t xml:space="preserve"> (５) そ    の    他</t>
  </si>
  <si>
    <t xml:space="preserve">            計</t>
  </si>
  <si>
    <t>経営分析</t>
  </si>
  <si>
    <t>職  員</t>
  </si>
  <si>
    <t>減  価</t>
  </si>
  <si>
    <t>通  信</t>
  </si>
  <si>
    <t xml:space="preserve">人口に  </t>
  </si>
  <si>
    <t xml:space="preserve">施設  </t>
  </si>
  <si>
    <t xml:space="preserve">最大  </t>
  </si>
  <si>
    <t>固定資産</t>
  </si>
  <si>
    <t>職    員</t>
  </si>
  <si>
    <t>固定資産対</t>
  </si>
  <si>
    <t xml:space="preserve">減価  </t>
  </si>
  <si>
    <t>総収支</t>
  </si>
  <si>
    <t>経常収支</t>
  </si>
  <si>
    <t xml:space="preserve">利子  </t>
  </si>
  <si>
    <t>元利償還金</t>
  </si>
  <si>
    <t xml:space="preserve">累積  </t>
  </si>
  <si>
    <t>不良債務</t>
  </si>
  <si>
    <t>給与費</t>
  </si>
  <si>
    <t>支払利息</t>
  </si>
  <si>
    <t>償却費</t>
  </si>
  <si>
    <t>動力費</t>
  </si>
  <si>
    <t>光熱水費</t>
  </si>
  <si>
    <t>運搬費</t>
  </si>
  <si>
    <t>修繕費</t>
  </si>
  <si>
    <t>材料費</t>
  </si>
  <si>
    <t>薬品費</t>
  </si>
  <si>
    <t>路  面</t>
  </si>
  <si>
    <t>委託料</t>
  </si>
  <si>
    <t>受水費</t>
  </si>
  <si>
    <t>資本費</t>
  </si>
  <si>
    <t>費用合計</t>
  </si>
  <si>
    <t>資 本 費</t>
  </si>
  <si>
    <t>に対する</t>
  </si>
  <si>
    <t xml:space="preserve">対する  </t>
  </si>
  <si>
    <t>有収率</t>
  </si>
  <si>
    <t>負荷率</t>
  </si>
  <si>
    <t>利用率</t>
  </si>
  <si>
    <t>稼働率</t>
  </si>
  <si>
    <t>使用効率</t>
  </si>
  <si>
    <t>供給単価</t>
  </si>
  <si>
    <t>給水原価</t>
  </si>
  <si>
    <t>１人当り</t>
  </si>
  <si>
    <t>自己資本</t>
  </si>
  <si>
    <t xml:space="preserve"> 長期資本  </t>
  </si>
  <si>
    <t>流動比率</t>
  </si>
  <si>
    <t>当座比率</t>
  </si>
  <si>
    <t>償却率</t>
  </si>
  <si>
    <t>比  率</t>
  </si>
  <si>
    <t xml:space="preserve"> 比  率</t>
  </si>
  <si>
    <t>負担率</t>
  </si>
  <si>
    <t>対減価償却費</t>
  </si>
  <si>
    <t>対料金収入</t>
  </si>
  <si>
    <t>欠損金</t>
  </si>
  <si>
    <t>比    率</t>
  </si>
  <si>
    <t>企業債現在高</t>
  </si>
  <si>
    <t>(有収</t>
  </si>
  <si>
    <t>復旧費</t>
  </si>
  <si>
    <t>相当額</t>
  </si>
  <si>
    <t>（同一会計</t>
  </si>
  <si>
    <t>普 及 率</t>
  </si>
  <si>
    <t xml:space="preserve">普及率  </t>
  </si>
  <si>
    <t>給水人口</t>
  </si>
  <si>
    <t>給 水 量</t>
  </si>
  <si>
    <t>営業収益</t>
  </si>
  <si>
    <t>構成比率</t>
  </si>
  <si>
    <t xml:space="preserve">比率      </t>
  </si>
  <si>
    <t>( 〃 )</t>
  </si>
  <si>
    <t xml:space="preserve">  内簡水含）</t>
  </si>
  <si>
    <t>(%)</t>
  </si>
  <si>
    <t>(千円)</t>
  </si>
  <si>
    <t>当たり)</t>
  </si>
  <si>
    <t>計・平均</t>
  </si>
  <si>
    <t>１．上水道事業</t>
  </si>
  <si>
    <t>表番号⇒</t>
  </si>
  <si>
    <t>01-01-02</t>
  </si>
  <si>
    <t>01-01-06</t>
  </si>
  <si>
    <t>01-01-07</t>
  </si>
  <si>
    <t>01-01-08</t>
  </si>
  <si>
    <t>30-01-02</t>
  </si>
  <si>
    <t>30-01-03</t>
  </si>
  <si>
    <t>30-01-04</t>
  </si>
  <si>
    <t>30-01-05</t>
  </si>
  <si>
    <t>30-01-06</t>
  </si>
  <si>
    <t>30-01-07</t>
  </si>
  <si>
    <t>01-01-21</t>
  </si>
  <si>
    <t>01-01-22</t>
  </si>
  <si>
    <t>01-01-23</t>
  </si>
  <si>
    <t>01-01-24</t>
  </si>
  <si>
    <t>01-01-26</t>
  </si>
  <si>
    <t>01-01-28</t>
  </si>
  <si>
    <t>01-01-29</t>
  </si>
  <si>
    <t>01-01-30</t>
  </si>
  <si>
    <t>01-01-37</t>
  </si>
  <si>
    <t>01-01-41</t>
  </si>
  <si>
    <t>01-01-47</t>
  </si>
  <si>
    <t>01-01-48</t>
  </si>
  <si>
    <t>表番号</t>
  </si>
  <si>
    <t>上水道事業</t>
  </si>
  <si>
    <t>　 当年度未処分利益剰余金</t>
  </si>
  <si>
    <t>　 当年度未処理欠損金(△)</t>
  </si>
  <si>
    <t>オ</t>
  </si>
  <si>
    <r>
      <t xml:space="preserve"> (３) 他会計からの
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長期借入金返還額</t>
    </r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</si>
  <si>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</si>
  <si>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</si>
  <si>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</si>
  <si>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</si>
  <si>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（５）積立金取崩し額</t>
  </si>
  <si>
    <t>（７）そ    の    他</t>
  </si>
  <si>
    <t>計</t>
  </si>
  <si>
    <t>（６）繰越工事資金</t>
  </si>
  <si>
    <t>１　資 本 的 収 入</t>
  </si>
  <si>
    <t>２ 資本的支出</t>
  </si>
  <si>
    <t>３ 差 引</t>
  </si>
  <si>
    <t xml:space="preserve">  収支不足額(△)</t>
  </si>
  <si>
    <t>(１) 企    業    債</t>
  </si>
  <si>
    <t>(２) 他 会 計 出 資 金</t>
  </si>
  <si>
    <t>(３) 他 会 計 負 担 金</t>
  </si>
  <si>
    <t>(４) 他 会 計 借 入 金</t>
  </si>
  <si>
    <t>(５) 他 会 計 補 助 金</t>
  </si>
  <si>
    <t>(６) 固定資産売却代金</t>
  </si>
  <si>
    <t>(７) 国 庫 補 助 金</t>
  </si>
  <si>
    <t>(８) 都道府県補助金</t>
  </si>
  <si>
    <t>(９) 工 事 負 担 金</t>
  </si>
  <si>
    <t>(10) そ    の    他</t>
  </si>
  <si>
    <t>うち翌年度へ繰越される支出の財源充当額(△)</t>
  </si>
  <si>
    <t>費用構成表</t>
  </si>
  <si>
    <t>（１）基　本　給</t>
  </si>
  <si>
    <t>（２）手　　　当</t>
  </si>
  <si>
    <t>（３）賃　　　金</t>
  </si>
  <si>
    <t>（５）法定福利費</t>
  </si>
  <si>
    <t>１職員給与費</t>
  </si>
  <si>
    <t xml:space="preserve"> ２　支　払　利　息</t>
  </si>
  <si>
    <t xml:space="preserve">  ３　減　価　償　却　費</t>
  </si>
  <si>
    <t xml:space="preserve">  ４　動　　　力　　　費</t>
  </si>
  <si>
    <t xml:space="preserve">  ５　光　 熱　 水　 費　</t>
  </si>
  <si>
    <t xml:space="preserve">  ６　通　信　運　搬　費</t>
  </si>
  <si>
    <t xml:space="preserve">  ７　修　　　繕　　　費</t>
  </si>
  <si>
    <t xml:space="preserve">  ９　薬　　　品　　　費</t>
  </si>
  <si>
    <t xml:space="preserve">  ８　材　　　料　　　費</t>
  </si>
  <si>
    <t xml:space="preserve"> １０ 路　面　復　旧　費</t>
  </si>
  <si>
    <t xml:space="preserve"> １１ 委　　　託　　　料</t>
  </si>
  <si>
    <t xml:space="preserve"> 収益勘定他会計繰入金合計</t>
  </si>
  <si>
    <t>（１）繰出基準に基づく繰入金</t>
  </si>
  <si>
    <t>（２）繰出基準以外の繰入金</t>
  </si>
  <si>
    <t>ア．繰出基準に基づく事由に係る
　　上乗繰入</t>
  </si>
  <si>
    <t>イ．繰出基準の事由以外の繰入</t>
  </si>
  <si>
    <t xml:space="preserve"> 資本勘定他会計繰入金合計</t>
  </si>
  <si>
    <t>うち　資本費相当額</t>
  </si>
  <si>
    <t xml:space="preserve"> 経常費用－（受託工事費＋附帯事業費
 ＋材料及び不用品売却原価）</t>
  </si>
  <si>
    <t>計算式</t>
  </si>
  <si>
    <r>
      <t>現在給水人口</t>
    </r>
    <r>
      <rPr>
        <sz val="11"/>
        <rFont val="ＭＳ 明朝"/>
        <family val="1"/>
      </rPr>
      <t xml:space="preserve">
計画給水人口</t>
    </r>
  </si>
  <si>
    <r>
      <t>年間総有収水量</t>
    </r>
    <r>
      <rPr>
        <sz val="11"/>
        <rFont val="ＭＳ 明朝"/>
        <family val="1"/>
      </rPr>
      <t xml:space="preserve">
年間総配水量</t>
    </r>
  </si>
  <si>
    <r>
      <t>現在給水人口</t>
    </r>
    <r>
      <rPr>
        <sz val="11"/>
        <rFont val="ＭＳ 明朝"/>
        <family val="1"/>
      </rPr>
      <t xml:space="preserve">
行政区域内現在人口</t>
    </r>
  </si>
  <si>
    <t>欄№</t>
  </si>
  <si>
    <r>
      <t>（01-01-08）</t>
    </r>
    <r>
      <rPr>
        <sz val="11"/>
        <rFont val="ＭＳ 明朝"/>
        <family val="1"/>
      </rPr>
      <t xml:space="preserve">
（01-01-06）</t>
    </r>
  </si>
  <si>
    <r>
      <t>（01-01-08）</t>
    </r>
    <r>
      <rPr>
        <sz val="11"/>
        <rFont val="ＭＳ 明朝"/>
        <family val="1"/>
      </rPr>
      <t xml:space="preserve">
（01-01-07）</t>
    </r>
  </si>
  <si>
    <r>
      <t>（01-01-24）</t>
    </r>
    <r>
      <rPr>
        <sz val="11"/>
        <rFont val="ＭＳ 明朝"/>
        <family val="1"/>
      </rPr>
      <t xml:space="preserve">
（01-01-23）</t>
    </r>
  </si>
  <si>
    <t>現在人口に
対する普及率</t>
  </si>
  <si>
    <t>計画給水人口に
対する普及率</t>
  </si>
  <si>
    <t>有収率</t>
  </si>
  <si>
    <t>負荷率</t>
  </si>
  <si>
    <t>施設利用率</t>
  </si>
  <si>
    <t>最大稼働率</t>
  </si>
  <si>
    <t>固定資産
使用効率</t>
  </si>
  <si>
    <t>供給単価</t>
  </si>
  <si>
    <t>職員１人当り
給水人口</t>
  </si>
  <si>
    <t>職員１人当り
給水量</t>
  </si>
  <si>
    <t>職員１人当り
営業収益</t>
  </si>
  <si>
    <t>自己資本
構成比率</t>
  </si>
  <si>
    <t>固定資産対
長期資本比率</t>
  </si>
  <si>
    <t>流動比率</t>
  </si>
  <si>
    <t>当座比率</t>
  </si>
  <si>
    <t>減価償却率</t>
  </si>
  <si>
    <t>総収支比率</t>
  </si>
  <si>
    <t>経営収支比率</t>
  </si>
  <si>
    <t>利子負担率</t>
  </si>
  <si>
    <t>元利償還金対
料金収入比率</t>
  </si>
  <si>
    <t>累積欠損金比率</t>
  </si>
  <si>
    <t>不良債務比率</t>
  </si>
  <si>
    <t>企業債現在高</t>
  </si>
  <si>
    <t>職員給与費</t>
  </si>
  <si>
    <t>支払利息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</si>
  <si>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</si>
  <si>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</si>
  <si>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</si>
  <si>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</si>
  <si>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</si>
  <si>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</si>
  <si>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</si>
  <si>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</si>
  <si>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</si>
  <si>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</si>
  <si>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
資本費相当額</t>
  </si>
  <si>
    <t>その他</t>
  </si>
  <si>
    <t>費用合計</t>
  </si>
  <si>
    <t>資本費</t>
  </si>
  <si>
    <r>
      <t>１日平均配水量</t>
    </r>
    <r>
      <rPr>
        <sz val="11"/>
        <rFont val="ＭＳ 明朝"/>
        <family val="1"/>
      </rPr>
      <t xml:space="preserve">
１日最大配水量</t>
    </r>
  </si>
  <si>
    <r>
      <t>１日平均配水量</t>
    </r>
    <r>
      <rPr>
        <sz val="11"/>
        <rFont val="ＭＳ 明朝"/>
        <family val="1"/>
      </rPr>
      <t xml:space="preserve">
１日配水能力</t>
    </r>
  </si>
  <si>
    <r>
      <t>１日最大配水量</t>
    </r>
    <r>
      <rPr>
        <sz val="11"/>
        <rFont val="ＭＳ 明朝"/>
        <family val="1"/>
      </rPr>
      <t xml:space="preserve">
１日配水能力</t>
    </r>
  </si>
  <si>
    <r>
      <t>年間総配水量</t>
    </r>
    <r>
      <rPr>
        <sz val="11"/>
        <rFont val="ＭＳ 明朝"/>
        <family val="1"/>
      </rPr>
      <t xml:space="preserve">
有形固定資産</t>
    </r>
  </si>
  <si>
    <r>
      <t>給水収益</t>
    </r>
    <r>
      <rPr>
        <sz val="11"/>
        <rFont val="ＭＳ 明朝"/>
        <family val="1"/>
      </rPr>
      <t xml:space="preserve">
年間総有収水量</t>
    </r>
  </si>
  <si>
    <t>給水原価</t>
  </si>
  <si>
    <r>
      <t>現在給水人口</t>
    </r>
    <r>
      <rPr>
        <sz val="11"/>
        <rFont val="ＭＳ 明朝"/>
        <family val="1"/>
      </rPr>
      <t xml:space="preserve">
損益勘定所属職員数</t>
    </r>
  </si>
  <si>
    <r>
      <t>年間総有収水量</t>
    </r>
    <r>
      <rPr>
        <sz val="11"/>
        <rFont val="ＭＳ 明朝"/>
        <family val="1"/>
      </rPr>
      <t xml:space="preserve">
損益勘定所属職員数</t>
    </r>
  </si>
  <si>
    <r>
      <t>流　動　資　産</t>
    </r>
    <r>
      <rPr>
        <sz val="11"/>
        <rFont val="ＭＳ 明朝"/>
        <family val="1"/>
      </rPr>
      <t xml:space="preserve">
流　動　負　債</t>
    </r>
  </si>
  <si>
    <r>
      <t>総　　収　　益</t>
    </r>
    <r>
      <rPr>
        <sz val="11"/>
        <rFont val="ＭＳ 明朝"/>
        <family val="1"/>
      </rPr>
      <t xml:space="preserve">
総　　費　　用</t>
    </r>
  </si>
  <si>
    <r>
      <t>経　常　収　益</t>
    </r>
    <r>
      <rPr>
        <sz val="11"/>
        <rFont val="ＭＳ 明朝"/>
        <family val="1"/>
      </rPr>
      <t xml:space="preserve">
経　常　費　用</t>
    </r>
  </si>
  <si>
    <r>
      <t>累　積　欠　損　金</t>
    </r>
    <r>
      <rPr>
        <sz val="11"/>
        <rFont val="ＭＳ 明朝"/>
        <family val="1"/>
      </rPr>
      <t xml:space="preserve">
営業収益－受託工事収益</t>
    </r>
  </si>
  <si>
    <r>
      <t>職員給与費</t>
    </r>
    <r>
      <rPr>
        <sz val="11"/>
        <rFont val="ＭＳ 明朝"/>
        <family val="1"/>
      </rPr>
      <t xml:space="preserve">
年間総有収水量</t>
    </r>
  </si>
  <si>
    <r>
      <t>支　払　利　息</t>
    </r>
    <r>
      <rPr>
        <sz val="11"/>
        <rFont val="ＭＳ 明朝"/>
        <family val="1"/>
      </rPr>
      <t xml:space="preserve">
年間総有収水量</t>
    </r>
  </si>
  <si>
    <r>
      <t>減 価 償 却 費</t>
    </r>
    <r>
      <rPr>
        <sz val="11"/>
        <rFont val="ＭＳ 明朝"/>
        <family val="1"/>
      </rPr>
      <t xml:space="preserve">
年間総有収水量</t>
    </r>
  </si>
  <si>
    <r>
      <t>動　　力　　費</t>
    </r>
    <r>
      <rPr>
        <sz val="11"/>
        <rFont val="ＭＳ 明朝"/>
        <family val="1"/>
      </rPr>
      <t xml:space="preserve">
年間総有収水量</t>
    </r>
  </si>
  <si>
    <r>
      <t>光　熱　水　費</t>
    </r>
    <r>
      <rPr>
        <sz val="11"/>
        <rFont val="ＭＳ 明朝"/>
        <family val="1"/>
      </rPr>
      <t xml:space="preserve">
年間総有収水量</t>
    </r>
  </si>
  <si>
    <r>
      <t>通 信 運 搬 費</t>
    </r>
    <r>
      <rPr>
        <sz val="11"/>
        <rFont val="ＭＳ 明朝"/>
        <family val="1"/>
      </rPr>
      <t xml:space="preserve">
年間総有収水量</t>
    </r>
  </si>
  <si>
    <r>
      <t>修　　繕　　費</t>
    </r>
    <r>
      <rPr>
        <sz val="11"/>
        <rFont val="ＭＳ 明朝"/>
        <family val="1"/>
      </rPr>
      <t xml:space="preserve">
年間総有収水量</t>
    </r>
  </si>
  <si>
    <r>
      <t>材　　料　　費</t>
    </r>
    <r>
      <rPr>
        <sz val="11"/>
        <rFont val="ＭＳ 明朝"/>
        <family val="1"/>
      </rPr>
      <t xml:space="preserve">
年間総有収水量</t>
    </r>
  </si>
  <si>
    <r>
      <t>薬　　品　　費</t>
    </r>
    <r>
      <rPr>
        <sz val="11"/>
        <rFont val="ＭＳ 明朝"/>
        <family val="1"/>
      </rPr>
      <t xml:space="preserve">
年間総有収水量</t>
    </r>
  </si>
  <si>
    <r>
      <t>路 面 復 旧 費</t>
    </r>
    <r>
      <rPr>
        <sz val="11"/>
        <rFont val="ＭＳ 明朝"/>
        <family val="1"/>
      </rPr>
      <t xml:space="preserve">
年間総有収水量</t>
    </r>
  </si>
  <si>
    <r>
      <t>委　　託　　料</t>
    </r>
    <r>
      <rPr>
        <sz val="11"/>
        <rFont val="ＭＳ 明朝"/>
        <family val="1"/>
      </rPr>
      <t xml:space="preserve">
年間総有収水量</t>
    </r>
  </si>
  <si>
    <r>
      <t>受　　水　　費</t>
    </r>
    <r>
      <rPr>
        <sz val="11"/>
        <rFont val="ＭＳ 明朝"/>
        <family val="1"/>
      </rPr>
      <t xml:space="preserve">
年間総有収水量</t>
    </r>
  </si>
  <si>
    <r>
      <t>資本費相当額</t>
    </r>
    <r>
      <rPr>
        <sz val="11"/>
        <rFont val="ＭＳ 明朝"/>
        <family val="1"/>
      </rPr>
      <t xml:space="preserve">
年間総有収水量</t>
    </r>
  </si>
  <si>
    <r>
      <t>そ　　の　　他</t>
    </r>
    <r>
      <rPr>
        <sz val="11"/>
        <rFont val="ＭＳ 明朝"/>
        <family val="1"/>
      </rPr>
      <t xml:space="preserve">
年間総有収水量</t>
    </r>
  </si>
  <si>
    <r>
      <t>費　用　合　計</t>
    </r>
    <r>
      <rPr>
        <sz val="11"/>
        <rFont val="ＭＳ 明朝"/>
        <family val="1"/>
      </rPr>
      <t xml:space="preserve">
年間総有収水量</t>
    </r>
  </si>
  <si>
    <r>
      <t>（01-01-22）</t>
    </r>
    <r>
      <rPr>
        <sz val="11"/>
        <rFont val="ＭＳ 明朝"/>
        <family val="1"/>
      </rPr>
      <t xml:space="preserve">
（01-01-21）</t>
    </r>
  </si>
  <si>
    <r>
      <t>（20-01-03）</t>
    </r>
    <r>
      <rPr>
        <sz val="11"/>
        <rFont val="ＭＳ 明朝"/>
        <family val="1"/>
      </rPr>
      <t xml:space="preserve">
（01-01-24）</t>
    </r>
  </si>
  <si>
    <r>
      <t>（21-01-29）</t>
    </r>
    <r>
      <rPr>
        <sz val="11"/>
        <rFont val="ＭＳ 明朝"/>
        <family val="1"/>
      </rPr>
      <t xml:space="preserve">
（01-01-24）</t>
    </r>
  </si>
  <si>
    <r>
      <t>（01-01-08）</t>
    </r>
    <r>
      <rPr>
        <sz val="11"/>
        <rFont val="ＭＳ 明朝"/>
        <family val="1"/>
      </rPr>
      <t xml:space="preserve">
（01-01-41）</t>
    </r>
  </si>
  <si>
    <t>24-01-12</t>
  </si>
  <si>
    <r>
      <t>（21-01-06）</t>
    </r>
    <r>
      <rPr>
        <sz val="11"/>
        <rFont val="ＭＳ 明朝"/>
        <family val="1"/>
      </rPr>
      <t xml:space="preserve">
（01-01-24）</t>
    </r>
  </si>
  <si>
    <r>
      <t>（21-01-07）</t>
    </r>
    <r>
      <rPr>
        <sz val="11"/>
        <rFont val="ＭＳ 明朝"/>
        <family val="1"/>
      </rPr>
      <t xml:space="preserve">
（01-01-24）</t>
    </r>
  </si>
  <si>
    <r>
      <t>（21-01-11）</t>
    </r>
    <r>
      <rPr>
        <sz val="11"/>
        <rFont val="ＭＳ 明朝"/>
        <family val="1"/>
      </rPr>
      <t xml:space="preserve">
（01-01-24）</t>
    </r>
  </si>
  <si>
    <r>
      <t>（21-01-12）</t>
    </r>
    <r>
      <rPr>
        <sz val="11"/>
        <rFont val="ＭＳ 明朝"/>
        <family val="1"/>
      </rPr>
      <t xml:space="preserve">
（01-01-24）</t>
    </r>
  </si>
  <si>
    <r>
      <t>（21-01-13）</t>
    </r>
    <r>
      <rPr>
        <sz val="11"/>
        <rFont val="ＭＳ 明朝"/>
        <family val="1"/>
      </rPr>
      <t xml:space="preserve">
（01-01-24）</t>
    </r>
  </si>
  <si>
    <r>
      <t>（21-01-14）</t>
    </r>
    <r>
      <rPr>
        <sz val="11"/>
        <rFont val="ＭＳ 明朝"/>
        <family val="1"/>
      </rPr>
      <t xml:space="preserve">
（01-01-24）</t>
    </r>
  </si>
  <si>
    <r>
      <t>（21-01-15）</t>
    </r>
    <r>
      <rPr>
        <sz val="11"/>
        <rFont val="ＭＳ 明朝"/>
        <family val="1"/>
      </rPr>
      <t xml:space="preserve">
（01-01-24）</t>
    </r>
  </si>
  <si>
    <r>
      <t>（21-01-16）</t>
    </r>
    <r>
      <rPr>
        <sz val="11"/>
        <rFont val="ＭＳ 明朝"/>
        <family val="1"/>
      </rPr>
      <t xml:space="preserve">
（01-01-24）</t>
    </r>
  </si>
  <si>
    <r>
      <t>（21-01-17）</t>
    </r>
    <r>
      <rPr>
        <sz val="11"/>
        <rFont val="ＭＳ 明朝"/>
        <family val="1"/>
      </rPr>
      <t xml:space="preserve">
（01-01-24）</t>
    </r>
  </si>
  <si>
    <r>
      <t>（21-01-18）</t>
    </r>
    <r>
      <rPr>
        <sz val="11"/>
        <rFont val="ＭＳ 明朝"/>
        <family val="1"/>
      </rPr>
      <t xml:space="preserve">
（01-01-24）</t>
    </r>
  </si>
  <si>
    <r>
      <t>（21-01-19）</t>
    </r>
    <r>
      <rPr>
        <sz val="11"/>
        <rFont val="ＭＳ 明朝"/>
        <family val="1"/>
      </rPr>
      <t xml:space="preserve">
（01-01-24）</t>
    </r>
  </si>
  <si>
    <r>
      <t>（21-01-26）</t>
    </r>
    <r>
      <rPr>
        <sz val="11"/>
        <rFont val="ＭＳ 明朝"/>
        <family val="1"/>
      </rPr>
      <t xml:space="preserve">
（01-01-24）</t>
    </r>
  </si>
  <si>
    <r>
      <t>（21-01-27）</t>
    </r>
    <r>
      <rPr>
        <sz val="11"/>
        <rFont val="ＭＳ 明朝"/>
        <family val="1"/>
      </rPr>
      <t xml:space="preserve">
（01-01-24）</t>
    </r>
  </si>
  <si>
    <r>
      <t>（21-01-28）</t>
    </r>
    <r>
      <rPr>
        <sz val="11"/>
        <rFont val="ＭＳ 明朝"/>
        <family val="1"/>
      </rPr>
      <t xml:space="preserve">
（01-01-24）</t>
    </r>
  </si>
  <si>
    <r>
      <t>（01-01-24)×1,000</t>
    </r>
    <r>
      <rPr>
        <sz val="11"/>
        <rFont val="ＭＳ 明朝"/>
        <family val="1"/>
      </rPr>
      <t xml:space="preserve">
（01-01-41）</t>
    </r>
  </si>
  <si>
    <t>建設改良のための企業債</t>
  </si>
  <si>
    <r>
      <t>企業債元利償還金</t>
    </r>
    <r>
      <rPr>
        <sz val="11"/>
        <rFont val="ＭＳ 明朝"/>
        <family val="1"/>
      </rPr>
      <t xml:space="preserve">
料金収入(給水収益）</t>
    </r>
  </si>
  <si>
    <t>比  率</t>
  </si>
  <si>
    <t>　　　　計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</si>
  <si>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</si>
  <si>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</si>
  <si>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</si>
  <si>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</si>
  <si>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</si>
  <si>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</si>
  <si>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</si>
  <si>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</si>
  <si>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</si>
  <si>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</si>
  <si>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</si>
  <si>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</si>
  <si>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</si>
  <si>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</si>
  <si>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</si>
  <si>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</si>
  <si>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</si>
  <si>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</si>
  <si>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</si>
  <si>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</si>
  <si>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南伊勢町</t>
  </si>
  <si>
    <t>紀北町</t>
  </si>
  <si>
    <t>御浜町</t>
  </si>
  <si>
    <t>(㎥/日)</t>
  </si>
  <si>
    <t>(千㎥)</t>
  </si>
  <si>
    <t>(円/㎥)</t>
  </si>
  <si>
    <r>
      <t>(㎥／千円</t>
    </r>
    <r>
      <rPr>
        <sz val="14"/>
        <rFont val="ＭＳ 明朝"/>
        <family val="1"/>
      </rPr>
      <t>)</t>
    </r>
  </si>
  <si>
    <t>(円銭／㎥)</t>
  </si>
  <si>
    <t>(㎥)</t>
  </si>
  <si>
    <t>水量1㎥</t>
  </si>
  <si>
    <t>繰入金に関する調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</si>
  <si>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</si>
  <si>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</si>
  <si>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</si>
  <si>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</si>
  <si>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</si>
  <si>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</si>
  <si>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</si>
  <si>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</si>
  <si>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</si>
  <si>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</si>
  <si>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</si>
  <si>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</si>
  <si>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r>
      <t xml:space="preserve"> 他 会 計 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助 金</t>
    </r>
  </si>
  <si>
    <t>計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</si>
  <si>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</si>
  <si>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消火栓維持管理費</t>
  </si>
  <si>
    <t>そ　の　他</t>
  </si>
  <si>
    <t>水源開発対策</t>
  </si>
  <si>
    <t>（建設仮勘定支払利息分）</t>
  </si>
  <si>
    <t>広域化対策</t>
  </si>
  <si>
    <t>（建設仮勘定以外支払利息分）</t>
  </si>
  <si>
    <t>水道広域化対策</t>
  </si>
  <si>
    <r>
      <t>高 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</si>
  <si>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</si>
  <si>
    <t>（支払利息分）</t>
  </si>
  <si>
    <t>特　別　利　益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</si>
  <si>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</si>
  <si>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他会計出資金・補助金</t>
  </si>
  <si>
    <t>水道水源開発</t>
  </si>
  <si>
    <t>（当年度支出分）</t>
  </si>
  <si>
    <t>水道広域化施設</t>
  </si>
  <si>
    <t>水道水源施設</t>
  </si>
  <si>
    <t>（建設仮勘定元金分）</t>
  </si>
  <si>
    <t>未普及地域解消</t>
  </si>
  <si>
    <r>
      <t>安 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</si>
  <si>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t>（災害対策）</t>
  </si>
  <si>
    <t>（保安対策）</t>
  </si>
  <si>
    <t>（水質安全対策）</t>
  </si>
  <si>
    <t>（建設仮勘定以外元金償還分）</t>
  </si>
  <si>
    <r>
      <t>統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道</t>
    </r>
  </si>
  <si>
    <t>（元金償還分）</t>
  </si>
  <si>
    <r>
      <t xml:space="preserve"> 他 会 計 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 金</t>
    </r>
  </si>
  <si>
    <t>消火栓設置費</t>
  </si>
  <si>
    <t>公共水道施設設置費</t>
  </si>
  <si>
    <t>基礎年金拠出金公的負担</t>
  </si>
  <si>
    <t>臨時財政特例債等償還</t>
  </si>
  <si>
    <t>公共施設における無償給水</t>
  </si>
  <si>
    <t>（元金分）</t>
  </si>
  <si>
    <t xml:space="preserve"> 収益勘定他会計借入金</t>
  </si>
  <si>
    <t xml:space="preserve"> 収  益  勘  定  繰  入  金</t>
  </si>
  <si>
    <t>簡易水道の建設改良</t>
  </si>
  <si>
    <t>（臨時措置分）</t>
  </si>
  <si>
    <t>（通常分）</t>
  </si>
  <si>
    <t>簡易水道高料金対策</t>
  </si>
  <si>
    <t>簡易水道未普及解消</t>
  </si>
  <si>
    <t>緊急対策</t>
  </si>
  <si>
    <t>経費</t>
  </si>
  <si>
    <t>地方公営企業法適用</t>
  </si>
  <si>
    <t>企業債償還額対
減価償却費比率</t>
  </si>
  <si>
    <t>簡易水道事業の統合に</t>
  </si>
  <si>
    <t>要する経費</t>
  </si>
  <si>
    <t>（１）企業債利息</t>
  </si>
  <si>
    <t>（２）一時借入金利息</t>
  </si>
  <si>
    <r>
      <t xml:space="preserve"> １２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金</t>
    </r>
  </si>
  <si>
    <t xml:space="preserve"> １３ 受　　　水　　　費</t>
  </si>
  <si>
    <t xml:space="preserve"> １４ そ　　　の　　　他</t>
  </si>
  <si>
    <t xml:space="preserve"> １５ 費　 用　 合　 計</t>
  </si>
  <si>
    <t xml:space="preserve"> １６ 広　報　活　動　費</t>
  </si>
  <si>
    <t xml:space="preserve"> １７ 受　託　工　事　費</t>
  </si>
  <si>
    <t xml:space="preserve"> １８ 附　帯　事　業　費</t>
  </si>
  <si>
    <t xml:space="preserve"> １９ 材料及び不用品売却原価</t>
  </si>
  <si>
    <t xml:space="preserve"> ２０ 経　 常　 費　 用</t>
  </si>
  <si>
    <t>４　補填財源</t>
  </si>
  <si>
    <t xml:space="preserve"> ５ 補填財源不足額  (△)</t>
  </si>
  <si>
    <t>前年度同意等債で今年度収入分(△)</t>
  </si>
  <si>
    <r>
      <t>(1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)</t>
    </r>
  </si>
  <si>
    <r>
      <t>(1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</t>
    </r>
  </si>
  <si>
    <t>（３）他会計借入金等利息</t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</si>
  <si>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（後）</t>
    </r>
  </si>
  <si>
    <t xml:space="preserve"> 収益勘定繰入金</t>
  </si>
  <si>
    <t xml:space="preserve"> （実借入額が基準を超える部分及び「その他」実繰入額）</t>
  </si>
  <si>
    <t xml:space="preserve"> 資本金勘定繰入金</t>
  </si>
  <si>
    <t>児童手当</t>
  </si>
  <si>
    <t>S.4.4.1</t>
  </si>
  <si>
    <t>口径別</t>
  </si>
  <si>
    <t>S.4.10.3</t>
  </si>
  <si>
    <t>用途別口径別</t>
  </si>
  <si>
    <t>S.28.5.1</t>
  </si>
  <si>
    <t>S.26.6.7</t>
  </si>
  <si>
    <t>T.13.10.13</t>
  </si>
  <si>
    <t>用途別</t>
  </si>
  <si>
    <t>S.28.4.1</t>
  </si>
  <si>
    <t>S.40.2.1</t>
  </si>
  <si>
    <t>S.28.5.20</t>
  </si>
  <si>
    <t>S.40.10.1</t>
  </si>
  <si>
    <t>T.14.10.1</t>
  </si>
  <si>
    <t>S.11.11.1</t>
  </si>
  <si>
    <t>H.15.12.1</t>
  </si>
  <si>
    <t>S.43.11.12</t>
  </si>
  <si>
    <t>S.37.4.1</t>
  </si>
  <si>
    <t>S.45.4.1</t>
  </si>
  <si>
    <t>S.39.4.1</t>
  </si>
  <si>
    <t>S.43.4.1</t>
  </si>
  <si>
    <t>S.57.4.1</t>
  </si>
  <si>
    <t>S.62.5.1</t>
  </si>
  <si>
    <t>S.52.1.5</t>
  </si>
  <si>
    <t>S.48.1.1</t>
  </si>
  <si>
    <t>S.24.10.16</t>
  </si>
  <si>
    <t>S.30.9.15</t>
  </si>
  <si>
    <t>S.55.4.1</t>
  </si>
  <si>
    <t>H.26.4.1</t>
  </si>
  <si>
    <t>カ 長期前受金戻入</t>
  </si>
  <si>
    <t>キ 資本費繰入収益</t>
  </si>
  <si>
    <t>１０ その他未処分利益</t>
  </si>
  <si>
    <t xml:space="preserve"> 　  剰余金変動額　</t>
  </si>
  <si>
    <t>（４）退職給付費</t>
  </si>
  <si>
    <t>(３) 投 資 そ の 他 の 資 産</t>
  </si>
  <si>
    <r>
      <t xml:space="preserve">(２) 無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形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定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資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産</t>
    </r>
  </si>
  <si>
    <r>
      <t xml:space="preserve">(１) 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産</t>
    </r>
  </si>
  <si>
    <t>(２) 未収金及び未収収益</t>
  </si>
  <si>
    <r>
      <t>(４</t>
    </r>
    <r>
      <rPr>
        <sz val="14"/>
        <rFont val="ＭＳ 明朝"/>
        <family val="1"/>
      </rPr>
      <t>) 貯    蔵    品</t>
    </r>
  </si>
  <si>
    <r>
      <t xml:space="preserve">(５) 短 </t>
    </r>
    <r>
      <rPr>
        <sz val="14"/>
        <rFont val="ＭＳ 明朝"/>
        <family val="1"/>
      </rPr>
      <t>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券</t>
    </r>
  </si>
  <si>
    <r>
      <t xml:space="preserve">(３) 貸  </t>
    </r>
    <r>
      <rPr>
        <sz val="14"/>
        <rFont val="ＭＳ 明朝"/>
        <family val="1"/>
      </rPr>
      <t>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当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金（△）</t>
    </r>
  </si>
  <si>
    <t xml:space="preserve"> ３ 繰    延    資    産</t>
  </si>
  <si>
    <t>(５) その他の長期借入金</t>
  </si>
  <si>
    <t>(８) そ    の    他</t>
  </si>
  <si>
    <t>(７) リ ー ス 債 務</t>
  </si>
  <si>
    <t>(６) 引　　当　　金</t>
  </si>
  <si>
    <t>(３) 再　　建　　債</t>
  </si>
  <si>
    <t>(４) 建設改良等長期借入金</t>
  </si>
  <si>
    <t>(１) 建設改良等企業債</t>
  </si>
  <si>
    <t>(２) その他の企業債</t>
  </si>
  <si>
    <t>(１０) そ    の    他</t>
  </si>
  <si>
    <t>(３) 建設改良等長期借入金</t>
  </si>
  <si>
    <t>(４) その他の長期借入金</t>
  </si>
  <si>
    <t>(８) 未払金及び未払費用</t>
  </si>
  <si>
    <t>(９) 前受金及び前受収益</t>
  </si>
  <si>
    <t>(５) 引　　当　　金</t>
  </si>
  <si>
    <t>(６) リ ー ス 債 務</t>
  </si>
  <si>
    <t>(７) 一 時 借 入 金</t>
  </si>
  <si>
    <t xml:space="preserve"> ７ 繰    延    収    益</t>
  </si>
  <si>
    <t>(２) 長期前受金収益化累計額（△）</t>
  </si>
  <si>
    <t>(１) 長 期 前 受 金</t>
  </si>
  <si>
    <t xml:space="preserve"> ８ 負    債    合    計</t>
  </si>
  <si>
    <t xml:space="preserve"> ９ 資       本       金</t>
  </si>
  <si>
    <t>１０ 剰       余       金</t>
  </si>
  <si>
    <t>１１ その他有価証券評価差額金</t>
  </si>
  <si>
    <t>１２ 資   本   合   計</t>
  </si>
  <si>
    <t>１３ 負 債・ 資 本 合 計</t>
  </si>
  <si>
    <t>１４ 不   良   債   務</t>
  </si>
  <si>
    <t>１５ 実 質 資 金 不 足 額</t>
  </si>
  <si>
    <r>
      <rPr>
        <u val="single"/>
        <sz val="11"/>
        <rFont val="ＭＳ 明朝"/>
        <family val="1"/>
      </rPr>
      <t>（21-01-29）－（20-01-22）</t>
    </r>
    <r>
      <rPr>
        <sz val="11"/>
        <rFont val="ＭＳ 明朝"/>
        <family val="1"/>
      </rPr>
      <t xml:space="preserve">
（01-01-24）</t>
    </r>
  </si>
  <si>
    <r>
      <t xml:space="preserve">資本金＋剰余金＋評価差額等＋繰延収益
</t>
    </r>
    <r>
      <rPr>
        <sz val="11"/>
        <rFont val="ＭＳ 明朝"/>
        <family val="1"/>
      </rPr>
      <t>負債＋資本</t>
    </r>
  </si>
  <si>
    <r>
      <t>（22-01-46)＋(22-01-51)＋(22-01-67)＋(22-01-42)</t>
    </r>
    <r>
      <rPr>
        <sz val="10"/>
        <rFont val="ＭＳ 明朝"/>
        <family val="1"/>
      </rPr>
      <t xml:space="preserve">
（22-01-69）</t>
    </r>
  </si>
  <si>
    <t>固　定　資　産
資本金＋剰余金＋評価差額等＋固定負債＋繰延収益</t>
  </si>
  <si>
    <r>
      <t>（22-01-01)
(</t>
    </r>
    <r>
      <rPr>
        <sz val="9"/>
        <rFont val="ＭＳ 明朝"/>
        <family val="1"/>
      </rPr>
      <t>22-01-46)＋(22-01-51)＋(22-01-67)＋(22-01-22)＋(22-01-42)</t>
    </r>
  </si>
  <si>
    <r>
      <t>（22-01-14）</t>
    </r>
    <r>
      <rPr>
        <sz val="11"/>
        <rFont val="ＭＳ 明朝"/>
        <family val="1"/>
      </rPr>
      <t xml:space="preserve">
（22-01-31）</t>
    </r>
  </si>
  <si>
    <r>
      <t>現金及び預金＋(未収金－貸倒引当金)</t>
    </r>
    <r>
      <rPr>
        <sz val="11"/>
        <rFont val="ＭＳ 明朝"/>
        <family val="1"/>
      </rPr>
      <t xml:space="preserve">
流　動　負　債</t>
    </r>
  </si>
  <si>
    <r>
      <t>（20-01-01）</t>
    </r>
    <r>
      <rPr>
        <sz val="11"/>
        <rFont val="ＭＳ 明朝"/>
        <family val="1"/>
      </rPr>
      <t xml:space="preserve">
（20-01-25）</t>
    </r>
  </si>
  <si>
    <r>
      <t>（20-01-01)-(20-01-48)</t>
    </r>
    <r>
      <rPr>
        <sz val="11"/>
        <rFont val="ＭＳ 明朝"/>
        <family val="1"/>
      </rPr>
      <t xml:space="preserve">
（20-01-25)-(20-01-52)</t>
    </r>
  </si>
  <si>
    <r>
      <t>（22-01-64）</t>
    </r>
    <r>
      <rPr>
        <sz val="11"/>
        <rFont val="ＭＳ 明朝"/>
        <family val="1"/>
      </rPr>
      <t xml:space="preserve">
（20-01-02)－(20-01-11）</t>
    </r>
  </si>
  <si>
    <r>
      <t xml:space="preserve">(流動負債－建設改良費等の財源に充てた企業債・長期借入金)－(流動資産－翌年度繰越財源)
</t>
    </r>
    <r>
      <rPr>
        <sz val="11"/>
        <rFont val="ＭＳ 明朝"/>
        <family val="1"/>
      </rPr>
      <t>営業収益－受託工事収益</t>
    </r>
  </si>
  <si>
    <t>((22-01-31)－(22-01-32)－(22-01-34))－((22-01-14)-(23-01-14)）
（20-01-02)－(20-01-11）</t>
  </si>
  <si>
    <r>
      <rPr>
        <u val="single"/>
        <sz val="9"/>
        <rFont val="ＭＳ 明朝"/>
        <family val="1"/>
      </rPr>
      <t>減価償却費－長期前受金戻入＋企業債利息＋受水費中の資本費</t>
    </r>
    <r>
      <rPr>
        <sz val="11"/>
        <rFont val="ＭＳ 明朝"/>
        <family val="1"/>
      </rPr>
      <t xml:space="preserve">
年間総有収水量</t>
    </r>
  </si>
  <si>
    <r>
      <t>(21-01-11)－(20-01-22)+(21-01-08)+(21-01-27)</t>
    </r>
    <r>
      <rPr>
        <sz val="11"/>
        <rFont val="ＭＳ 明朝"/>
        <family val="1"/>
      </rPr>
      <t xml:space="preserve">
（01-01-24）</t>
    </r>
  </si>
  <si>
    <r>
      <t>　</t>
    </r>
    <r>
      <rPr>
        <u val="single"/>
        <sz val="10"/>
        <rFont val="ＭＳ 明朝"/>
        <family val="1"/>
      </rPr>
      <t>経常費用－（受託工事費＋不用品売却原価＋付帯事業費）－長期前受金戻入</t>
    </r>
    <r>
      <rPr>
        <sz val="10"/>
        <rFont val="ＭＳ 明朝"/>
        <family val="1"/>
      </rPr>
      <t xml:space="preserve">
年間総有収水量</t>
    </r>
  </si>
  <si>
    <r>
      <rPr>
        <sz val="11"/>
        <rFont val="ＭＳ 明朝"/>
        <family val="1"/>
      </rPr>
      <t xml:space="preserve">当年度減価償却費
</t>
    </r>
    <r>
      <rPr>
        <sz val="9"/>
        <rFont val="ＭＳ 明朝"/>
        <family val="1"/>
      </rPr>
      <t>有形固定資産＋無形固定資産－土地－建設仮勘定＋当年度減価償却費</t>
    </r>
  </si>
  <si>
    <r>
      <rPr>
        <sz val="11"/>
        <rFont val="ＭＳ 明朝"/>
        <family val="1"/>
      </rPr>
      <t xml:space="preserve">（20-01-35）
</t>
    </r>
    <r>
      <rPr>
        <sz val="9"/>
        <rFont val="ＭＳ 明朝"/>
        <family val="1"/>
      </rPr>
      <t>(22-01-02)+(22-01-09)-(22-01-03)-(22-01-08)+(20-01-35)</t>
    </r>
  </si>
  <si>
    <t>※ 資本費＝（減価償却費－長期前受金戻入＋企業債利息＋受水費中の資本費）÷年間総有収水量</t>
  </si>
  <si>
    <t>H.9.4.1</t>
  </si>
  <si>
    <t>災害復旧費</t>
  </si>
  <si>
    <t>H.27.6.1</t>
  </si>
  <si>
    <t>H.27.7.1</t>
  </si>
  <si>
    <t>H.27.4.1</t>
  </si>
  <si>
    <t>S.11.8.2</t>
  </si>
  <si>
    <t>H.27.9.1</t>
  </si>
  <si>
    <t>カ 雑  収  益</t>
  </si>
  <si>
    <t>１１当年度未処分利益剰余金</t>
  </si>
  <si>
    <t>　 または欠損金</t>
  </si>
  <si>
    <t>　</t>
  </si>
  <si>
    <t>そ　の　他</t>
  </si>
  <si>
    <t xml:space="preserve"> 繰  入  金  計</t>
  </si>
  <si>
    <r>
      <t>営業収益－受託工事収益</t>
    </r>
    <r>
      <rPr>
        <sz val="11"/>
        <rFont val="ＭＳ 明朝"/>
        <family val="1"/>
      </rPr>
      <t xml:space="preserve">
損益勘定所属職員数</t>
    </r>
  </si>
  <si>
    <r>
      <t>（20-01-02）-（20-01-11）</t>
    </r>
    <r>
      <rPr>
        <sz val="11"/>
        <rFont val="ＭＳ 明朝"/>
        <family val="1"/>
      </rPr>
      <t xml:space="preserve">
（01-01-41）</t>
    </r>
  </si>
  <si>
    <r>
      <t xml:space="preserve">建設改良のための企業債償還元金
</t>
    </r>
    <r>
      <rPr>
        <sz val="11"/>
        <rFont val="ＭＳ 明朝"/>
        <family val="1"/>
      </rPr>
      <t>当年度減価償却費－長期前受金戻入</t>
    </r>
  </si>
  <si>
    <r>
      <t>（23-01-36）</t>
    </r>
    <r>
      <rPr>
        <sz val="11"/>
        <rFont val="ＭＳ 明朝"/>
        <family val="1"/>
      </rPr>
      <t xml:space="preserve">
（20-01-35）-（20-01-22）</t>
    </r>
  </si>
  <si>
    <r>
      <t>（20-01-41)＋(23-01-32）</t>
    </r>
    <r>
      <rPr>
        <sz val="11"/>
        <rFont val="ＭＳ 明朝"/>
        <family val="1"/>
      </rPr>
      <t xml:space="preserve">
（20-01-03）</t>
    </r>
  </si>
  <si>
    <t>企業債償還額</t>
  </si>
  <si>
    <r>
      <t>（22-01-15)＋(22-01-16)－(22-01-17)</t>
    </r>
    <r>
      <rPr>
        <sz val="11"/>
        <rFont val="ＭＳ 明朝"/>
        <family val="1"/>
      </rPr>
      <t xml:space="preserve">
（22-01-31）</t>
    </r>
  </si>
  <si>
    <r>
      <t xml:space="preserve">支払利息＋企業債取扱諸費
</t>
    </r>
    <r>
      <rPr>
        <sz val="9"/>
        <rFont val="ＭＳ 明朝"/>
        <family val="1"/>
      </rPr>
      <t>建設改良の財源に充てるための企業債・長期借入金＋その他の企業債
＋長期借入金＋再建債＋リース債務＋一時借入金</t>
    </r>
  </si>
  <si>
    <r>
      <t xml:space="preserve">（20-01-41)＋(20-01-42）
</t>
    </r>
    <r>
      <rPr>
        <sz val="9"/>
        <rFont val="ＭＳ 明朝"/>
        <family val="1"/>
      </rPr>
      <t>(22-01-23)+(22-01-24)+(22-01-25)+(22-01-26)+(22-01-27)＋(22-01-29)
+(22-01-32)+(22-01-33)+(22-01-34)+(22-01-35)+(22-01-37)＋(22-01-38)</t>
    </r>
  </si>
  <si>
    <t>H.29.3.16</t>
  </si>
  <si>
    <t>経営戦略の策定に要する</t>
  </si>
  <si>
    <t>経営支援の活用に要する</t>
  </si>
  <si>
    <t>経費</t>
  </si>
  <si>
    <r>
      <t>（01-01-23）×1,000／365日</t>
    </r>
    <r>
      <rPr>
        <sz val="11"/>
        <rFont val="ＭＳ 明朝"/>
        <family val="1"/>
      </rPr>
      <t xml:space="preserve">
（01-01-22）</t>
    </r>
  </si>
  <si>
    <r>
      <t>（01-01-23）×1,000／365日</t>
    </r>
    <r>
      <rPr>
        <sz val="11"/>
        <rFont val="ＭＳ 明朝"/>
        <family val="1"/>
      </rPr>
      <t xml:space="preserve">
（01-01-21）</t>
    </r>
  </si>
  <si>
    <r>
      <t>（01-01-23）×1,000</t>
    </r>
    <r>
      <rPr>
        <sz val="11"/>
        <rFont val="ＭＳ 明朝"/>
        <family val="1"/>
      </rPr>
      <t xml:space="preserve">
（22-01-02）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</si>
</sst>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00000"/>
    <numFmt numFmtId="180" formatCode="0.0000"/>
    <numFmt numFmtId="181" formatCode="0.000"/>
    <numFmt numFmtId="182" formatCode="0.00000"/>
    <numFmt numFmtId="183" formatCode="#,##0.000"/>
    <numFmt numFmtId="184" formatCode="0.000_);[Red]\(0.000\)"/>
    <numFmt numFmtId="185" formatCode="#,##0.00_ "/>
    <numFmt numFmtId="186" formatCode="#,##0.000_ "/>
    <numFmt numFmtId="187" formatCode="#,##0_ "/>
    <numFmt numFmtId="188" formatCode="0.0%"/>
    <numFmt numFmtId="189" formatCode="0.000%"/>
    <numFmt numFmtId="190" formatCode="0.00_ "/>
    <numFmt numFmtId="191" formatCode="#,##0.0;[Red]\-#,##0.0"/>
    <numFmt numFmtId="192" formatCode="#,##0.00_);[Red]\(#,##0.00\)"/>
    <numFmt numFmtId="193" formatCode="0.00_);[Red]\(0.00\)"/>
    <numFmt numFmtId="194" formatCode="0_ "/>
    <numFmt numFmtId="195" formatCode="0_ ;[Red]\-0\ "/>
    <numFmt numFmtId="196" formatCode="0.0_ ;[Red]\-0.0\ "/>
    <numFmt numFmtId="197" formatCode="0.00_ ;[Red]\-0.00\ "/>
    <numFmt numFmtId="198" formatCode="#,##0.00_ ;[Red]\-#,##0.00\ "/>
    <numFmt numFmtId="199" formatCode="#,##0.000;[Red]\-#,##0.000"/>
    <numFmt numFmtId="200" formatCode="#,##0.0000;[Red]\-#,##0.0000"/>
    <numFmt numFmtId="201" formatCode="#,##0.00000;[Red]\-#,##0.00000"/>
    <numFmt numFmtId="202" formatCode="#,##0.0"/>
    <numFmt numFmtId="203" formatCode="0.00000000_);[Red]\(0.0000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name val="ＭＳ Ｐゴシック"/>
      <family val="3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  <font>
      <sz val="13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DashDotDot">
        <color indexed="8"/>
      </left>
      <right style="mediumDashDotDot">
        <color indexed="8"/>
      </right>
      <top style="mediumDashDotDot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medium">
        <color indexed="8"/>
      </left>
      <right style="medium">
        <color indexed="8"/>
      </right>
      <top style="thin">
        <color indexed="8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602">
    <xf numFmtId="37" fontId="0" fillId="0" borderId="0" xfId="0" applyAlignment="1">
      <alignment/>
    </xf>
    <xf numFmtId="177" fontId="0" fillId="0" borderId="10" xfId="64" applyNumberFormat="1" applyFill="1" applyBorder="1" applyProtection="1">
      <alignment/>
      <protection/>
    </xf>
    <xf numFmtId="39" fontId="0" fillId="0" borderId="10" xfId="64" applyNumberFormat="1" applyFill="1" applyBorder="1" applyProtection="1">
      <alignment/>
      <protection/>
    </xf>
    <xf numFmtId="39" fontId="0" fillId="0" borderId="11" xfId="64" applyNumberFormat="1" applyFill="1" applyBorder="1" applyProtection="1">
      <alignment/>
      <protection/>
    </xf>
    <xf numFmtId="39" fontId="0" fillId="0" borderId="12" xfId="64" applyNumberFormat="1" applyFill="1" applyBorder="1" applyProtection="1">
      <alignment/>
      <protection/>
    </xf>
    <xf numFmtId="37" fontId="0" fillId="0" borderId="0" xfId="64" applyNumberFormat="1" applyFill="1" applyProtection="1">
      <alignment/>
      <protection/>
    </xf>
    <xf numFmtId="39" fontId="0" fillId="0" borderId="0" xfId="64" applyNumberFormat="1" applyFill="1" applyProtection="1">
      <alignment/>
      <protection/>
    </xf>
    <xf numFmtId="39" fontId="0" fillId="0" borderId="13" xfId="64" applyNumberFormat="1" applyFill="1" applyBorder="1" applyProtection="1">
      <alignment/>
      <protection/>
    </xf>
    <xf numFmtId="0" fontId="0" fillId="0" borderId="0" xfId="64" applyFill="1" applyProtection="1">
      <alignment/>
      <protection/>
    </xf>
    <xf numFmtId="0" fontId="0" fillId="0" borderId="14" xfId="64" applyFill="1" applyBorder="1" applyProtection="1">
      <alignment/>
      <protection/>
    </xf>
    <xf numFmtId="0" fontId="0" fillId="0" borderId="15" xfId="64" applyFont="1" applyFill="1" applyBorder="1" applyAlignment="1" applyProtection="1">
      <alignment horizontal="center" vertical="center" wrapText="1"/>
      <protection/>
    </xf>
    <xf numFmtId="0" fontId="0" fillId="0" borderId="16" xfId="64" applyFill="1" applyBorder="1" applyProtection="1">
      <alignment/>
      <protection/>
    </xf>
    <xf numFmtId="0" fontId="0" fillId="0" borderId="17" xfId="64" applyFill="1" applyBorder="1" applyProtection="1">
      <alignment/>
      <protection/>
    </xf>
    <xf numFmtId="0" fontId="0" fillId="0" borderId="18" xfId="64" applyFill="1" applyBorder="1" applyProtection="1">
      <alignment/>
      <protection/>
    </xf>
    <xf numFmtId="0" fontId="0" fillId="0" borderId="18" xfId="64" applyFill="1" applyBorder="1" applyAlignment="1" applyProtection="1">
      <alignment horizontal="center"/>
      <protection/>
    </xf>
    <xf numFmtId="0" fontId="0" fillId="0" borderId="19" xfId="64" applyFill="1" applyBorder="1" applyProtection="1">
      <alignment/>
      <protection/>
    </xf>
    <xf numFmtId="0" fontId="0" fillId="0" borderId="19" xfId="64" applyFill="1" applyBorder="1" applyAlignment="1" applyProtection="1">
      <alignment horizontal="center"/>
      <protection/>
    </xf>
    <xf numFmtId="0" fontId="3" fillId="0" borderId="20" xfId="64" applyFont="1" applyFill="1" applyBorder="1" applyProtection="1">
      <alignment/>
      <protection/>
    </xf>
    <xf numFmtId="0" fontId="0" fillId="0" borderId="16" xfId="64" applyFill="1" applyBorder="1" applyAlignment="1" applyProtection="1">
      <alignment horizontal="center"/>
      <protection/>
    </xf>
    <xf numFmtId="0" fontId="3" fillId="0" borderId="21" xfId="64" applyFont="1" applyFill="1" applyBorder="1" applyAlignment="1" applyProtection="1">
      <alignment horizontal="center"/>
      <protection/>
    </xf>
    <xf numFmtId="0" fontId="0" fillId="0" borderId="17" xfId="64" applyFill="1" applyBorder="1" applyAlignment="1" applyProtection="1">
      <alignment horizontal="center"/>
      <protection/>
    </xf>
    <xf numFmtId="0" fontId="3" fillId="0" borderId="21" xfId="64" applyFont="1" applyFill="1" applyBorder="1" applyProtection="1">
      <alignment/>
      <protection/>
    </xf>
    <xf numFmtId="0" fontId="0" fillId="0" borderId="22" xfId="64" applyFill="1" applyBorder="1" applyAlignment="1" applyProtection="1">
      <alignment horizontal="right"/>
      <protection/>
    </xf>
    <xf numFmtId="0" fontId="0" fillId="0" borderId="23" xfId="64" applyFill="1" applyBorder="1" applyAlignment="1" applyProtection="1">
      <alignment horizontal="right"/>
      <protection/>
    </xf>
    <xf numFmtId="0" fontId="0" fillId="0" borderId="24" xfId="64" applyFill="1" applyBorder="1" applyAlignment="1" applyProtection="1">
      <alignment horizontal="center"/>
      <protection/>
    </xf>
    <xf numFmtId="0" fontId="0" fillId="0" borderId="25" xfId="64" applyFill="1" applyBorder="1" applyProtection="1">
      <alignment/>
      <protection/>
    </xf>
    <xf numFmtId="0" fontId="3" fillId="0" borderId="26" xfId="64" applyFont="1" applyFill="1" applyBorder="1" applyProtection="1">
      <alignment/>
      <protection/>
    </xf>
    <xf numFmtId="177" fontId="0" fillId="0" borderId="0" xfId="64" applyNumberFormat="1" applyFill="1" applyProtection="1">
      <alignment/>
      <protection/>
    </xf>
    <xf numFmtId="38" fontId="0" fillId="0" borderId="0" xfId="49" applyFont="1" applyFill="1" applyAlignment="1" applyProtection="1">
      <alignment/>
      <protection/>
    </xf>
    <xf numFmtId="40" fontId="0" fillId="0" borderId="0" xfId="49" applyNumberFormat="1" applyFont="1" applyFill="1" applyAlignment="1" applyProtection="1">
      <alignment/>
      <protection/>
    </xf>
    <xf numFmtId="49" fontId="5" fillId="0" borderId="27" xfId="0" applyNumberFormat="1" applyFont="1" applyFill="1" applyBorder="1" applyAlignment="1">
      <alignment horizontal="center" shrinkToFit="1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/>
    </xf>
    <xf numFmtId="37" fontId="0" fillId="0" borderId="28" xfId="0" applyFill="1" applyBorder="1" applyAlignment="1">
      <alignment/>
    </xf>
    <xf numFmtId="37" fontId="0" fillId="0" borderId="29" xfId="0" applyFill="1" applyBorder="1" applyAlignment="1">
      <alignment horizontal="center"/>
    </xf>
    <xf numFmtId="37" fontId="0" fillId="0" borderId="29" xfId="0" applyFill="1" applyBorder="1" applyAlignment="1">
      <alignment/>
    </xf>
    <xf numFmtId="37" fontId="0" fillId="0" borderId="30" xfId="0" applyFill="1" applyBorder="1" applyAlignment="1">
      <alignment/>
    </xf>
    <xf numFmtId="37" fontId="0" fillId="0" borderId="31" xfId="0" applyFill="1" applyBorder="1" applyAlignment="1">
      <alignment horizontal="center"/>
    </xf>
    <xf numFmtId="0" fontId="0" fillId="0" borderId="30" xfId="64" applyFill="1" applyBorder="1" applyProtection="1">
      <alignment/>
      <protection/>
    </xf>
    <xf numFmtId="0" fontId="0" fillId="0" borderId="32" xfId="64" applyFill="1" applyBorder="1" applyProtection="1">
      <alignment/>
      <protection/>
    </xf>
    <xf numFmtId="0" fontId="0" fillId="0" borderId="16" xfId="64" applyFont="1" applyFill="1" applyBorder="1" applyAlignment="1" applyProtection="1">
      <alignment horizontal="center"/>
      <protection/>
    </xf>
    <xf numFmtId="2" fontId="0" fillId="0" borderId="33" xfId="64" applyNumberFormat="1" applyFill="1" applyBorder="1" applyAlignment="1" applyProtection="1">
      <alignment vertical="center"/>
      <protection/>
    </xf>
    <xf numFmtId="2" fontId="0" fillId="0" borderId="34" xfId="64" applyNumberFormat="1" applyFill="1" applyBorder="1" applyAlignment="1" applyProtection="1">
      <alignment vertical="center"/>
      <protection/>
    </xf>
    <xf numFmtId="178" fontId="0" fillId="0" borderId="34" xfId="64" applyNumberFormat="1" applyFill="1" applyBorder="1" applyAlignment="1" applyProtection="1">
      <alignment vertical="center"/>
      <protection/>
    </xf>
    <xf numFmtId="40" fontId="0" fillId="0" borderId="34" xfId="49" applyNumberFormat="1" applyFont="1" applyFill="1" applyBorder="1" applyAlignment="1" applyProtection="1">
      <alignment vertical="center"/>
      <protection/>
    </xf>
    <xf numFmtId="38" fontId="0" fillId="0" borderId="34" xfId="49" applyFont="1" applyFill="1" applyBorder="1" applyAlignment="1" applyProtection="1">
      <alignment vertical="center"/>
      <protection/>
    </xf>
    <xf numFmtId="37" fontId="0" fillId="0" borderId="15" xfId="64" applyNumberFormat="1" applyFill="1" applyBorder="1" applyAlignment="1" applyProtection="1">
      <alignment vertical="center"/>
      <protection/>
    </xf>
    <xf numFmtId="39" fontId="0" fillId="0" borderId="35" xfId="64" applyNumberFormat="1" applyFill="1" applyBorder="1" applyAlignment="1" applyProtection="1">
      <alignment vertical="center"/>
      <protection/>
    </xf>
    <xf numFmtId="39" fontId="0" fillId="0" borderId="36" xfId="64" applyNumberFormat="1" applyFill="1" applyBorder="1" applyAlignment="1" applyProtection="1">
      <alignment vertical="center"/>
      <protection/>
    </xf>
    <xf numFmtId="39" fontId="0" fillId="0" borderId="37" xfId="64" applyNumberFormat="1" applyFill="1" applyBorder="1" applyAlignment="1" applyProtection="1">
      <alignment vertical="center"/>
      <protection/>
    </xf>
    <xf numFmtId="0" fontId="0" fillId="0" borderId="16" xfId="64" applyFont="1" applyFill="1" applyBorder="1" applyAlignment="1" applyProtection="1">
      <alignment/>
      <protection/>
    </xf>
    <xf numFmtId="0" fontId="0" fillId="0" borderId="22" xfId="64" applyFont="1" applyFill="1" applyBorder="1" applyAlignment="1" applyProtection="1">
      <alignment horizontal="center" shrinkToFit="1"/>
      <protection/>
    </xf>
    <xf numFmtId="0" fontId="0" fillId="0" borderId="16" xfId="64" applyFont="1" applyFill="1" applyBorder="1" applyAlignment="1" applyProtection="1">
      <alignment horizontal="center"/>
      <protection/>
    </xf>
    <xf numFmtId="0" fontId="0" fillId="0" borderId="18" xfId="64" applyFont="1" applyFill="1" applyBorder="1" applyAlignment="1" applyProtection="1">
      <alignment horizontal="center"/>
      <protection/>
    </xf>
    <xf numFmtId="37" fontId="0" fillId="0" borderId="0" xfId="63" applyFont="1" applyFill="1" applyAlignment="1">
      <alignment/>
      <protection/>
    </xf>
    <xf numFmtId="37" fontId="0" fillId="0" borderId="38" xfId="63" applyFont="1" applyFill="1" applyBorder="1">
      <alignment/>
      <protection/>
    </xf>
    <xf numFmtId="37" fontId="0" fillId="0" borderId="39" xfId="63" applyFill="1" applyBorder="1" applyAlignment="1">
      <alignment horizontal="center"/>
      <protection/>
    </xf>
    <xf numFmtId="37" fontId="0" fillId="0" borderId="38" xfId="63" applyFill="1" applyBorder="1" applyAlignment="1">
      <alignment horizontal="center"/>
      <protection/>
    </xf>
    <xf numFmtId="0" fontId="0" fillId="0" borderId="15" xfId="64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>
      <alignment horizontal="right" shrinkToFit="1"/>
    </xf>
    <xf numFmtId="37" fontId="4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37" fontId="4" fillId="0" borderId="0" xfId="0" applyFont="1" applyFill="1" applyBorder="1" applyAlignment="1">
      <alignment horizontal="right"/>
    </xf>
    <xf numFmtId="37" fontId="0" fillId="0" borderId="40" xfId="0" applyFill="1" applyBorder="1" applyAlignment="1">
      <alignment/>
    </xf>
    <xf numFmtId="37" fontId="0" fillId="0" borderId="41" xfId="0" applyFill="1" applyBorder="1" applyAlignment="1">
      <alignment/>
    </xf>
    <xf numFmtId="37" fontId="0" fillId="0" borderId="42" xfId="0" applyFill="1" applyBorder="1" applyAlignment="1">
      <alignment/>
    </xf>
    <xf numFmtId="37" fontId="0" fillId="0" borderId="18" xfId="0" applyFill="1" applyBorder="1" applyAlignment="1">
      <alignment/>
    </xf>
    <xf numFmtId="37" fontId="0" fillId="0" borderId="38" xfId="0" applyFill="1" applyBorder="1" applyAlignment="1">
      <alignment horizontal="center"/>
    </xf>
    <xf numFmtId="37" fontId="0" fillId="0" borderId="43" xfId="0" applyFill="1" applyBorder="1" applyAlignment="1">
      <alignment horizontal="center"/>
    </xf>
    <xf numFmtId="37" fontId="0" fillId="0" borderId="18" xfId="0" applyFill="1" applyBorder="1" applyAlignment="1">
      <alignment horizontal="center"/>
    </xf>
    <xf numFmtId="37" fontId="0" fillId="0" borderId="24" xfId="0" applyFill="1" applyBorder="1" applyAlignment="1">
      <alignment/>
    </xf>
    <xf numFmtId="37" fontId="0" fillId="0" borderId="11" xfId="0" applyFill="1" applyBorder="1" applyAlignment="1">
      <alignment horizontal="center"/>
    </xf>
    <xf numFmtId="37" fontId="0" fillId="0" borderId="44" xfId="0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37" fontId="0" fillId="0" borderId="45" xfId="0" applyFill="1" applyBorder="1" applyAlignment="1">
      <alignment/>
    </xf>
    <xf numFmtId="37" fontId="0" fillId="0" borderId="46" xfId="0" applyFill="1" applyBorder="1" applyAlignment="1">
      <alignment shrinkToFit="1"/>
    </xf>
    <xf numFmtId="192" fontId="0" fillId="0" borderId="47" xfId="0" applyNumberFormat="1" applyFill="1" applyBorder="1" applyAlignment="1" applyProtection="1">
      <alignment shrinkToFit="1"/>
      <protection/>
    </xf>
    <xf numFmtId="192" fontId="0" fillId="0" borderId="45" xfId="0" applyNumberFormat="1" applyFill="1" applyBorder="1" applyAlignment="1" applyProtection="1">
      <alignment shrinkToFit="1"/>
      <protection/>
    </xf>
    <xf numFmtId="37" fontId="0" fillId="0" borderId="45" xfId="0" applyFill="1" applyBorder="1" applyAlignment="1">
      <alignment horizontal="center"/>
    </xf>
    <xf numFmtId="37" fontId="0" fillId="0" borderId="48" xfId="0" applyFill="1" applyBorder="1" applyAlignment="1">
      <alignment/>
    </xf>
    <xf numFmtId="193" fontId="0" fillId="0" borderId="0" xfId="0" applyNumberFormat="1" applyFill="1" applyBorder="1" applyAlignment="1">
      <alignment/>
    </xf>
    <xf numFmtId="37" fontId="0" fillId="0" borderId="44" xfId="67" applyNumberFormat="1" applyFill="1" applyBorder="1" applyProtection="1">
      <alignment/>
      <protection/>
    </xf>
    <xf numFmtId="37" fontId="0" fillId="0" borderId="45" xfId="67" applyNumberFormat="1" applyFill="1" applyBorder="1" applyProtection="1">
      <alignment/>
      <protection/>
    </xf>
    <xf numFmtId="37" fontId="0" fillId="0" borderId="48" xfId="67" applyNumberFormat="1" applyFill="1" applyBorder="1" applyProtection="1">
      <alignment/>
      <protection/>
    </xf>
    <xf numFmtId="37" fontId="0" fillId="0" borderId="47" xfId="67" applyNumberFormat="1" applyFill="1" applyBorder="1" applyProtection="1">
      <alignment/>
      <protection/>
    </xf>
    <xf numFmtId="37" fontId="0" fillId="0" borderId="46" xfId="67" applyNumberFormat="1" applyFill="1" applyBorder="1" applyProtection="1">
      <alignment/>
      <protection/>
    </xf>
    <xf numFmtId="37" fontId="0" fillId="0" borderId="0" xfId="63" applyFont="1" applyFill="1">
      <alignment/>
      <protection/>
    </xf>
    <xf numFmtId="37" fontId="0" fillId="0" borderId="49" xfId="63" applyFill="1" applyBorder="1">
      <alignment/>
      <protection/>
    </xf>
    <xf numFmtId="37" fontId="0" fillId="0" borderId="50" xfId="63" applyNumberFormat="1" applyFill="1" applyBorder="1" applyProtection="1">
      <alignment/>
      <protection/>
    </xf>
    <xf numFmtId="37" fontId="0" fillId="0" borderId="50" xfId="63" applyFill="1" applyBorder="1">
      <alignment/>
      <protection/>
    </xf>
    <xf numFmtId="37" fontId="0" fillId="0" borderId="10" xfId="63" applyNumberFormat="1" applyFill="1" applyBorder="1" applyProtection="1">
      <alignment/>
      <protection/>
    </xf>
    <xf numFmtId="37" fontId="0" fillId="0" borderId="51" xfId="63" applyNumberFormat="1" applyFill="1" applyBorder="1" applyProtection="1">
      <alignment/>
      <protection/>
    </xf>
    <xf numFmtId="37" fontId="0" fillId="0" borderId="11" xfId="63" applyFill="1" applyBorder="1">
      <alignment/>
      <protection/>
    </xf>
    <xf numFmtId="37" fontId="0" fillId="0" borderId="52" xfId="63" applyFill="1" applyBorder="1">
      <alignment/>
      <protection/>
    </xf>
    <xf numFmtId="37" fontId="0" fillId="0" borderId="53" xfId="63" applyNumberFormat="1" applyFill="1" applyBorder="1" applyProtection="1">
      <alignment/>
      <protection/>
    </xf>
    <xf numFmtId="37" fontId="0" fillId="0" borderId="53" xfId="63" applyFill="1" applyBorder="1">
      <alignment/>
      <protection/>
    </xf>
    <xf numFmtId="37" fontId="0" fillId="0" borderId="54" xfId="63" applyNumberFormat="1" applyFill="1" applyBorder="1" applyProtection="1">
      <alignment/>
      <protection/>
    </xf>
    <xf numFmtId="37" fontId="0" fillId="0" borderId="55" xfId="63" applyNumberFormat="1" applyFill="1" applyBorder="1" applyProtection="1">
      <alignment/>
      <protection/>
    </xf>
    <xf numFmtId="37" fontId="0" fillId="0" borderId="56" xfId="63" applyFill="1" applyBorder="1">
      <alignment/>
      <protection/>
    </xf>
    <xf numFmtId="37" fontId="7" fillId="0" borderId="0" xfId="63" applyFont="1" applyFill="1">
      <alignment/>
      <protection/>
    </xf>
    <xf numFmtId="0" fontId="5" fillId="0" borderId="0" xfId="66" applyFont="1" applyFill="1">
      <alignment/>
      <protection/>
    </xf>
    <xf numFmtId="0" fontId="0" fillId="0" borderId="0" xfId="66" applyFill="1">
      <alignment/>
      <protection/>
    </xf>
    <xf numFmtId="37" fontId="0" fillId="0" borderId="0" xfId="0" applyFill="1" applyAlignment="1">
      <alignment/>
    </xf>
    <xf numFmtId="176" fontId="0" fillId="0" borderId="0" xfId="66" applyNumberFormat="1" applyFill="1" applyProtection="1">
      <alignment/>
      <protection/>
    </xf>
    <xf numFmtId="0" fontId="0" fillId="0" borderId="14" xfId="66" applyFill="1" applyBorder="1">
      <alignment/>
      <protection/>
    </xf>
    <xf numFmtId="0" fontId="0" fillId="0" borderId="14" xfId="66" applyFill="1" applyBorder="1" applyAlignment="1">
      <alignment horizontal="right"/>
      <protection/>
    </xf>
    <xf numFmtId="0" fontId="0" fillId="0" borderId="57" xfId="66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16" xfId="66" applyFill="1" applyBorder="1">
      <alignment/>
      <protection/>
    </xf>
    <xf numFmtId="0" fontId="0" fillId="0" borderId="30" xfId="66" applyFill="1" applyBorder="1">
      <alignment/>
      <protection/>
    </xf>
    <xf numFmtId="0" fontId="0" fillId="0" borderId="32" xfId="66" applyFill="1" applyBorder="1">
      <alignment/>
      <protection/>
    </xf>
    <xf numFmtId="0" fontId="0" fillId="0" borderId="58" xfId="66" applyFill="1" applyBorder="1">
      <alignment/>
      <protection/>
    </xf>
    <xf numFmtId="0" fontId="0" fillId="0" borderId="41" xfId="66" applyFill="1" applyBorder="1">
      <alignment/>
      <protection/>
    </xf>
    <xf numFmtId="0" fontId="0" fillId="0" borderId="59" xfId="66" applyFill="1" applyBorder="1">
      <alignment/>
      <protection/>
    </xf>
    <xf numFmtId="0" fontId="0" fillId="0" borderId="60" xfId="66" applyFill="1" applyBorder="1">
      <alignment/>
      <protection/>
    </xf>
    <xf numFmtId="0" fontId="0" fillId="0" borderId="61" xfId="66" applyFill="1" applyBorder="1">
      <alignment/>
      <protection/>
    </xf>
    <xf numFmtId="0" fontId="0" fillId="0" borderId="17" xfId="66" applyFill="1" applyBorder="1">
      <alignment/>
      <protection/>
    </xf>
    <xf numFmtId="0" fontId="0" fillId="0" borderId="62" xfId="66" applyFill="1" applyBorder="1">
      <alignment/>
      <protection/>
    </xf>
    <xf numFmtId="0" fontId="0" fillId="0" borderId="63" xfId="66" applyFill="1" applyBorder="1">
      <alignment/>
      <protection/>
    </xf>
    <xf numFmtId="0" fontId="0" fillId="0" borderId="64" xfId="66" applyFill="1" applyBorder="1">
      <alignment/>
      <protection/>
    </xf>
    <xf numFmtId="0" fontId="0" fillId="0" borderId="18" xfId="66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17" xfId="65" applyFont="1" applyFill="1" applyBorder="1" applyAlignment="1">
      <alignment horizontal="center"/>
      <protection/>
    </xf>
    <xf numFmtId="0" fontId="0" fillId="0" borderId="62" xfId="65" applyFont="1" applyFill="1" applyBorder="1" applyAlignment="1">
      <alignment horizontal="center"/>
      <protection/>
    </xf>
    <xf numFmtId="0" fontId="0" fillId="0" borderId="63" xfId="65" applyFont="1" applyFill="1" applyBorder="1" applyAlignment="1">
      <alignment horizontal="center"/>
      <protection/>
    </xf>
    <xf numFmtId="0" fontId="0" fillId="0" borderId="63" xfId="66" applyFill="1" applyBorder="1" applyAlignment="1">
      <alignment horizontal="center"/>
      <protection/>
    </xf>
    <xf numFmtId="0" fontId="0" fillId="0" borderId="17" xfId="66" applyFill="1" applyBorder="1" applyAlignment="1">
      <alignment horizontal="center"/>
      <protection/>
    </xf>
    <xf numFmtId="0" fontId="0" fillId="0" borderId="64" xfId="66" applyFill="1" applyBorder="1" applyAlignment="1">
      <alignment horizontal="center"/>
      <protection/>
    </xf>
    <xf numFmtId="0" fontId="0" fillId="0" borderId="65" xfId="66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22" xfId="66" applyFill="1" applyBorder="1">
      <alignment/>
      <protection/>
    </xf>
    <xf numFmtId="0" fontId="0" fillId="0" borderId="23" xfId="66" applyFill="1" applyBorder="1">
      <alignment/>
      <protection/>
    </xf>
    <xf numFmtId="0" fontId="0" fillId="0" borderId="66" xfId="66" applyFill="1" applyBorder="1">
      <alignment/>
      <protection/>
    </xf>
    <xf numFmtId="0" fontId="0" fillId="0" borderId="67" xfId="66" applyFill="1" applyBorder="1">
      <alignment/>
      <protection/>
    </xf>
    <xf numFmtId="0" fontId="0" fillId="0" borderId="68" xfId="66" applyFill="1" applyBorder="1">
      <alignment/>
      <protection/>
    </xf>
    <xf numFmtId="0" fontId="0" fillId="0" borderId="38" xfId="66" applyFill="1" applyBorder="1">
      <alignment/>
      <protection/>
    </xf>
    <xf numFmtId="37" fontId="0" fillId="0" borderId="69" xfId="66" applyNumberFormat="1" applyFill="1" applyBorder="1" applyProtection="1">
      <alignment/>
      <protection/>
    </xf>
    <xf numFmtId="37" fontId="0" fillId="0" borderId="31" xfId="66" applyNumberFormat="1" applyFill="1" applyBorder="1" applyProtection="1">
      <alignment/>
      <protection/>
    </xf>
    <xf numFmtId="37" fontId="0" fillId="0" borderId="70" xfId="66" applyNumberFormat="1" applyFill="1" applyBorder="1" applyProtection="1">
      <alignment/>
      <protection/>
    </xf>
    <xf numFmtId="37" fontId="0" fillId="0" borderId="71" xfId="66" applyNumberFormat="1" applyFill="1" applyBorder="1" applyProtection="1">
      <alignment/>
      <protection/>
    </xf>
    <xf numFmtId="37" fontId="0" fillId="0" borderId="72" xfId="66" applyNumberFormat="1" applyFill="1" applyBorder="1" applyProtection="1">
      <alignment/>
      <protection/>
    </xf>
    <xf numFmtId="37" fontId="0" fillId="0" borderId="73" xfId="66" applyNumberFormat="1" applyFill="1" applyBorder="1" applyProtection="1">
      <alignment/>
      <protection/>
    </xf>
    <xf numFmtId="0" fontId="0" fillId="0" borderId="39" xfId="66" applyFill="1" applyBorder="1">
      <alignment/>
      <protection/>
    </xf>
    <xf numFmtId="37" fontId="0" fillId="0" borderId="11" xfId="66" applyNumberFormat="1" applyFill="1" applyBorder="1" applyProtection="1">
      <alignment/>
      <protection/>
    </xf>
    <xf numFmtId="37" fontId="0" fillId="0" borderId="10" xfId="66" applyNumberFormat="1" applyFill="1" applyBorder="1" applyProtection="1">
      <alignment/>
      <protection/>
    </xf>
    <xf numFmtId="37" fontId="0" fillId="0" borderId="51" xfId="66" applyNumberFormat="1" applyFill="1" applyBorder="1" applyProtection="1">
      <alignment/>
      <protection/>
    </xf>
    <xf numFmtId="37" fontId="0" fillId="0" borderId="49" xfId="66" applyNumberFormat="1" applyFill="1" applyBorder="1" applyProtection="1">
      <alignment/>
      <protection/>
    </xf>
    <xf numFmtId="37" fontId="0" fillId="0" borderId="50" xfId="66" applyNumberFormat="1" applyFill="1" applyBorder="1" applyProtection="1">
      <alignment/>
      <protection/>
    </xf>
    <xf numFmtId="37" fontId="0" fillId="0" borderId="74" xfId="66" applyNumberFormat="1" applyFill="1" applyBorder="1" applyProtection="1">
      <alignment/>
      <protection/>
    </xf>
    <xf numFmtId="0" fontId="0" fillId="0" borderId="69" xfId="66" applyFill="1" applyBorder="1">
      <alignment/>
      <protection/>
    </xf>
    <xf numFmtId="37" fontId="0" fillId="0" borderId="18" xfId="66" applyNumberFormat="1" applyFill="1" applyBorder="1" applyProtection="1">
      <alignment/>
      <protection/>
    </xf>
    <xf numFmtId="37" fontId="0" fillId="0" borderId="16" xfId="66" applyNumberFormat="1" applyFill="1" applyBorder="1" applyProtection="1">
      <alignment/>
      <protection/>
    </xf>
    <xf numFmtId="37" fontId="0" fillId="0" borderId="17" xfId="66" applyNumberFormat="1" applyFill="1" applyBorder="1" applyProtection="1">
      <alignment/>
      <protection/>
    </xf>
    <xf numFmtId="37" fontId="0" fillId="0" borderId="62" xfId="66" applyNumberFormat="1" applyFill="1" applyBorder="1" applyProtection="1">
      <alignment/>
      <protection/>
    </xf>
    <xf numFmtId="37" fontId="0" fillId="0" borderId="63" xfId="66" applyNumberFormat="1" applyFill="1" applyBorder="1" applyProtection="1">
      <alignment/>
      <protection/>
    </xf>
    <xf numFmtId="37" fontId="0" fillId="0" borderId="64" xfId="66" applyNumberFormat="1" applyFill="1" applyBorder="1" applyProtection="1">
      <alignment/>
      <protection/>
    </xf>
    <xf numFmtId="0" fontId="0" fillId="0" borderId="14" xfId="66" applyFont="1" applyFill="1" applyBorder="1">
      <alignment/>
      <protection/>
    </xf>
    <xf numFmtId="37" fontId="0" fillId="0" borderId="24" xfId="66" applyNumberFormat="1" applyFill="1" applyBorder="1" applyProtection="1">
      <alignment/>
      <protection/>
    </xf>
    <xf numFmtId="37" fontId="0" fillId="0" borderId="22" xfId="66" applyNumberFormat="1" applyFill="1" applyBorder="1" applyProtection="1">
      <alignment/>
      <protection/>
    </xf>
    <xf numFmtId="37" fontId="0" fillId="0" borderId="23" xfId="66" applyNumberFormat="1" applyFill="1" applyBorder="1" applyProtection="1">
      <alignment/>
      <protection/>
    </xf>
    <xf numFmtId="37" fontId="0" fillId="0" borderId="66" xfId="66" applyNumberFormat="1" applyFill="1" applyBorder="1" applyProtection="1">
      <alignment/>
      <protection/>
    </xf>
    <xf numFmtId="37" fontId="0" fillId="0" borderId="67" xfId="66" applyNumberFormat="1" applyFill="1" applyBorder="1" applyProtection="1">
      <alignment/>
      <protection/>
    </xf>
    <xf numFmtId="37" fontId="0" fillId="0" borderId="68" xfId="66" applyNumberFormat="1" applyFill="1" applyBorder="1" applyProtection="1">
      <alignment/>
      <protection/>
    </xf>
    <xf numFmtId="37" fontId="0" fillId="0" borderId="0" xfId="66" applyNumberFormat="1" applyFill="1" applyProtection="1">
      <alignment/>
      <protection/>
    </xf>
    <xf numFmtId="49" fontId="0" fillId="0" borderId="30" xfId="0" applyNumberFormat="1" applyFill="1" applyBorder="1" applyAlignment="1">
      <alignment horizontal="center"/>
    </xf>
    <xf numFmtId="37" fontId="0" fillId="0" borderId="59" xfId="0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37" fontId="0" fillId="0" borderId="16" xfId="0" applyFill="1" applyBorder="1" applyAlignment="1">
      <alignment horizontal="center"/>
    </xf>
    <xf numFmtId="37" fontId="0" fillId="0" borderId="16" xfId="0" applyFill="1" applyBorder="1" applyAlignment="1">
      <alignment/>
    </xf>
    <xf numFmtId="37" fontId="0" fillId="0" borderId="63" xfId="0" applyFill="1" applyBorder="1" applyAlignment="1">
      <alignment horizontal="center"/>
    </xf>
    <xf numFmtId="37" fontId="0" fillId="0" borderId="17" xfId="0" applyFill="1" applyBorder="1" applyAlignment="1">
      <alignment/>
    </xf>
    <xf numFmtId="37" fontId="0" fillId="0" borderId="63" xfId="0" applyFill="1" applyBorder="1" applyAlignment="1">
      <alignment/>
    </xf>
    <xf numFmtId="37" fontId="0" fillId="0" borderId="17" xfId="0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37" fontId="0" fillId="0" borderId="22" xfId="0" applyFill="1" applyBorder="1" applyAlignment="1">
      <alignment horizontal="right"/>
    </xf>
    <xf numFmtId="37" fontId="0" fillId="0" borderId="67" xfId="0" applyFill="1" applyBorder="1" applyAlignment="1">
      <alignment horizontal="right"/>
    </xf>
    <xf numFmtId="37" fontId="0" fillId="0" borderId="22" xfId="0" applyFill="1" applyBorder="1" applyAlignment="1">
      <alignment/>
    </xf>
    <xf numFmtId="37" fontId="0" fillId="0" borderId="22" xfId="0" applyFill="1" applyBorder="1" applyAlignment="1">
      <alignment horizontal="center"/>
    </xf>
    <xf numFmtId="37" fontId="0" fillId="0" borderId="23" xfId="0" applyFill="1" applyBorder="1" applyAlignment="1">
      <alignment horizontal="right"/>
    </xf>
    <xf numFmtId="0" fontId="0" fillId="0" borderId="10" xfId="0" applyNumberFormat="1" applyFill="1" applyBorder="1" applyAlignment="1" applyProtection="1">
      <alignment horizontal="center"/>
      <protection/>
    </xf>
    <xf numFmtId="37" fontId="0" fillId="0" borderId="10" xfId="0" applyNumberFormat="1" applyFill="1" applyBorder="1" applyAlignment="1" applyProtection="1">
      <alignment/>
      <protection/>
    </xf>
    <xf numFmtId="37" fontId="0" fillId="0" borderId="75" xfId="0" applyFill="1" applyBorder="1" applyAlignment="1">
      <alignment/>
    </xf>
    <xf numFmtId="37" fontId="0" fillId="0" borderId="76" xfId="0" applyFill="1" applyBorder="1" applyAlignment="1">
      <alignment/>
    </xf>
    <xf numFmtId="192" fontId="0" fillId="0" borderId="59" xfId="0" applyNumberFormat="1" applyFill="1" applyBorder="1" applyAlignment="1">
      <alignment/>
    </xf>
    <xf numFmtId="192" fontId="0" fillId="0" borderId="76" xfId="0" applyNumberFormat="1" applyFill="1" applyBorder="1" applyAlignment="1">
      <alignment/>
    </xf>
    <xf numFmtId="37" fontId="0" fillId="0" borderId="10" xfId="0" applyFill="1" applyBorder="1" applyAlignment="1" applyProtection="1">
      <alignment/>
      <protection/>
    </xf>
    <xf numFmtId="37" fontId="0" fillId="0" borderId="51" xfId="0" applyNumberFormat="1" applyFill="1" applyBorder="1" applyAlignment="1" applyProtection="1">
      <alignment/>
      <protection/>
    </xf>
    <xf numFmtId="37" fontId="0" fillId="0" borderId="77" xfId="0" applyFill="1" applyBorder="1" applyAlignment="1">
      <alignment/>
    </xf>
    <xf numFmtId="37" fontId="0" fillId="0" borderId="78" xfId="0" applyFill="1" applyBorder="1" applyAlignment="1">
      <alignment/>
    </xf>
    <xf numFmtId="192" fontId="0" fillId="0" borderId="78" xfId="0" applyNumberFormat="1" applyFill="1" applyBorder="1" applyAlignment="1">
      <alignment/>
    </xf>
    <xf numFmtId="0" fontId="0" fillId="0" borderId="0" xfId="67" applyFill="1">
      <alignment/>
      <protection/>
    </xf>
    <xf numFmtId="0" fontId="0" fillId="0" borderId="14" xfId="67" applyFont="1" applyFill="1" applyBorder="1">
      <alignment/>
      <protection/>
    </xf>
    <xf numFmtId="0" fontId="0" fillId="0" borderId="14" xfId="67" applyFill="1" applyBorder="1">
      <alignment/>
      <protection/>
    </xf>
    <xf numFmtId="0" fontId="0" fillId="0" borderId="14" xfId="67" applyFill="1" applyBorder="1" applyAlignment="1">
      <alignment horizontal="right"/>
      <protection/>
    </xf>
    <xf numFmtId="0" fontId="0" fillId="0" borderId="40" xfId="67" applyFill="1" applyBorder="1">
      <alignment/>
      <protection/>
    </xf>
    <xf numFmtId="0" fontId="0" fillId="0" borderId="42" xfId="67" applyFill="1" applyBorder="1">
      <alignment/>
      <protection/>
    </xf>
    <xf numFmtId="0" fontId="0" fillId="0" borderId="30" xfId="67" applyFill="1" applyBorder="1">
      <alignment/>
      <protection/>
    </xf>
    <xf numFmtId="0" fontId="0" fillId="0" borderId="32" xfId="67" applyFill="1" applyBorder="1">
      <alignment/>
      <protection/>
    </xf>
    <xf numFmtId="0" fontId="0" fillId="0" borderId="41" xfId="67" applyFill="1" applyBorder="1">
      <alignment/>
      <protection/>
    </xf>
    <xf numFmtId="0" fontId="0" fillId="0" borderId="59" xfId="67" applyFill="1" applyBorder="1">
      <alignment/>
      <protection/>
    </xf>
    <xf numFmtId="0" fontId="0" fillId="0" borderId="60" xfId="67" applyFill="1" applyBorder="1">
      <alignment/>
      <protection/>
    </xf>
    <xf numFmtId="0" fontId="0" fillId="0" borderId="18" xfId="67" applyFill="1" applyBorder="1">
      <alignment/>
      <protection/>
    </xf>
    <xf numFmtId="0" fontId="0" fillId="0" borderId="79" xfId="67" applyFill="1" applyBorder="1">
      <alignment/>
      <protection/>
    </xf>
    <xf numFmtId="0" fontId="0" fillId="0" borderId="16" xfId="67" applyFill="1" applyBorder="1">
      <alignment/>
      <protection/>
    </xf>
    <xf numFmtId="0" fontId="0" fillId="0" borderId="17" xfId="67" applyFill="1" applyBorder="1">
      <alignment/>
      <protection/>
    </xf>
    <xf numFmtId="0" fontId="0" fillId="0" borderId="0" xfId="67" applyFill="1" applyBorder="1">
      <alignment/>
      <protection/>
    </xf>
    <xf numFmtId="0" fontId="0" fillId="0" borderId="63" xfId="67" applyFill="1" applyBorder="1">
      <alignment/>
      <protection/>
    </xf>
    <xf numFmtId="0" fontId="0" fillId="0" borderId="64" xfId="67" applyFill="1" applyBorder="1">
      <alignment/>
      <protection/>
    </xf>
    <xf numFmtId="0" fontId="0" fillId="0" borderId="18" xfId="67" applyFill="1" applyBorder="1" applyAlignment="1">
      <alignment horizontal="center"/>
      <protection/>
    </xf>
    <xf numFmtId="0" fontId="0" fillId="0" borderId="16" xfId="67" applyFill="1" applyBorder="1" applyAlignment="1">
      <alignment horizontal="center"/>
      <protection/>
    </xf>
    <xf numFmtId="0" fontId="0" fillId="0" borderId="80" xfId="65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63" xfId="67" applyFill="1" applyBorder="1" applyAlignment="1">
      <alignment horizontal="center"/>
      <protection/>
    </xf>
    <xf numFmtId="0" fontId="0" fillId="0" borderId="17" xfId="67" applyFill="1" applyBorder="1" applyAlignment="1">
      <alignment horizontal="center"/>
      <protection/>
    </xf>
    <xf numFmtId="0" fontId="0" fillId="0" borderId="64" xfId="67" applyFill="1" applyBorder="1" applyAlignment="1">
      <alignment horizontal="center"/>
      <protection/>
    </xf>
    <xf numFmtId="0" fontId="0" fillId="0" borderId="18" xfId="67" applyFill="1" applyBorder="1" applyAlignment="1">
      <alignment horizontal="left"/>
      <protection/>
    </xf>
    <xf numFmtId="0" fontId="0" fillId="0" borderId="24" xfId="67" applyFill="1" applyBorder="1">
      <alignment/>
      <protection/>
    </xf>
    <xf numFmtId="0" fontId="0" fillId="0" borderId="81" xfId="67" applyFill="1" applyBorder="1">
      <alignment/>
      <protection/>
    </xf>
    <xf numFmtId="176" fontId="0" fillId="0" borderId="24" xfId="67" applyNumberFormat="1" applyFill="1" applyBorder="1" applyProtection="1">
      <alignment/>
      <protection/>
    </xf>
    <xf numFmtId="176" fontId="0" fillId="0" borderId="22" xfId="67" applyNumberFormat="1" applyFill="1" applyBorder="1" applyProtection="1">
      <alignment/>
      <protection/>
    </xf>
    <xf numFmtId="176" fontId="0" fillId="0" borderId="23" xfId="67" applyNumberFormat="1" applyFill="1" applyBorder="1" applyProtection="1">
      <alignment/>
      <protection/>
    </xf>
    <xf numFmtId="176" fontId="0" fillId="0" borderId="14" xfId="67" applyNumberFormat="1" applyFill="1" applyBorder="1" applyProtection="1">
      <alignment/>
      <protection/>
    </xf>
    <xf numFmtId="176" fontId="0" fillId="0" borderId="67" xfId="67" applyNumberFormat="1" applyFill="1" applyBorder="1" applyProtection="1">
      <alignment/>
      <protection/>
    </xf>
    <xf numFmtId="0" fontId="0" fillId="0" borderId="68" xfId="67" applyFill="1" applyBorder="1">
      <alignment/>
      <protection/>
    </xf>
    <xf numFmtId="0" fontId="0" fillId="0" borderId="82" xfId="67" applyFont="1" applyFill="1" applyBorder="1">
      <alignment/>
      <protection/>
    </xf>
    <xf numFmtId="37" fontId="0" fillId="0" borderId="83" xfId="67" applyNumberFormat="1" applyFill="1" applyBorder="1" applyProtection="1">
      <alignment/>
      <protection/>
    </xf>
    <xf numFmtId="37" fontId="0" fillId="0" borderId="84" xfId="67" applyNumberFormat="1" applyFill="1" applyBorder="1" applyProtection="1">
      <alignment/>
      <protection/>
    </xf>
    <xf numFmtId="37" fontId="0" fillId="0" borderId="85" xfId="67" applyNumberFormat="1" applyFill="1" applyBorder="1" applyProtection="1">
      <alignment/>
      <protection/>
    </xf>
    <xf numFmtId="37" fontId="0" fillId="0" borderId="86" xfId="67" applyNumberFormat="1" applyFill="1" applyBorder="1" applyProtection="1">
      <alignment/>
      <protection/>
    </xf>
    <xf numFmtId="37" fontId="0" fillId="0" borderId="87" xfId="67" applyNumberFormat="1" applyFill="1" applyBorder="1" applyProtection="1">
      <alignment/>
      <protection/>
    </xf>
    <xf numFmtId="37" fontId="0" fillId="0" borderId="88" xfId="67" applyNumberFormat="1" applyFill="1" applyBorder="1" applyProtection="1">
      <alignment/>
      <protection/>
    </xf>
    <xf numFmtId="0" fontId="0" fillId="0" borderId="89" xfId="67" applyFont="1" applyFill="1" applyBorder="1">
      <alignment/>
      <protection/>
    </xf>
    <xf numFmtId="37" fontId="0" fillId="0" borderId="90" xfId="67" applyNumberFormat="1" applyFill="1" applyBorder="1" applyProtection="1">
      <alignment/>
      <protection/>
    </xf>
    <xf numFmtId="37" fontId="0" fillId="0" borderId="91" xfId="67" applyNumberFormat="1" applyFill="1" applyBorder="1" applyProtection="1">
      <alignment/>
      <protection/>
    </xf>
    <xf numFmtId="37" fontId="0" fillId="0" borderId="92" xfId="67" applyNumberFormat="1" applyFill="1" applyBorder="1" applyProtection="1">
      <alignment/>
      <protection/>
    </xf>
    <xf numFmtId="37" fontId="0" fillId="0" borderId="93" xfId="67" applyNumberFormat="1" applyFill="1" applyBorder="1" applyProtection="1">
      <alignment/>
      <protection/>
    </xf>
    <xf numFmtId="37" fontId="0" fillId="0" borderId="94" xfId="67" applyNumberFormat="1" applyFill="1" applyBorder="1" applyProtection="1">
      <alignment/>
      <protection/>
    </xf>
    <xf numFmtId="37" fontId="0" fillId="0" borderId="95" xfId="67" applyNumberFormat="1" applyFill="1" applyBorder="1" applyProtection="1">
      <alignment/>
      <protection/>
    </xf>
    <xf numFmtId="0" fontId="0" fillId="0" borderId="96" xfId="67" applyFont="1" applyFill="1" applyBorder="1">
      <alignment/>
      <protection/>
    </xf>
    <xf numFmtId="37" fontId="0" fillId="0" borderId="97" xfId="67" applyNumberFormat="1" applyFill="1" applyBorder="1" applyProtection="1">
      <alignment/>
      <protection/>
    </xf>
    <xf numFmtId="37" fontId="0" fillId="0" borderId="98" xfId="67" applyNumberFormat="1" applyFill="1" applyBorder="1" applyProtection="1">
      <alignment/>
      <protection/>
    </xf>
    <xf numFmtId="37" fontId="0" fillId="0" borderId="99" xfId="67" applyNumberFormat="1" applyFill="1" applyBorder="1" applyProtection="1">
      <alignment/>
      <protection/>
    </xf>
    <xf numFmtId="37" fontId="0" fillId="0" borderId="100" xfId="67" applyNumberFormat="1" applyFill="1" applyBorder="1" applyProtection="1">
      <alignment/>
      <protection/>
    </xf>
    <xf numFmtId="37" fontId="0" fillId="0" borderId="101" xfId="67" applyNumberFormat="1" applyFill="1" applyBorder="1" applyProtection="1">
      <alignment/>
      <protection/>
    </xf>
    <xf numFmtId="37" fontId="0" fillId="0" borderId="102" xfId="67" applyNumberFormat="1" applyFill="1" applyBorder="1" applyProtection="1">
      <alignment/>
      <protection/>
    </xf>
    <xf numFmtId="37" fontId="0" fillId="0" borderId="69" xfId="67" applyNumberFormat="1" applyFill="1" applyBorder="1" applyProtection="1">
      <alignment/>
      <protection/>
    </xf>
    <xf numFmtId="37" fontId="0" fillId="0" borderId="31" xfId="67" applyNumberFormat="1" applyFill="1" applyBorder="1" applyProtection="1">
      <alignment/>
      <protection/>
    </xf>
    <xf numFmtId="37" fontId="0" fillId="0" borderId="70" xfId="67" applyNumberFormat="1" applyFill="1" applyBorder="1" applyProtection="1">
      <alignment/>
      <protection/>
    </xf>
    <xf numFmtId="37" fontId="0" fillId="0" borderId="38" xfId="67" applyNumberFormat="1" applyFill="1" applyBorder="1" applyProtection="1">
      <alignment/>
      <protection/>
    </xf>
    <xf numFmtId="37" fontId="0" fillId="0" borderId="72" xfId="67" applyNumberFormat="1" applyFill="1" applyBorder="1" applyProtection="1">
      <alignment/>
      <protection/>
    </xf>
    <xf numFmtId="37" fontId="0" fillId="0" borderId="73" xfId="67" applyNumberFormat="1" applyFill="1" applyBorder="1" applyProtection="1">
      <alignment/>
      <protection/>
    </xf>
    <xf numFmtId="0" fontId="0" fillId="0" borderId="103" xfId="67" applyFont="1" applyFill="1" applyBorder="1">
      <alignment/>
      <protection/>
    </xf>
    <xf numFmtId="37" fontId="0" fillId="0" borderId="104" xfId="67" applyNumberFormat="1" applyFill="1" applyBorder="1" applyProtection="1">
      <alignment/>
      <protection/>
    </xf>
    <xf numFmtId="37" fontId="0" fillId="0" borderId="105" xfId="67" applyNumberFormat="1" applyFill="1" applyBorder="1" applyProtection="1">
      <alignment/>
      <protection/>
    </xf>
    <xf numFmtId="37" fontId="0" fillId="0" borderId="103" xfId="67" applyNumberFormat="1" applyFill="1" applyBorder="1" applyProtection="1">
      <alignment/>
      <protection/>
    </xf>
    <xf numFmtId="37" fontId="0" fillId="0" borderId="106" xfId="67" applyNumberFormat="1" applyFill="1" applyBorder="1" applyProtection="1">
      <alignment/>
      <protection/>
    </xf>
    <xf numFmtId="37" fontId="0" fillId="0" borderId="107" xfId="67" applyNumberFormat="1" applyFill="1" applyBorder="1" applyProtection="1">
      <alignment/>
      <protection/>
    </xf>
    <xf numFmtId="37" fontId="0" fillId="0" borderId="108" xfId="67" applyNumberFormat="1" applyFill="1" applyBorder="1" applyProtection="1">
      <alignment/>
      <protection/>
    </xf>
    <xf numFmtId="0" fontId="0" fillId="0" borderId="109" xfId="67" applyFont="1" applyFill="1" applyBorder="1">
      <alignment/>
      <protection/>
    </xf>
    <xf numFmtId="37" fontId="0" fillId="0" borderId="110" xfId="67" applyNumberFormat="1" applyFill="1" applyBorder="1" applyProtection="1">
      <alignment/>
      <protection/>
    </xf>
    <xf numFmtId="37" fontId="0" fillId="0" borderId="77" xfId="67" applyNumberFormat="1" applyFill="1" applyBorder="1" applyProtection="1">
      <alignment/>
      <protection/>
    </xf>
    <xf numFmtId="37" fontId="0" fillId="0" borderId="109" xfId="67" applyNumberFormat="1" applyFill="1" applyBorder="1" applyProtection="1">
      <alignment/>
      <protection/>
    </xf>
    <xf numFmtId="37" fontId="0" fillId="0" borderId="111" xfId="67" applyNumberFormat="1" applyFill="1" applyBorder="1" applyProtection="1">
      <alignment/>
      <protection/>
    </xf>
    <xf numFmtId="37" fontId="0" fillId="0" borderId="78" xfId="67" applyNumberFormat="1" applyFill="1" applyBorder="1" applyProtection="1">
      <alignment/>
      <protection/>
    </xf>
    <xf numFmtId="37" fontId="0" fillId="0" borderId="112" xfId="67" applyNumberFormat="1" applyFill="1" applyBorder="1" applyProtection="1">
      <alignment/>
      <protection/>
    </xf>
    <xf numFmtId="0" fontId="0" fillId="0" borderId="69" xfId="67" applyFill="1" applyBorder="1">
      <alignment/>
      <protection/>
    </xf>
    <xf numFmtId="0" fontId="0" fillId="0" borderId="113" xfId="67" applyFont="1" applyFill="1" applyBorder="1">
      <alignment/>
      <protection/>
    </xf>
    <xf numFmtId="37" fontId="0" fillId="0" borderId="114" xfId="67" applyNumberFormat="1" applyFill="1" applyBorder="1" applyProtection="1">
      <alignment/>
      <protection/>
    </xf>
    <xf numFmtId="37" fontId="0" fillId="0" borderId="115" xfId="67" applyNumberFormat="1" applyFill="1" applyBorder="1" applyProtection="1">
      <alignment/>
      <protection/>
    </xf>
    <xf numFmtId="37" fontId="0" fillId="0" borderId="113" xfId="67" applyNumberFormat="1" applyFill="1" applyBorder="1" applyProtection="1">
      <alignment/>
      <protection/>
    </xf>
    <xf numFmtId="37" fontId="0" fillId="0" borderId="116" xfId="67" applyNumberFormat="1" applyFill="1" applyBorder="1" applyProtection="1">
      <alignment/>
      <protection/>
    </xf>
    <xf numFmtId="37" fontId="0" fillId="0" borderId="117" xfId="67" applyNumberFormat="1" applyFill="1" applyBorder="1" applyProtection="1">
      <alignment/>
      <protection/>
    </xf>
    <xf numFmtId="37" fontId="0" fillId="0" borderId="118" xfId="67" applyNumberFormat="1" applyFill="1" applyBorder="1" applyProtection="1">
      <alignment/>
      <protection/>
    </xf>
    <xf numFmtId="37" fontId="0" fillId="0" borderId="119" xfId="67" applyNumberFormat="1" applyFill="1" applyBorder="1" applyProtection="1">
      <alignment/>
      <protection/>
    </xf>
    <xf numFmtId="37" fontId="0" fillId="0" borderId="120" xfId="67" applyNumberFormat="1" applyFill="1" applyBorder="1" applyProtection="1">
      <alignment/>
      <protection/>
    </xf>
    <xf numFmtId="37" fontId="0" fillId="0" borderId="121" xfId="67" applyNumberFormat="1" applyFill="1" applyBorder="1" applyProtection="1">
      <alignment/>
      <protection/>
    </xf>
    <xf numFmtId="37" fontId="0" fillId="0" borderId="122" xfId="67" applyNumberFormat="1" applyFill="1" applyBorder="1" applyProtection="1">
      <alignment/>
      <protection/>
    </xf>
    <xf numFmtId="37" fontId="0" fillId="0" borderId="123" xfId="67" applyNumberFormat="1" applyFill="1" applyBorder="1" applyProtection="1">
      <alignment/>
      <protection/>
    </xf>
    <xf numFmtId="37" fontId="0" fillId="0" borderId="124" xfId="67" applyNumberFormat="1" applyFill="1" applyBorder="1" applyProtection="1">
      <alignment/>
      <protection/>
    </xf>
    <xf numFmtId="0" fontId="0" fillId="0" borderId="125" xfId="67" applyFont="1" applyFill="1" applyBorder="1">
      <alignment/>
      <protection/>
    </xf>
    <xf numFmtId="37" fontId="0" fillId="0" borderId="126" xfId="67" applyNumberFormat="1" applyFill="1" applyBorder="1" applyProtection="1">
      <alignment/>
      <protection/>
    </xf>
    <xf numFmtId="37" fontId="0" fillId="0" borderId="127" xfId="67" applyNumberFormat="1" applyFill="1" applyBorder="1" applyProtection="1">
      <alignment/>
      <protection/>
    </xf>
    <xf numFmtId="37" fontId="0" fillId="0" borderId="28" xfId="67" applyNumberFormat="1" applyFill="1" applyBorder="1" applyProtection="1">
      <alignment/>
      <protection/>
    </xf>
    <xf numFmtId="37" fontId="0" fillId="0" borderId="128" xfId="67" applyNumberFormat="1" applyFill="1" applyBorder="1" applyProtection="1">
      <alignment/>
      <protection/>
    </xf>
    <xf numFmtId="37" fontId="0" fillId="0" borderId="29" xfId="67" applyNumberFormat="1" applyFill="1" applyBorder="1" applyProtection="1">
      <alignment/>
      <protection/>
    </xf>
    <xf numFmtId="37" fontId="0" fillId="0" borderId="129" xfId="67" applyNumberFormat="1" applyFill="1" applyBorder="1" applyProtection="1">
      <alignment/>
      <protection/>
    </xf>
    <xf numFmtId="37" fontId="0" fillId="0" borderId="130" xfId="67" applyNumberFormat="1" applyFill="1" applyBorder="1" applyProtection="1">
      <alignment/>
      <protection/>
    </xf>
    <xf numFmtId="0" fontId="0" fillId="0" borderId="119" xfId="67" applyFill="1" applyBorder="1">
      <alignment/>
      <protection/>
    </xf>
    <xf numFmtId="0" fontId="0" fillId="0" borderId="131" xfId="67" applyFont="1" applyFill="1" applyBorder="1" applyAlignment="1">
      <alignment wrapText="1"/>
      <protection/>
    </xf>
    <xf numFmtId="37" fontId="0" fillId="0" borderId="119" xfId="67" applyNumberFormat="1" applyFill="1" applyBorder="1" applyAlignment="1" applyProtection="1">
      <alignment vertical="center"/>
      <protection/>
    </xf>
    <xf numFmtId="37" fontId="0" fillId="0" borderId="120" xfId="67" applyNumberFormat="1" applyFill="1" applyBorder="1" applyAlignment="1" applyProtection="1">
      <alignment vertical="center"/>
      <protection/>
    </xf>
    <xf numFmtId="37" fontId="0" fillId="0" borderId="121" xfId="67" applyNumberFormat="1" applyFill="1" applyBorder="1" applyAlignment="1" applyProtection="1">
      <alignment vertical="center"/>
      <protection/>
    </xf>
    <xf numFmtId="37" fontId="0" fillId="0" borderId="122" xfId="67" applyNumberFormat="1" applyFill="1" applyBorder="1" applyAlignment="1" applyProtection="1">
      <alignment vertical="center"/>
      <protection/>
    </xf>
    <xf numFmtId="37" fontId="0" fillId="0" borderId="123" xfId="67" applyNumberFormat="1" applyFill="1" applyBorder="1" applyAlignment="1" applyProtection="1">
      <alignment vertical="center"/>
      <protection/>
    </xf>
    <xf numFmtId="37" fontId="0" fillId="0" borderId="124" xfId="67" applyNumberFormat="1" applyFill="1" applyBorder="1" applyAlignment="1" applyProtection="1">
      <alignment vertical="center"/>
      <protection/>
    </xf>
    <xf numFmtId="0" fontId="0" fillId="0" borderId="44" xfId="67" applyFill="1" applyBorder="1">
      <alignment/>
      <protection/>
    </xf>
    <xf numFmtId="0" fontId="0" fillId="0" borderId="132" xfId="67" applyFont="1" applyFill="1" applyBorder="1">
      <alignment/>
      <protection/>
    </xf>
    <xf numFmtId="0" fontId="0" fillId="0" borderId="58" xfId="67" applyFill="1" applyBorder="1">
      <alignment/>
      <protection/>
    </xf>
    <xf numFmtId="0" fontId="0" fillId="0" borderId="62" xfId="67" applyFill="1" applyBorder="1">
      <alignment/>
      <protection/>
    </xf>
    <xf numFmtId="176" fontId="0" fillId="0" borderId="66" xfId="67" applyNumberFormat="1" applyFill="1" applyBorder="1" applyProtection="1">
      <alignment/>
      <protection/>
    </xf>
    <xf numFmtId="0" fontId="0" fillId="0" borderId="38" xfId="67" applyFill="1" applyBorder="1">
      <alignment/>
      <protection/>
    </xf>
    <xf numFmtId="37" fontId="0" fillId="0" borderId="71" xfId="67" applyNumberFormat="1" applyFill="1" applyBorder="1" applyProtection="1">
      <alignment/>
      <protection/>
    </xf>
    <xf numFmtId="0" fontId="0" fillId="0" borderId="39" xfId="67" applyFill="1" applyBorder="1">
      <alignment/>
      <protection/>
    </xf>
    <xf numFmtId="37" fontId="0" fillId="0" borderId="11" xfId="67" applyNumberFormat="1" applyFill="1" applyBorder="1" applyProtection="1">
      <alignment/>
      <protection/>
    </xf>
    <xf numFmtId="37" fontId="0" fillId="0" borderId="10" xfId="67" applyNumberFormat="1" applyFill="1" applyBorder="1" applyProtection="1">
      <alignment/>
      <protection/>
    </xf>
    <xf numFmtId="37" fontId="0" fillId="0" borderId="51" xfId="67" applyNumberFormat="1" applyFill="1" applyBorder="1" applyProtection="1">
      <alignment/>
      <protection/>
    </xf>
    <xf numFmtId="37" fontId="0" fillId="0" borderId="49" xfId="67" applyNumberFormat="1" applyFill="1" applyBorder="1" applyProtection="1">
      <alignment/>
      <protection/>
    </xf>
    <xf numFmtId="37" fontId="0" fillId="0" borderId="50" xfId="67" applyNumberFormat="1" applyFill="1" applyBorder="1" applyProtection="1">
      <alignment/>
      <protection/>
    </xf>
    <xf numFmtId="37" fontId="0" fillId="0" borderId="74" xfId="67" applyNumberFormat="1" applyFill="1" applyBorder="1" applyProtection="1">
      <alignment/>
      <protection/>
    </xf>
    <xf numFmtId="37" fontId="0" fillId="0" borderId="24" xfId="67" applyNumberFormat="1" applyFill="1" applyBorder="1" applyProtection="1">
      <alignment/>
      <protection/>
    </xf>
    <xf numFmtId="37" fontId="0" fillId="0" borderId="22" xfId="67" applyNumberFormat="1" applyFill="1" applyBorder="1" applyProtection="1">
      <alignment/>
      <protection/>
    </xf>
    <xf numFmtId="37" fontId="0" fillId="0" borderId="23" xfId="67" applyNumberFormat="1" applyFill="1" applyBorder="1" applyProtection="1">
      <alignment/>
      <protection/>
    </xf>
    <xf numFmtId="37" fontId="0" fillId="0" borderId="66" xfId="67" applyNumberFormat="1" applyFill="1" applyBorder="1" applyProtection="1">
      <alignment/>
      <protection/>
    </xf>
    <xf numFmtId="37" fontId="0" fillId="0" borderId="67" xfId="67" applyNumberFormat="1" applyFill="1" applyBorder="1" applyProtection="1">
      <alignment/>
      <protection/>
    </xf>
    <xf numFmtId="37" fontId="0" fillId="0" borderId="68" xfId="67" applyNumberFormat="1" applyFill="1" applyBorder="1" applyProtection="1">
      <alignment/>
      <protection/>
    </xf>
    <xf numFmtId="0" fontId="0" fillId="0" borderId="39" xfId="67" applyFont="1" applyFill="1" applyBorder="1">
      <alignment/>
      <protection/>
    </xf>
    <xf numFmtId="0" fontId="0" fillId="0" borderId="0" xfId="65" applyFill="1">
      <alignment/>
      <protection/>
    </xf>
    <xf numFmtId="0" fontId="0" fillId="0" borderId="14" xfId="65" applyFill="1" applyBorder="1">
      <alignment/>
      <protection/>
    </xf>
    <xf numFmtId="0" fontId="0" fillId="0" borderId="14" xfId="65" applyFill="1" applyBorder="1" applyAlignment="1">
      <alignment horizontal="right"/>
      <protection/>
    </xf>
    <xf numFmtId="0" fontId="0" fillId="0" borderId="40" xfId="65" applyFill="1" applyBorder="1">
      <alignment/>
      <protection/>
    </xf>
    <xf numFmtId="0" fontId="0" fillId="0" borderId="41" xfId="65" applyFill="1" applyBorder="1">
      <alignment/>
      <protection/>
    </xf>
    <xf numFmtId="0" fontId="0" fillId="0" borderId="42" xfId="65" applyFill="1" applyBorder="1">
      <alignment/>
      <protection/>
    </xf>
    <xf numFmtId="0" fontId="0" fillId="0" borderId="18" xfId="65" applyFill="1" applyBorder="1">
      <alignment/>
      <protection/>
    </xf>
    <xf numFmtId="0" fontId="0" fillId="0" borderId="59" xfId="65" applyFill="1" applyBorder="1">
      <alignment/>
      <protection/>
    </xf>
    <xf numFmtId="0" fontId="0" fillId="0" borderId="32" xfId="65" applyFill="1" applyBorder="1">
      <alignment/>
      <protection/>
    </xf>
    <xf numFmtId="0" fontId="0" fillId="0" borderId="133" xfId="65" applyFill="1" applyBorder="1">
      <alignment/>
      <protection/>
    </xf>
    <xf numFmtId="0" fontId="0" fillId="0" borderId="134" xfId="65" applyFill="1" applyBorder="1">
      <alignment/>
      <protection/>
    </xf>
    <xf numFmtId="0" fontId="0" fillId="0" borderId="60" xfId="65" applyFill="1" applyBorder="1">
      <alignment/>
      <protection/>
    </xf>
    <xf numFmtId="0" fontId="0" fillId="0" borderId="0" xfId="65" applyFill="1" applyBorder="1">
      <alignment/>
      <protection/>
    </xf>
    <xf numFmtId="0" fontId="0" fillId="0" borderId="79" xfId="65" applyFill="1" applyBorder="1">
      <alignment/>
      <protection/>
    </xf>
    <xf numFmtId="0" fontId="0" fillId="0" borderId="16" xfId="65" applyFill="1" applyBorder="1">
      <alignment/>
      <protection/>
    </xf>
    <xf numFmtId="0" fontId="0" fillId="0" borderId="63" xfId="65" applyFill="1" applyBorder="1">
      <alignment/>
      <protection/>
    </xf>
    <xf numFmtId="0" fontId="0" fillId="0" borderId="17" xfId="65" applyFill="1" applyBorder="1">
      <alignment/>
      <protection/>
    </xf>
    <xf numFmtId="0" fontId="0" fillId="0" borderId="62" xfId="65" applyFill="1" applyBorder="1">
      <alignment/>
      <protection/>
    </xf>
    <xf numFmtId="0" fontId="0" fillId="0" borderId="135" xfId="65" applyFill="1" applyBorder="1">
      <alignment/>
      <protection/>
    </xf>
    <xf numFmtId="0" fontId="0" fillId="0" borderId="64" xfId="65" applyFill="1" applyBorder="1">
      <alignment/>
      <protection/>
    </xf>
    <xf numFmtId="0" fontId="0" fillId="0" borderId="18" xfId="65" applyFill="1" applyBorder="1" applyAlignment="1">
      <alignment horizontal="center"/>
      <protection/>
    </xf>
    <xf numFmtId="0" fontId="0" fillId="0" borderId="16" xfId="65" applyFill="1" applyBorder="1" applyAlignment="1">
      <alignment horizontal="center"/>
      <protection/>
    </xf>
    <xf numFmtId="0" fontId="0" fillId="0" borderId="63" xfId="65" applyFill="1" applyBorder="1" applyAlignment="1">
      <alignment horizontal="center"/>
      <protection/>
    </xf>
    <xf numFmtId="0" fontId="0" fillId="0" borderId="0" xfId="65" applyFill="1" applyBorder="1" applyAlignment="1">
      <alignment horizontal="center"/>
      <protection/>
    </xf>
    <xf numFmtId="0" fontId="0" fillId="0" borderId="135" xfId="65" applyFill="1" applyBorder="1" applyAlignment="1">
      <alignment horizontal="center"/>
      <protection/>
    </xf>
    <xf numFmtId="0" fontId="0" fillId="0" borderId="64" xfId="65" applyFill="1" applyBorder="1" applyAlignment="1">
      <alignment horizontal="center"/>
      <protection/>
    </xf>
    <xf numFmtId="0" fontId="0" fillId="0" borderId="24" xfId="65" applyFill="1" applyBorder="1">
      <alignment/>
      <protection/>
    </xf>
    <xf numFmtId="0" fontId="0" fillId="0" borderId="81" xfId="65" applyFill="1" applyBorder="1">
      <alignment/>
      <protection/>
    </xf>
    <xf numFmtId="176" fontId="0" fillId="0" borderId="24" xfId="65" applyNumberFormat="1" applyFill="1" applyBorder="1" applyProtection="1">
      <alignment/>
      <protection/>
    </xf>
    <xf numFmtId="176" fontId="0" fillId="0" borderId="22" xfId="65" applyNumberFormat="1" applyFill="1" applyBorder="1" applyProtection="1">
      <alignment/>
      <protection/>
    </xf>
    <xf numFmtId="176" fontId="0" fillId="0" borderId="67" xfId="65" applyNumberFormat="1" applyFill="1" applyBorder="1" applyProtection="1">
      <alignment/>
      <protection/>
    </xf>
    <xf numFmtId="176" fontId="0" fillId="0" borderId="23" xfId="65" applyNumberFormat="1" applyFill="1" applyBorder="1" applyProtection="1">
      <alignment/>
      <protection/>
    </xf>
    <xf numFmtId="176" fontId="0" fillId="0" borderId="66" xfId="65" applyNumberFormat="1" applyFill="1" applyBorder="1" applyProtection="1">
      <alignment/>
      <protection/>
    </xf>
    <xf numFmtId="176" fontId="0" fillId="0" borderId="14" xfId="65" applyNumberFormat="1" applyFill="1" applyBorder="1" applyProtection="1">
      <alignment/>
      <protection/>
    </xf>
    <xf numFmtId="176" fontId="0" fillId="0" borderId="136" xfId="65" applyNumberFormat="1" applyFill="1" applyBorder="1" applyProtection="1">
      <alignment/>
      <protection/>
    </xf>
    <xf numFmtId="0" fontId="0" fillId="0" borderId="68" xfId="65" applyFill="1" applyBorder="1">
      <alignment/>
      <protection/>
    </xf>
    <xf numFmtId="0" fontId="0" fillId="0" borderId="10" xfId="65" applyFont="1" applyFill="1" applyBorder="1">
      <alignment/>
      <protection/>
    </xf>
    <xf numFmtId="0" fontId="0" fillId="0" borderId="137" xfId="65" applyFill="1" applyBorder="1">
      <alignment/>
      <protection/>
    </xf>
    <xf numFmtId="37" fontId="0" fillId="0" borderId="11" xfId="65" applyNumberFormat="1" applyFill="1" applyBorder="1" applyProtection="1">
      <alignment/>
      <protection/>
    </xf>
    <xf numFmtId="37" fontId="0" fillId="0" borderId="10" xfId="65" applyNumberFormat="1" applyFill="1" applyBorder="1" applyProtection="1">
      <alignment/>
      <protection/>
    </xf>
    <xf numFmtId="37" fontId="0" fillId="0" borderId="50" xfId="65" applyNumberFormat="1" applyFill="1" applyBorder="1" applyProtection="1">
      <alignment/>
      <protection/>
    </xf>
    <xf numFmtId="37" fontId="0" fillId="0" borderId="51" xfId="65" applyNumberFormat="1" applyFill="1" applyBorder="1" applyProtection="1">
      <alignment/>
      <protection/>
    </xf>
    <xf numFmtId="37" fontId="0" fillId="0" borderId="49" xfId="65" applyNumberFormat="1" applyFill="1" applyBorder="1" applyProtection="1">
      <alignment/>
      <protection/>
    </xf>
    <xf numFmtId="37" fontId="0" fillId="0" borderId="39" xfId="65" applyNumberFormat="1" applyFill="1" applyBorder="1" applyProtection="1">
      <alignment/>
      <protection/>
    </xf>
    <xf numFmtId="37" fontId="0" fillId="0" borderId="138" xfId="65" applyNumberFormat="1" applyFill="1" applyBorder="1" applyProtection="1">
      <alignment/>
      <protection/>
    </xf>
    <xf numFmtId="37" fontId="0" fillId="0" borderId="74" xfId="65" applyNumberFormat="1" applyFill="1" applyBorder="1" applyProtection="1">
      <alignment/>
      <protection/>
    </xf>
    <xf numFmtId="49" fontId="0" fillId="0" borderId="10" xfId="65" applyNumberFormat="1" applyFont="1" applyFill="1" applyBorder="1" applyAlignment="1">
      <alignment vertical="center" wrapText="1"/>
      <protection/>
    </xf>
    <xf numFmtId="0" fontId="7" fillId="0" borderId="137" xfId="65" applyFont="1" applyFill="1" applyBorder="1" applyAlignment="1">
      <alignment vertical="center" wrapText="1"/>
      <protection/>
    </xf>
    <xf numFmtId="0" fontId="0" fillId="0" borderId="31" xfId="65" applyFill="1" applyBorder="1">
      <alignment/>
      <protection/>
    </xf>
    <xf numFmtId="0" fontId="0" fillId="0" borderId="43" xfId="65" applyFill="1" applyBorder="1">
      <alignment/>
      <protection/>
    </xf>
    <xf numFmtId="37" fontId="0" fillId="0" borderId="69" xfId="65" applyNumberFormat="1" applyFill="1" applyBorder="1" applyProtection="1">
      <alignment/>
      <protection/>
    </xf>
    <xf numFmtId="37" fontId="0" fillId="0" borderId="31" xfId="65" applyNumberFormat="1" applyFill="1" applyBorder="1" applyProtection="1">
      <alignment/>
      <protection/>
    </xf>
    <xf numFmtId="37" fontId="0" fillId="0" borderId="72" xfId="65" applyNumberFormat="1" applyFill="1" applyBorder="1" applyProtection="1">
      <alignment/>
      <protection/>
    </xf>
    <xf numFmtId="37" fontId="0" fillId="0" borderId="70" xfId="65" applyNumberFormat="1" applyFill="1" applyBorder="1" applyProtection="1">
      <alignment/>
      <protection/>
    </xf>
    <xf numFmtId="37" fontId="0" fillId="0" borderId="71" xfId="65" applyNumberFormat="1" applyFill="1" applyBorder="1" applyProtection="1">
      <alignment/>
      <protection/>
    </xf>
    <xf numFmtId="37" fontId="0" fillId="0" borderId="38" xfId="65" applyNumberFormat="1" applyFill="1" applyBorder="1" applyProtection="1">
      <alignment/>
      <protection/>
    </xf>
    <xf numFmtId="37" fontId="0" fillId="0" borderId="139" xfId="65" applyNumberFormat="1" applyFill="1" applyBorder="1" applyProtection="1">
      <alignment/>
      <protection/>
    </xf>
    <xf numFmtId="37" fontId="0" fillId="0" borderId="73" xfId="65" applyNumberFormat="1" applyFill="1" applyBorder="1" applyProtection="1">
      <alignment/>
      <protection/>
    </xf>
    <xf numFmtId="0" fontId="0" fillId="0" borderId="10" xfId="65" applyFill="1" applyBorder="1">
      <alignment/>
      <protection/>
    </xf>
    <xf numFmtId="0" fontId="0" fillId="0" borderId="137" xfId="65" applyFont="1" applyFill="1" applyBorder="1" applyAlignment="1">
      <alignment horizontal="right" shrinkToFit="1"/>
      <protection/>
    </xf>
    <xf numFmtId="37" fontId="0" fillId="0" borderId="110" xfId="65" applyNumberFormat="1" applyFill="1" applyBorder="1" applyProtection="1">
      <alignment/>
      <protection/>
    </xf>
    <xf numFmtId="37" fontId="0" fillId="0" borderId="77" xfId="65" applyNumberFormat="1" applyFill="1" applyBorder="1" applyProtection="1">
      <alignment/>
      <protection/>
    </xf>
    <xf numFmtId="37" fontId="0" fillId="0" borderId="78" xfId="65" applyNumberFormat="1" applyFill="1" applyBorder="1" applyProtection="1">
      <alignment/>
      <protection/>
    </xf>
    <xf numFmtId="37" fontId="0" fillId="0" borderId="109" xfId="65" applyNumberFormat="1" applyFill="1" applyBorder="1" applyProtection="1">
      <alignment/>
      <protection/>
    </xf>
    <xf numFmtId="37" fontId="0" fillId="0" borderId="140" xfId="65" applyNumberFormat="1" applyFill="1" applyBorder="1" applyProtection="1">
      <alignment/>
      <protection/>
    </xf>
    <xf numFmtId="37" fontId="0" fillId="0" borderId="111" xfId="65" applyNumberFormat="1" applyFill="1" applyBorder="1" applyProtection="1">
      <alignment/>
      <protection/>
    </xf>
    <xf numFmtId="37" fontId="0" fillId="0" borderId="141" xfId="65" applyNumberFormat="1" applyFill="1" applyBorder="1" applyProtection="1">
      <alignment/>
      <protection/>
    </xf>
    <xf numFmtId="37" fontId="0" fillId="0" borderId="112" xfId="65" applyNumberFormat="1" applyFill="1" applyBorder="1" applyProtection="1">
      <alignment/>
      <protection/>
    </xf>
    <xf numFmtId="0" fontId="0" fillId="0" borderId="77" xfId="65" applyFill="1" applyBorder="1">
      <alignment/>
      <protection/>
    </xf>
    <xf numFmtId="0" fontId="0" fillId="0" borderId="142" xfId="65" applyFill="1" applyBorder="1">
      <alignment/>
      <protection/>
    </xf>
    <xf numFmtId="0" fontId="0" fillId="0" borderId="143" xfId="65" applyFont="1" applyFill="1" applyBorder="1">
      <alignment/>
      <protection/>
    </xf>
    <xf numFmtId="37" fontId="0" fillId="0" borderId="69" xfId="65" applyNumberFormat="1" applyFill="1" applyBorder="1" applyAlignment="1" applyProtection="1">
      <alignment/>
      <protection/>
    </xf>
    <xf numFmtId="37" fontId="0" fillId="0" borderId="31" xfId="65" applyNumberFormat="1" applyFill="1" applyBorder="1" applyAlignment="1" applyProtection="1">
      <alignment/>
      <protection/>
    </xf>
    <xf numFmtId="37" fontId="0" fillId="0" borderId="72" xfId="65" applyNumberFormat="1" applyFill="1" applyBorder="1" applyAlignment="1" applyProtection="1">
      <alignment/>
      <protection/>
    </xf>
    <xf numFmtId="37" fontId="0" fillId="0" borderId="70" xfId="65" applyNumberFormat="1" applyFill="1" applyBorder="1" applyAlignment="1" applyProtection="1">
      <alignment/>
      <protection/>
    </xf>
    <xf numFmtId="37" fontId="0" fillId="0" borderId="71" xfId="65" applyNumberFormat="1" applyFill="1" applyBorder="1" applyAlignment="1" applyProtection="1">
      <alignment/>
      <protection/>
    </xf>
    <xf numFmtId="37" fontId="0" fillId="0" borderId="38" xfId="65" applyNumberFormat="1" applyFill="1" applyBorder="1" applyAlignment="1" applyProtection="1">
      <alignment/>
      <protection/>
    </xf>
    <xf numFmtId="37" fontId="0" fillId="0" borderId="139" xfId="65" applyNumberFormat="1" applyFill="1" applyBorder="1" applyAlignment="1" applyProtection="1">
      <alignment/>
      <protection/>
    </xf>
    <xf numFmtId="37" fontId="0" fillId="0" borderId="73" xfId="65" applyNumberFormat="1" applyFill="1" applyBorder="1" applyAlignment="1" applyProtection="1">
      <alignment/>
      <protection/>
    </xf>
    <xf numFmtId="0" fontId="0" fillId="0" borderId="144" xfId="65" applyFont="1" applyFill="1" applyBorder="1" applyAlignment="1">
      <alignment vertical="center"/>
      <protection/>
    </xf>
    <xf numFmtId="0" fontId="0" fillId="0" borderId="145" xfId="65" applyFill="1" applyBorder="1" applyAlignment="1">
      <alignment vertical="center"/>
      <protection/>
    </xf>
    <xf numFmtId="0" fontId="0" fillId="0" borderId="146" xfId="65" applyFill="1" applyBorder="1" applyAlignment="1">
      <alignment vertical="center"/>
      <protection/>
    </xf>
    <xf numFmtId="37" fontId="0" fillId="0" borderId="144" xfId="65" applyNumberFormat="1" applyFill="1" applyBorder="1" applyAlignment="1" applyProtection="1">
      <alignment/>
      <protection/>
    </xf>
    <xf numFmtId="37" fontId="0" fillId="0" borderId="147" xfId="65" applyNumberFormat="1" applyFill="1" applyBorder="1" applyAlignment="1" applyProtection="1">
      <alignment/>
      <protection/>
    </xf>
    <xf numFmtId="37" fontId="0" fillId="0" borderId="148" xfId="65" applyNumberFormat="1" applyFill="1" applyBorder="1" applyAlignment="1" applyProtection="1">
      <alignment/>
      <protection/>
    </xf>
    <xf numFmtId="37" fontId="0" fillId="0" borderId="149" xfId="65" applyNumberFormat="1" applyFill="1" applyBorder="1" applyAlignment="1" applyProtection="1">
      <alignment/>
      <protection/>
    </xf>
    <xf numFmtId="37" fontId="0" fillId="0" borderId="150" xfId="65" applyNumberFormat="1" applyFill="1" applyBorder="1" applyAlignment="1" applyProtection="1">
      <alignment/>
      <protection/>
    </xf>
    <xf numFmtId="37" fontId="0" fillId="0" borderId="145" xfId="65" applyNumberFormat="1" applyFill="1" applyBorder="1" applyAlignment="1" applyProtection="1">
      <alignment/>
      <protection/>
    </xf>
    <xf numFmtId="37" fontId="0" fillId="0" borderId="151" xfId="65" applyNumberFormat="1" applyFill="1" applyBorder="1" applyAlignment="1" applyProtection="1">
      <alignment/>
      <protection/>
    </xf>
    <xf numFmtId="37" fontId="0" fillId="0" borderId="152" xfId="65" applyNumberFormat="1" applyFill="1" applyBorder="1" applyAlignment="1" applyProtection="1">
      <alignment/>
      <protection/>
    </xf>
    <xf numFmtId="0" fontId="0" fillId="0" borderId="64" xfId="64" applyFill="1" applyBorder="1" applyProtection="1">
      <alignment/>
      <protection/>
    </xf>
    <xf numFmtId="0" fontId="0" fillId="0" borderId="64" xfId="64" applyFill="1" applyBorder="1" applyAlignment="1" applyProtection="1">
      <alignment horizontal="center"/>
      <protection/>
    </xf>
    <xf numFmtId="0" fontId="0" fillId="0" borderId="68" xfId="64" applyFill="1" applyBorder="1" applyAlignment="1" applyProtection="1">
      <alignment horizontal="right"/>
      <protection/>
    </xf>
    <xf numFmtId="37" fontId="0" fillId="0" borderId="74" xfId="64" applyNumberFormat="1" applyFill="1" applyBorder="1" applyProtection="1">
      <alignment/>
      <protection/>
    </xf>
    <xf numFmtId="37" fontId="0" fillId="0" borderId="0" xfId="63" applyFill="1">
      <alignment/>
      <protection/>
    </xf>
    <xf numFmtId="37" fontId="0" fillId="0" borderId="14" xfId="63" applyFill="1" applyBorder="1">
      <alignment/>
      <protection/>
    </xf>
    <xf numFmtId="37" fontId="0" fillId="0" borderId="14" xfId="63" applyFill="1" applyBorder="1" applyAlignment="1">
      <alignment horizontal="right"/>
      <protection/>
    </xf>
    <xf numFmtId="37" fontId="0" fillId="0" borderId="14" xfId="63" applyFill="1" applyBorder="1" applyAlignment="1">
      <alignment horizontal="center"/>
      <protection/>
    </xf>
    <xf numFmtId="37" fontId="0" fillId="0" borderId="18" xfId="63" applyFill="1" applyBorder="1">
      <alignment/>
      <protection/>
    </xf>
    <xf numFmtId="37" fontId="0" fillId="0" borderId="58" xfId="63" applyFill="1" applyBorder="1">
      <alignment/>
      <protection/>
    </xf>
    <xf numFmtId="37" fontId="0" fillId="0" borderId="59" xfId="63" applyFill="1" applyBorder="1">
      <alignment/>
      <protection/>
    </xf>
    <xf numFmtId="37" fontId="0" fillId="0" borderId="16" xfId="63" applyFill="1" applyBorder="1">
      <alignment/>
      <protection/>
    </xf>
    <xf numFmtId="37" fontId="0" fillId="0" borderId="32" xfId="63" applyFill="1" applyBorder="1">
      <alignment/>
      <protection/>
    </xf>
    <xf numFmtId="37" fontId="0" fillId="0" borderId="62" xfId="63" applyFill="1" applyBorder="1">
      <alignment/>
      <protection/>
    </xf>
    <xf numFmtId="37" fontId="0" fillId="0" borderId="63" xfId="63" applyFill="1" applyBorder="1">
      <alignment/>
      <protection/>
    </xf>
    <xf numFmtId="37" fontId="0" fillId="0" borderId="17" xfId="63" applyFill="1" applyBorder="1">
      <alignment/>
      <protection/>
    </xf>
    <xf numFmtId="37" fontId="0" fillId="0" borderId="62" xfId="63" applyFont="1" applyFill="1" applyBorder="1" applyAlignment="1">
      <alignment horizontal="center"/>
      <protection/>
    </xf>
    <xf numFmtId="37" fontId="0" fillId="0" borderId="63" xfId="63" applyFill="1" applyBorder="1" applyAlignment="1">
      <alignment horizontal="center"/>
      <protection/>
    </xf>
    <xf numFmtId="37" fontId="0" fillId="0" borderId="16" xfId="63" applyFill="1" applyBorder="1" applyAlignment="1">
      <alignment horizontal="center"/>
      <protection/>
    </xf>
    <xf numFmtId="37" fontId="0" fillId="0" borderId="63" xfId="63" applyFont="1" applyFill="1" applyBorder="1" applyAlignment="1">
      <alignment horizontal="center"/>
      <protection/>
    </xf>
    <xf numFmtId="37" fontId="0" fillId="0" borderId="16" xfId="63" applyFont="1" applyFill="1" applyBorder="1" applyAlignment="1">
      <alignment horizontal="center"/>
      <protection/>
    </xf>
    <xf numFmtId="37" fontId="0" fillId="0" borderId="17" xfId="63" applyFill="1" applyBorder="1" applyAlignment="1">
      <alignment horizontal="center"/>
      <protection/>
    </xf>
    <xf numFmtId="37" fontId="0" fillId="0" borderId="18" xfId="63" applyFont="1" applyFill="1" applyBorder="1" applyAlignment="1">
      <alignment horizontal="center"/>
      <protection/>
    </xf>
    <xf numFmtId="37" fontId="0" fillId="0" borderId="24" xfId="63" applyFill="1" applyBorder="1">
      <alignment/>
      <protection/>
    </xf>
    <xf numFmtId="37" fontId="0" fillId="0" borderId="66" xfId="63" applyFill="1" applyBorder="1">
      <alignment/>
      <protection/>
    </xf>
    <xf numFmtId="37" fontId="0" fillId="0" borderId="67" xfId="63" applyFill="1" applyBorder="1">
      <alignment/>
      <protection/>
    </xf>
    <xf numFmtId="176" fontId="0" fillId="0" borderId="67" xfId="63" applyNumberFormat="1" applyFill="1" applyBorder="1" applyProtection="1">
      <alignment/>
      <protection/>
    </xf>
    <xf numFmtId="176" fontId="0" fillId="0" borderId="22" xfId="63" applyNumberFormat="1" applyFill="1" applyBorder="1" applyProtection="1">
      <alignment/>
      <protection/>
    </xf>
    <xf numFmtId="176" fontId="0" fillId="0" borderId="23" xfId="63" applyNumberFormat="1" applyFill="1" applyBorder="1" applyProtection="1">
      <alignment/>
      <protection/>
    </xf>
    <xf numFmtId="37" fontId="0" fillId="0" borderId="18" xfId="63" applyFont="1" applyFill="1" applyBorder="1">
      <alignment/>
      <protection/>
    </xf>
    <xf numFmtId="37" fontId="0" fillId="0" borderId="63" xfId="63" applyNumberFormat="1" applyFill="1" applyBorder="1" applyProtection="1">
      <alignment/>
      <protection/>
    </xf>
    <xf numFmtId="38" fontId="14" fillId="0" borderId="0" xfId="62" applyNumberFormat="1" applyFont="1" applyFill="1">
      <alignment/>
      <protection/>
    </xf>
    <xf numFmtId="37" fontId="0" fillId="0" borderId="0" xfId="63" applyFill="1" applyBorder="1">
      <alignment/>
      <protection/>
    </xf>
    <xf numFmtId="37" fontId="0" fillId="0" borderId="38" xfId="63" applyFill="1" applyBorder="1">
      <alignment/>
      <protection/>
    </xf>
    <xf numFmtId="37" fontId="0" fillId="0" borderId="71" xfId="63" applyFill="1" applyBorder="1">
      <alignment/>
      <protection/>
    </xf>
    <xf numFmtId="37" fontId="0" fillId="0" borderId="72" xfId="63" applyNumberFormat="1" applyFill="1" applyBorder="1" applyProtection="1">
      <alignment/>
      <protection/>
    </xf>
    <xf numFmtId="37" fontId="0" fillId="0" borderId="72" xfId="63" applyFill="1" applyBorder="1">
      <alignment/>
      <protection/>
    </xf>
    <xf numFmtId="37" fontId="0" fillId="0" borderId="31" xfId="63" applyNumberFormat="1" applyFill="1" applyBorder="1" applyProtection="1">
      <alignment/>
      <protection/>
    </xf>
    <xf numFmtId="37" fontId="0" fillId="0" borderId="70" xfId="63" applyNumberFormat="1" applyFill="1" applyBorder="1" applyProtection="1">
      <alignment/>
      <protection/>
    </xf>
    <xf numFmtId="37" fontId="0" fillId="0" borderId="69" xfId="63" applyFill="1" applyBorder="1">
      <alignment/>
      <protection/>
    </xf>
    <xf numFmtId="37" fontId="0" fillId="0" borderId="0" xfId="63" applyFont="1" applyFill="1" applyBorder="1">
      <alignment/>
      <protection/>
    </xf>
    <xf numFmtId="37" fontId="7" fillId="0" borderId="0" xfId="63" applyFont="1" applyFill="1" applyBorder="1">
      <alignment/>
      <protection/>
    </xf>
    <xf numFmtId="37" fontId="0" fillId="0" borderId="122" xfId="63" applyFont="1" applyFill="1" applyBorder="1">
      <alignment/>
      <protection/>
    </xf>
    <xf numFmtId="37" fontId="11" fillId="0" borderId="0" xfId="63" applyFont="1" applyFill="1" applyAlignment="1">
      <alignment vertical="center"/>
      <protection/>
    </xf>
    <xf numFmtId="37" fontId="7" fillId="0" borderId="38" xfId="63" applyFont="1" applyFill="1" applyBorder="1">
      <alignment/>
      <protection/>
    </xf>
    <xf numFmtId="37" fontId="8" fillId="0" borderId="38" xfId="63" applyFont="1" applyFill="1" applyBorder="1">
      <alignment/>
      <protection/>
    </xf>
    <xf numFmtId="37" fontId="0" fillId="0" borderId="16" xfId="63" applyNumberFormat="1" applyFill="1" applyBorder="1" applyProtection="1">
      <alignment/>
      <protection/>
    </xf>
    <xf numFmtId="37" fontId="0" fillId="0" borderId="17" xfId="63" applyNumberFormat="1" applyFill="1" applyBorder="1" applyProtection="1">
      <alignment/>
      <protection/>
    </xf>
    <xf numFmtId="37" fontId="0" fillId="0" borderId="117" xfId="63" applyNumberFormat="1" applyFill="1" applyBorder="1" applyProtection="1">
      <alignment/>
      <protection/>
    </xf>
    <xf numFmtId="37" fontId="0" fillId="0" borderId="115" xfId="63" applyNumberFormat="1" applyFill="1" applyBorder="1" applyProtection="1">
      <alignment/>
      <protection/>
    </xf>
    <xf numFmtId="37" fontId="0" fillId="0" borderId="113" xfId="63" applyNumberFormat="1" applyFill="1" applyBorder="1" applyProtection="1">
      <alignment/>
      <protection/>
    </xf>
    <xf numFmtId="37" fontId="0" fillId="0" borderId="118" xfId="63" applyFill="1" applyBorder="1">
      <alignment/>
      <protection/>
    </xf>
    <xf numFmtId="37" fontId="0" fillId="0" borderId="0" xfId="63" applyFill="1" applyBorder="1" applyAlignment="1">
      <alignment horizontal="center"/>
      <protection/>
    </xf>
    <xf numFmtId="0" fontId="0" fillId="0" borderId="0" xfId="61" applyFill="1">
      <alignment/>
      <protection/>
    </xf>
    <xf numFmtId="0" fontId="0" fillId="0" borderId="38" xfId="61" applyFill="1" applyBorder="1">
      <alignment/>
      <protection/>
    </xf>
    <xf numFmtId="0" fontId="0" fillId="0" borderId="14" xfId="61" applyFill="1" applyBorder="1">
      <alignment/>
      <protection/>
    </xf>
    <xf numFmtId="37" fontId="0" fillId="0" borderId="14" xfId="63" applyFont="1" applyFill="1" applyBorder="1">
      <alignment/>
      <protection/>
    </xf>
    <xf numFmtId="37" fontId="0" fillId="0" borderId="67" xfId="63" applyNumberFormat="1" applyFill="1" applyBorder="1" applyProtection="1">
      <alignment/>
      <protection/>
    </xf>
    <xf numFmtId="37" fontId="0" fillId="0" borderId="22" xfId="63" applyNumberFormat="1" applyFill="1" applyBorder="1" applyProtection="1">
      <alignment/>
      <protection/>
    </xf>
    <xf numFmtId="37" fontId="0" fillId="0" borderId="23" xfId="63" applyNumberFormat="1" applyFill="1" applyBorder="1" applyProtection="1">
      <alignment/>
      <protection/>
    </xf>
    <xf numFmtId="37" fontId="0" fillId="0" borderId="68" xfId="63" applyFill="1" applyBorder="1">
      <alignment/>
      <protection/>
    </xf>
    <xf numFmtId="37" fontId="0" fillId="0" borderId="0" xfId="63" applyFill="1" applyAlignment="1">
      <alignment horizontal="right"/>
      <protection/>
    </xf>
    <xf numFmtId="37" fontId="0" fillId="0" borderId="0" xfId="63" applyFill="1" applyAlignment="1">
      <alignment horizontal="center"/>
      <protection/>
    </xf>
    <xf numFmtId="0" fontId="0" fillId="0" borderId="0" xfId="61" applyFill="1" applyBorder="1">
      <alignment/>
      <protection/>
    </xf>
    <xf numFmtId="37" fontId="0" fillId="0" borderId="73" xfId="63" applyFill="1" applyBorder="1">
      <alignment/>
      <protection/>
    </xf>
    <xf numFmtId="37" fontId="0" fillId="0" borderId="43" xfId="63" applyFill="1" applyBorder="1" applyAlignment="1">
      <alignment horizontal="center"/>
      <protection/>
    </xf>
    <xf numFmtId="37" fontId="0" fillId="0" borderId="153" xfId="63" applyFill="1" applyBorder="1">
      <alignment/>
      <protection/>
    </xf>
    <xf numFmtId="37" fontId="0" fillId="0" borderId="117" xfId="63" applyFill="1" applyBorder="1">
      <alignment/>
      <protection/>
    </xf>
    <xf numFmtId="37" fontId="7" fillId="0" borderId="0" xfId="63" applyFont="1" applyFill="1" applyAlignment="1">
      <alignment/>
      <protection/>
    </xf>
    <xf numFmtId="37" fontId="0" fillId="0" borderId="154" xfId="63" applyFill="1" applyBorder="1">
      <alignment/>
      <protection/>
    </xf>
    <xf numFmtId="37" fontId="8" fillId="0" borderId="155" xfId="63" applyFont="1" applyFill="1" applyBorder="1">
      <alignment/>
      <protection/>
    </xf>
    <xf numFmtId="37" fontId="0" fillId="0" borderId="156" xfId="63" applyFill="1" applyBorder="1">
      <alignment/>
      <protection/>
    </xf>
    <xf numFmtId="37" fontId="0" fillId="0" borderId="157" xfId="63" applyFill="1" applyBorder="1" applyAlignment="1">
      <alignment horizontal="center"/>
      <protection/>
    </xf>
    <xf numFmtId="37" fontId="0" fillId="0" borderId="158" xfId="63" applyFill="1" applyBorder="1" applyAlignment="1">
      <alignment horizontal="center"/>
      <protection/>
    </xf>
    <xf numFmtId="37" fontId="0" fillId="0" borderId="39" xfId="63" applyFill="1" applyBorder="1">
      <alignment/>
      <protection/>
    </xf>
    <xf numFmtId="37" fontId="0" fillId="0" borderId="18" xfId="63" applyNumberFormat="1" applyFill="1" applyBorder="1" applyProtection="1">
      <alignment/>
      <protection/>
    </xf>
    <xf numFmtId="37" fontId="0" fillId="0" borderId="0" xfId="63" applyNumberFormat="1" applyFill="1" applyProtection="1">
      <alignment/>
      <protection/>
    </xf>
    <xf numFmtId="37" fontId="0" fillId="0" borderId="159" xfId="63" applyFill="1" applyBorder="1">
      <alignment/>
      <protection/>
    </xf>
    <xf numFmtId="37" fontId="0" fillId="0" borderId="46" xfId="63" applyNumberFormat="1" applyFill="1" applyBorder="1" applyProtection="1">
      <alignment/>
      <protection/>
    </xf>
    <xf numFmtId="37" fontId="0" fillId="0" borderId="46" xfId="63" applyFill="1" applyBorder="1">
      <alignment/>
      <protection/>
    </xf>
    <xf numFmtId="37" fontId="0" fillId="0" borderId="45" xfId="63" applyNumberFormat="1" applyFill="1" applyBorder="1" applyProtection="1">
      <alignment/>
      <protection/>
    </xf>
    <xf numFmtId="37" fontId="0" fillId="0" borderId="48" xfId="63" applyNumberFormat="1" applyFill="1" applyBorder="1" applyProtection="1">
      <alignment/>
      <protection/>
    </xf>
    <xf numFmtId="37" fontId="0" fillId="0" borderId="126" xfId="63" applyFill="1" applyBorder="1">
      <alignment/>
      <protection/>
    </xf>
    <xf numFmtId="0" fontId="0" fillId="0" borderId="39" xfId="66" applyFont="1" applyFill="1" applyBorder="1">
      <alignment/>
      <protection/>
    </xf>
    <xf numFmtId="0" fontId="0" fillId="0" borderId="38" xfId="66" applyFont="1" applyFill="1" applyBorder="1">
      <alignment/>
      <protection/>
    </xf>
    <xf numFmtId="0" fontId="0" fillId="0" borderId="18" xfId="66" applyFont="1" applyFill="1" applyBorder="1">
      <alignment/>
      <protection/>
    </xf>
    <xf numFmtId="0" fontId="0" fillId="0" borderId="69" xfId="66" applyFont="1" applyFill="1" applyBorder="1">
      <alignment/>
      <protection/>
    </xf>
    <xf numFmtId="0" fontId="0" fillId="0" borderId="89" xfId="67" applyFont="1" applyFill="1" applyBorder="1">
      <alignment/>
      <protection/>
    </xf>
    <xf numFmtId="0" fontId="0" fillId="0" borderId="14" xfId="67" applyFont="1" applyFill="1" applyBorder="1">
      <alignment/>
      <protection/>
    </xf>
    <xf numFmtId="0" fontId="0" fillId="0" borderId="38" xfId="67" applyFont="1" applyFill="1" applyBorder="1">
      <alignment/>
      <protection/>
    </xf>
    <xf numFmtId="0" fontId="0" fillId="0" borderId="0" xfId="67" applyFont="1" applyFill="1">
      <alignment/>
      <protection/>
    </xf>
    <xf numFmtId="0" fontId="0" fillId="0" borderId="24" xfId="67" applyFont="1" applyFill="1" applyBorder="1">
      <alignment/>
      <protection/>
    </xf>
    <xf numFmtId="37" fontId="0" fillId="0" borderId="18" xfId="67" applyNumberFormat="1" applyFill="1" applyBorder="1" applyProtection="1">
      <alignment/>
      <protection/>
    </xf>
    <xf numFmtId="37" fontId="0" fillId="0" borderId="16" xfId="67" applyNumberFormat="1" applyFill="1" applyBorder="1" applyProtection="1">
      <alignment/>
      <protection/>
    </xf>
    <xf numFmtId="37" fontId="0" fillId="0" borderId="17" xfId="67" applyNumberFormat="1" applyFill="1" applyBorder="1" applyProtection="1">
      <alignment/>
      <protection/>
    </xf>
    <xf numFmtId="37" fontId="0" fillId="0" borderId="62" xfId="67" applyNumberFormat="1" applyFill="1" applyBorder="1" applyProtection="1">
      <alignment/>
      <protection/>
    </xf>
    <xf numFmtId="37" fontId="0" fillId="0" borderId="63" xfId="67" applyNumberFormat="1" applyFill="1" applyBorder="1" applyProtection="1">
      <alignment/>
      <protection/>
    </xf>
    <xf numFmtId="37" fontId="0" fillId="0" borderId="64" xfId="67" applyNumberFormat="1" applyFill="1" applyBorder="1" applyProtection="1">
      <alignment/>
      <protection/>
    </xf>
    <xf numFmtId="0" fontId="0" fillId="0" borderId="18" xfId="67" applyFont="1" applyFill="1" applyBorder="1">
      <alignment/>
      <protection/>
    </xf>
    <xf numFmtId="0" fontId="0" fillId="0" borderId="40" xfId="67" applyFont="1" applyFill="1" applyBorder="1">
      <alignment/>
      <protection/>
    </xf>
    <xf numFmtId="0" fontId="0" fillId="0" borderId="29" xfId="67" applyFill="1" applyBorder="1">
      <alignment/>
      <protection/>
    </xf>
    <xf numFmtId="37" fontId="0" fillId="0" borderId="160" xfId="67" applyNumberFormat="1" applyFill="1" applyBorder="1" applyProtection="1">
      <alignment/>
      <protection/>
    </xf>
    <xf numFmtId="0" fontId="17" fillId="0" borderId="14" xfId="67" applyFont="1" applyFill="1" applyBorder="1">
      <alignment/>
      <protection/>
    </xf>
    <xf numFmtId="39" fontId="0" fillId="0" borderId="78" xfId="64" applyNumberFormat="1" applyFill="1" applyBorder="1" applyProtection="1">
      <alignment/>
      <protection/>
    </xf>
    <xf numFmtId="39" fontId="0" fillId="0" borderId="34" xfId="64" applyNumberFormat="1" applyFill="1" applyBorder="1" applyAlignment="1" applyProtection="1">
      <alignment vertical="center"/>
      <protection/>
    </xf>
    <xf numFmtId="39" fontId="0" fillId="0" borderId="16" xfId="64" applyNumberFormat="1" applyFill="1" applyBorder="1" applyProtection="1">
      <alignment/>
      <protection/>
    </xf>
    <xf numFmtId="39" fontId="0" fillId="0" borderId="17" xfId="64" applyNumberFormat="1" applyFill="1" applyBorder="1" applyProtection="1">
      <alignment/>
      <protection/>
    </xf>
    <xf numFmtId="39" fontId="0" fillId="0" borderId="0" xfId="64" applyNumberFormat="1" applyFill="1" applyBorder="1" applyProtection="1">
      <alignment/>
      <protection/>
    </xf>
    <xf numFmtId="39" fontId="0" fillId="0" borderId="161" xfId="64" applyNumberFormat="1" applyFill="1" applyBorder="1" applyAlignment="1" applyProtection="1">
      <alignment vertical="center"/>
      <protection/>
    </xf>
    <xf numFmtId="39" fontId="0" fillId="0" borderId="109" xfId="64" applyNumberFormat="1" applyFill="1" applyBorder="1" applyProtection="1">
      <alignment/>
      <protection/>
    </xf>
    <xf numFmtId="37" fontId="0" fillId="0" borderId="18" xfId="63" applyBorder="1">
      <alignment/>
      <protection/>
    </xf>
    <xf numFmtId="37" fontId="0" fillId="0" borderId="0" xfId="63" applyBorder="1">
      <alignment/>
      <protection/>
    </xf>
    <xf numFmtId="37" fontId="0" fillId="0" borderId="39" xfId="63" applyBorder="1" applyAlignment="1">
      <alignment horizontal="center"/>
      <protection/>
    </xf>
    <xf numFmtId="37" fontId="0" fillId="0" borderId="38" xfId="63" applyBorder="1">
      <alignment/>
      <protection/>
    </xf>
    <xf numFmtId="37" fontId="0" fillId="0" borderId="38" xfId="63" applyBorder="1" applyAlignment="1">
      <alignment horizontal="center"/>
      <protection/>
    </xf>
    <xf numFmtId="37" fontId="0" fillId="0" borderId="123" xfId="0" applyFill="1" applyBorder="1" applyAlignment="1">
      <alignment horizontal="center" vertical="center"/>
    </xf>
    <xf numFmtId="37" fontId="11" fillId="0" borderId="123" xfId="0" applyFont="1" applyFill="1" applyBorder="1" applyAlignment="1">
      <alignment horizontal="center" vertical="center" wrapText="1"/>
    </xf>
    <xf numFmtId="0" fontId="10" fillId="0" borderId="123" xfId="64" applyFont="1" applyFill="1" applyBorder="1" applyAlignment="1">
      <alignment horizontal="center" vertical="center" wrapText="1"/>
      <protection/>
    </xf>
    <xf numFmtId="0" fontId="11" fillId="0" borderId="123" xfId="64" applyFont="1" applyFill="1" applyBorder="1" applyAlignment="1">
      <alignment horizontal="center" vertical="center" wrapText="1"/>
      <protection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wrapText="1"/>
    </xf>
    <xf numFmtId="37" fontId="0" fillId="0" borderId="0" xfId="0" applyFill="1" applyAlignment="1">
      <alignment horizontal="right"/>
    </xf>
    <xf numFmtId="37" fontId="11" fillId="0" borderId="123" xfId="0" applyFont="1" applyFill="1" applyBorder="1" applyAlignment="1">
      <alignment horizontal="center" vertical="center"/>
    </xf>
    <xf numFmtId="0" fontId="11" fillId="0" borderId="123" xfId="64" applyFont="1" applyFill="1" applyBorder="1" applyAlignment="1">
      <alignment horizontal="center" vertical="center"/>
      <protection/>
    </xf>
    <xf numFmtId="37" fontId="11" fillId="0" borderId="0" xfId="0" applyFont="1" applyFill="1" applyAlignment="1">
      <alignment horizontal="center" vertical="center"/>
    </xf>
    <xf numFmtId="0" fontId="8" fillId="0" borderId="123" xfId="64" applyFont="1" applyFill="1" applyBorder="1" applyAlignment="1">
      <alignment horizontal="center" vertical="center" wrapText="1"/>
      <protection/>
    </xf>
    <xf numFmtId="0" fontId="13" fillId="0" borderId="123" xfId="64" applyFont="1" applyFill="1" applyBorder="1" applyAlignment="1">
      <alignment horizontal="center" vertical="center" wrapText="1"/>
      <protection/>
    </xf>
    <xf numFmtId="49" fontId="11" fillId="0" borderId="123" xfId="64" applyNumberFormat="1" applyFont="1" applyFill="1" applyBorder="1" applyAlignment="1">
      <alignment horizontal="center" vertical="center" wrapText="1"/>
      <protection/>
    </xf>
    <xf numFmtId="0" fontId="5" fillId="0" borderId="0" xfId="66" applyFont="1" applyFill="1" applyAlignment="1" applyProtection="1">
      <alignment horizontal="center" vertical="center" shrinkToFit="1"/>
      <protection/>
    </xf>
    <xf numFmtId="0" fontId="9" fillId="0" borderId="18" xfId="64" applyFont="1" applyFill="1" applyBorder="1" applyAlignment="1" applyProtection="1">
      <alignment horizontal="center" vertical="center"/>
      <protection/>
    </xf>
    <xf numFmtId="0" fontId="9" fillId="0" borderId="0" xfId="64" applyFont="1" applyFill="1" applyAlignment="1" applyProtection="1">
      <alignment horizontal="center" vertical="center"/>
      <protection/>
    </xf>
    <xf numFmtId="0" fontId="0" fillId="0" borderId="60" xfId="64" applyFill="1" applyBorder="1" applyProtection="1">
      <alignment/>
      <protection/>
    </xf>
    <xf numFmtId="0" fontId="0" fillId="0" borderId="0" xfId="64" applyFill="1" applyBorder="1" applyProtection="1">
      <alignment/>
      <protection/>
    </xf>
    <xf numFmtId="0" fontId="7" fillId="0" borderId="0" xfId="64" applyFont="1" applyFill="1" applyBorder="1" applyAlignment="1" applyProtection="1">
      <alignment horizontal="center"/>
      <protection/>
    </xf>
    <xf numFmtId="0" fontId="0" fillId="0" borderId="68" xfId="64" applyFill="1" applyBorder="1" applyProtection="1">
      <alignment/>
      <protection/>
    </xf>
    <xf numFmtId="0" fontId="0" fillId="0" borderId="24" xfId="64" applyFill="1" applyBorder="1" applyAlignment="1" applyProtection="1">
      <alignment horizontal="right"/>
      <protection/>
    </xf>
    <xf numFmtId="0" fontId="0" fillId="0" borderId="22" xfId="64" applyFont="1" applyFill="1" applyBorder="1" applyAlignment="1" applyProtection="1">
      <alignment horizontal="right"/>
      <protection/>
    </xf>
    <xf numFmtId="0" fontId="0" fillId="0" borderId="14" xfId="64" applyFill="1" applyBorder="1" applyAlignment="1" applyProtection="1">
      <alignment horizontal="right"/>
      <protection/>
    </xf>
    <xf numFmtId="0" fontId="0" fillId="0" borderId="74" xfId="64" applyFill="1" applyBorder="1" applyAlignment="1" applyProtection="1">
      <alignment horizontal="center"/>
      <protection/>
    </xf>
    <xf numFmtId="37" fontId="0" fillId="0" borderId="10" xfId="64" applyNumberFormat="1" applyFill="1" applyBorder="1" applyProtection="1">
      <alignment/>
      <protection/>
    </xf>
    <xf numFmtId="39" fontId="0" fillId="0" borderId="39" xfId="64" applyNumberFormat="1" applyFill="1" applyBorder="1" applyProtection="1">
      <alignment/>
      <protection/>
    </xf>
    <xf numFmtId="39" fontId="0" fillId="0" borderId="10" xfId="64" applyNumberFormat="1" applyFont="1" applyFill="1" applyBorder="1" applyAlignment="1" applyProtection="1">
      <alignment horizontal="center"/>
      <protection/>
    </xf>
    <xf numFmtId="0" fontId="0" fillId="0" borderId="74" xfId="64" applyFont="1" applyFill="1" applyBorder="1" applyAlignment="1" applyProtection="1">
      <alignment horizontal="center"/>
      <protection/>
    </xf>
    <xf numFmtId="39" fontId="0" fillId="0" borderId="16" xfId="64" applyNumberFormat="1" applyFont="1" applyFill="1" applyBorder="1" applyAlignment="1" applyProtection="1">
      <alignment horizontal="center"/>
      <protection/>
    </xf>
    <xf numFmtId="39" fontId="0" fillId="0" borderId="37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Fill="1" applyProtection="1">
      <alignment/>
      <protection/>
    </xf>
    <xf numFmtId="37" fontId="0" fillId="0" borderId="162" xfId="67" applyNumberFormat="1" applyFill="1" applyBorder="1" applyProtection="1">
      <alignment/>
      <protection/>
    </xf>
    <xf numFmtId="37" fontId="0" fillId="0" borderId="161" xfId="67" applyNumberFormat="1" applyFill="1" applyBorder="1" applyProtection="1">
      <alignment/>
      <protection/>
    </xf>
    <xf numFmtId="37" fontId="0" fillId="0" borderId="37" xfId="67" applyNumberFormat="1" applyFill="1" applyBorder="1" applyProtection="1">
      <alignment/>
      <protection/>
    </xf>
    <xf numFmtId="37" fontId="0" fillId="0" borderId="33" xfId="67" applyNumberFormat="1" applyFill="1" applyBorder="1" applyProtection="1">
      <alignment/>
      <protection/>
    </xf>
    <xf numFmtId="37" fontId="0" fillId="0" borderId="34" xfId="67" applyNumberFormat="1" applyFill="1" applyBorder="1" applyProtection="1">
      <alignment/>
      <protection/>
    </xf>
    <xf numFmtId="37" fontId="0" fillId="0" borderId="15" xfId="67" applyNumberFormat="1" applyFill="1" applyBorder="1" applyProtection="1">
      <alignment/>
      <protection/>
    </xf>
    <xf numFmtId="39" fontId="0" fillId="0" borderId="76" xfId="64" applyNumberFormat="1" applyFill="1" applyBorder="1" applyProtection="1">
      <alignment/>
      <protection/>
    </xf>
    <xf numFmtId="39" fontId="0" fillId="0" borderId="32" xfId="64" applyNumberFormat="1" applyFill="1" applyBorder="1" applyProtection="1">
      <alignment/>
      <protection/>
    </xf>
    <xf numFmtId="39" fontId="0" fillId="0" borderId="50" xfId="64" applyNumberFormat="1" applyFill="1" applyBorder="1" applyProtection="1">
      <alignment/>
      <protection/>
    </xf>
    <xf numFmtId="39" fontId="0" fillId="0" borderId="162" xfId="64" applyNumberFormat="1" applyFill="1" applyBorder="1" applyAlignment="1" applyProtection="1">
      <alignment vertical="center"/>
      <protection/>
    </xf>
    <xf numFmtId="39" fontId="0" fillId="0" borderId="10" xfId="64" applyNumberFormat="1" applyFill="1" applyBorder="1" applyAlignment="1" applyProtection="1">
      <alignment vertical="center"/>
      <protection/>
    </xf>
    <xf numFmtId="39" fontId="0" fillId="0" borderId="63" xfId="64" applyNumberFormat="1" applyFill="1" applyBorder="1" applyProtection="1">
      <alignment/>
      <protection/>
    </xf>
    <xf numFmtId="39" fontId="0" fillId="0" borderId="163" xfId="64" applyNumberFormat="1" applyFill="1" applyBorder="1" applyProtection="1">
      <alignment/>
      <protection/>
    </xf>
    <xf numFmtId="38" fontId="0" fillId="0" borderId="161" xfId="49" applyFont="1" applyFill="1" applyBorder="1" applyAlignment="1" applyProtection="1">
      <alignment vertical="center"/>
      <protection/>
    </xf>
    <xf numFmtId="2" fontId="0" fillId="0" borderId="164" xfId="64" applyNumberFormat="1" applyFont="1" applyFill="1" applyBorder="1" applyAlignment="1" applyProtection="1">
      <alignment vertical="center"/>
      <protection/>
    </xf>
    <xf numFmtId="37" fontId="0" fillId="0" borderId="0" xfId="63" applyFont="1" applyFill="1" applyAlignment="1">
      <alignment/>
      <protection/>
    </xf>
    <xf numFmtId="37" fontId="0" fillId="0" borderId="38" xfId="63" applyFont="1" applyFill="1" applyBorder="1">
      <alignment/>
      <protection/>
    </xf>
    <xf numFmtId="0" fontId="0" fillId="0" borderId="44" xfId="67" applyFont="1" applyFill="1" applyBorder="1" applyAlignment="1">
      <alignment vertical="center" wrapText="1"/>
      <protection/>
    </xf>
    <xf numFmtId="0" fontId="0" fillId="0" borderId="132" xfId="67" applyFill="1" applyBorder="1" applyAlignment="1">
      <alignment vertical="center" wrapText="1"/>
      <protection/>
    </xf>
    <xf numFmtId="0" fontId="0" fillId="0" borderId="119" xfId="67" applyFont="1" applyFill="1" applyBorder="1" applyAlignment="1">
      <alignment/>
      <protection/>
    </xf>
    <xf numFmtId="0" fontId="0" fillId="0" borderId="131" xfId="67" applyFont="1" applyFill="1" applyBorder="1" applyAlignment="1">
      <alignment/>
      <protection/>
    </xf>
    <xf numFmtId="0" fontId="0" fillId="0" borderId="127" xfId="67" applyFont="1" applyFill="1" applyBorder="1" applyAlignment="1">
      <alignment/>
      <protection/>
    </xf>
    <xf numFmtId="0" fontId="0" fillId="0" borderId="165" xfId="67" applyFont="1" applyFill="1" applyBorder="1" applyAlignment="1">
      <alignment/>
      <protection/>
    </xf>
    <xf numFmtId="0" fontId="0" fillId="0" borderId="131" xfId="67" applyFill="1" applyBorder="1" applyAlignment="1">
      <alignment/>
      <protection/>
    </xf>
    <xf numFmtId="0" fontId="0" fillId="0" borderId="166" xfId="67" applyFont="1" applyFill="1" applyBorder="1" applyAlignment="1">
      <alignment/>
      <protection/>
    </xf>
    <xf numFmtId="0" fontId="0" fillId="0" borderId="154" xfId="67" applyFont="1" applyFill="1" applyBorder="1" applyAlignment="1">
      <alignment/>
      <protection/>
    </xf>
    <xf numFmtId="0" fontId="0" fillId="0" borderId="83" xfId="67" applyFont="1" applyFill="1" applyBorder="1" applyAlignment="1">
      <alignment horizontal="center" vertical="center" textRotation="255"/>
      <protection/>
    </xf>
    <xf numFmtId="37" fontId="0" fillId="0" borderId="90" xfId="0" applyFill="1" applyBorder="1" applyAlignment="1">
      <alignment horizontal="center" vertical="center" textRotation="255"/>
    </xf>
    <xf numFmtId="37" fontId="0" fillId="0" borderId="97" xfId="0" applyFill="1" applyBorder="1" applyAlignment="1">
      <alignment horizontal="center" vertical="center" textRotation="255"/>
    </xf>
    <xf numFmtId="0" fontId="0" fillId="0" borderId="167" xfId="67" applyFont="1" applyFill="1" applyBorder="1" applyAlignment="1">
      <alignment vertical="center"/>
      <protection/>
    </xf>
    <xf numFmtId="0" fontId="0" fillId="0" borderId="168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0" fontId="0" fillId="0" borderId="14" xfId="67" applyFill="1" applyBorder="1" applyAlignment="1">
      <alignment horizontal="center" vertical="center"/>
      <protection/>
    </xf>
    <xf numFmtId="0" fontId="0" fillId="0" borderId="115" xfId="65" applyFont="1" applyFill="1" applyBorder="1" applyAlignment="1">
      <alignment horizontal="center" vertical="center" shrinkToFit="1"/>
      <protection/>
    </xf>
    <xf numFmtId="0" fontId="0" fillId="0" borderId="169" xfId="65" applyFill="1" applyBorder="1" applyAlignment="1">
      <alignment horizontal="center" vertical="center" shrinkToFit="1"/>
      <protection/>
    </xf>
    <xf numFmtId="0" fontId="7" fillId="0" borderId="77" xfId="65" applyFont="1" applyFill="1" applyBorder="1" applyAlignment="1">
      <alignment horizontal="left" shrinkToFit="1"/>
      <protection/>
    </xf>
    <xf numFmtId="0" fontId="7" fillId="0" borderId="142" xfId="65" applyFont="1" applyFill="1" applyBorder="1" applyAlignment="1">
      <alignment horizontal="left" shrinkToFit="1"/>
      <protection/>
    </xf>
    <xf numFmtId="0" fontId="0" fillId="0" borderId="170" xfId="65" applyFont="1" applyFill="1" applyBorder="1" applyAlignment="1">
      <alignment horizontal="center" vertical="center" textRotation="255"/>
      <protection/>
    </xf>
    <xf numFmtId="0" fontId="0" fillId="0" borderId="62" xfId="65" applyFill="1" applyBorder="1" applyAlignment="1">
      <alignment horizontal="center" vertical="center" textRotation="255"/>
      <protection/>
    </xf>
    <xf numFmtId="0" fontId="0" fillId="0" borderId="71" xfId="65" applyFill="1" applyBorder="1" applyAlignment="1">
      <alignment horizontal="center" vertical="center" textRotation="255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0" fontId="0" fillId="0" borderId="62" xfId="65" applyFont="1" applyFill="1" applyBorder="1" applyAlignment="1">
      <alignment horizontal="center" vertical="center" textRotation="255"/>
      <protection/>
    </xf>
    <xf numFmtId="0" fontId="0" fillId="0" borderId="71" xfId="65" applyFont="1" applyFill="1" applyBorder="1" applyAlignment="1">
      <alignment horizontal="center" vertical="center" textRotation="255"/>
      <protection/>
    </xf>
    <xf numFmtId="0" fontId="0" fillId="0" borderId="171" xfId="65" applyFont="1" applyFill="1" applyBorder="1" applyAlignment="1">
      <alignment horizontal="center"/>
      <protection/>
    </xf>
    <xf numFmtId="0" fontId="0" fillId="0" borderId="172" xfId="65" applyFont="1" applyFill="1" applyBorder="1" applyAlignment="1">
      <alignment horizontal="center"/>
      <protection/>
    </xf>
    <xf numFmtId="0" fontId="0" fillId="0" borderId="77" xfId="65" applyFont="1" applyFill="1" applyBorder="1" applyAlignment="1">
      <alignment wrapText="1"/>
      <protection/>
    </xf>
    <xf numFmtId="0" fontId="0" fillId="0" borderId="142" xfId="65" applyFont="1" applyFill="1" applyBorder="1" applyAlignment="1">
      <alignment wrapText="1"/>
      <protection/>
    </xf>
    <xf numFmtId="0" fontId="7" fillId="0" borderId="105" xfId="65" applyFont="1" applyFill="1" applyBorder="1" applyAlignment="1">
      <alignment horizontal="left" shrinkToFit="1"/>
      <protection/>
    </xf>
    <xf numFmtId="0" fontId="7" fillId="0" borderId="173" xfId="65" applyFont="1" applyFill="1" applyBorder="1" applyAlignment="1">
      <alignment horizontal="left" shrinkToFit="1"/>
      <protection/>
    </xf>
    <xf numFmtId="0" fontId="5" fillId="0" borderId="0" xfId="66" applyFont="1" applyFill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46010データ・法適（上水道）" xfId="62"/>
    <cellStyle name="標準_公共繰入" xfId="63"/>
    <cellStyle name="標準_水道経１" xfId="64"/>
    <cellStyle name="標準_水道資本" xfId="65"/>
    <cellStyle name="標準_水道損益" xfId="66"/>
    <cellStyle name="標準_水道貸１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48</xdr:row>
      <xdr:rowOff>0</xdr:rowOff>
    </xdr:from>
    <xdr:to>
      <xdr:col>1</xdr:col>
      <xdr:colOff>219075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1383030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66</xdr:row>
      <xdr:rowOff>47625</xdr:rowOff>
    </xdr:from>
    <xdr:to>
      <xdr:col>2</xdr:col>
      <xdr:colOff>219075</xdr:colOff>
      <xdr:row>67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14375" y="146589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21</xdr:row>
      <xdr:rowOff>428625</xdr:rowOff>
    </xdr:from>
    <xdr:to>
      <xdr:col>2</xdr:col>
      <xdr:colOff>6810375</xdr:colOff>
      <xdr:row>21</xdr:row>
      <xdr:rowOff>428625</xdr:rowOff>
    </xdr:to>
    <xdr:sp>
      <xdr:nvSpPr>
        <xdr:cNvPr id="1" name="直線コネクタ 2"/>
        <xdr:cNvSpPr>
          <a:spLocks/>
        </xdr:cNvSpPr>
      </xdr:nvSpPr>
      <xdr:spPr>
        <a:xfrm>
          <a:off x="1971675" y="962025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1076325</xdr:colOff>
      <xdr:row>15</xdr:row>
      <xdr:rowOff>276225</xdr:rowOff>
    </xdr:from>
    <xdr:to>
      <xdr:col>3</xdr:col>
      <xdr:colOff>5229225</xdr:colOff>
      <xdr:row>15</xdr:row>
      <xdr:rowOff>276225</xdr:rowOff>
    </xdr:to>
    <xdr:sp>
      <xdr:nvSpPr>
        <xdr:cNvPr id="2" name="直線コネクタ 5"/>
        <xdr:cNvSpPr>
          <a:spLocks/>
        </xdr:cNvSpPr>
      </xdr:nvSpPr>
      <xdr:spPr>
        <a:xfrm>
          <a:off x="9782175" y="652462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333375</xdr:colOff>
      <xdr:row>25</xdr:row>
      <xdr:rowOff>285750</xdr:rowOff>
    </xdr:from>
    <xdr:to>
      <xdr:col>3</xdr:col>
      <xdr:colOff>5905500</xdr:colOff>
      <xdr:row>25</xdr:row>
      <xdr:rowOff>295275</xdr:rowOff>
    </xdr:to>
    <xdr:sp>
      <xdr:nvSpPr>
        <xdr:cNvPr id="3" name="直線コネクタ 7"/>
        <xdr:cNvSpPr>
          <a:spLocks/>
        </xdr:cNvSpPr>
      </xdr:nvSpPr>
      <xdr:spPr>
        <a:xfrm>
          <a:off x="9039225" y="11782425"/>
          <a:ext cx="5572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361950</xdr:colOff>
      <xdr:row>21</xdr:row>
      <xdr:rowOff>438150</xdr:rowOff>
    </xdr:from>
    <xdr:to>
      <xdr:col>3</xdr:col>
      <xdr:colOff>5934075</xdr:colOff>
      <xdr:row>21</xdr:row>
      <xdr:rowOff>438150</xdr:rowOff>
    </xdr:to>
    <xdr:sp>
      <xdr:nvSpPr>
        <xdr:cNvPr id="4" name="直線コネクタ 2"/>
        <xdr:cNvSpPr>
          <a:spLocks/>
        </xdr:cNvSpPr>
      </xdr:nvSpPr>
      <xdr:spPr>
        <a:xfrm flipH="1">
          <a:off x="9067800" y="9629775"/>
          <a:ext cx="557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2190750</xdr:colOff>
      <xdr:row>15</xdr:row>
      <xdr:rowOff>276225</xdr:rowOff>
    </xdr:from>
    <xdr:to>
      <xdr:col>2</xdr:col>
      <xdr:colOff>6381750</xdr:colOff>
      <xdr:row>15</xdr:row>
      <xdr:rowOff>285750</xdr:rowOff>
    </xdr:to>
    <xdr:sp>
      <xdr:nvSpPr>
        <xdr:cNvPr id="5" name="直線コネクタ 5"/>
        <xdr:cNvSpPr>
          <a:spLocks/>
        </xdr:cNvSpPr>
      </xdr:nvSpPr>
      <xdr:spPr>
        <a:xfrm>
          <a:off x="3962400" y="6524625"/>
          <a:ext cx="419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2162175</xdr:colOff>
      <xdr:row>18</xdr:row>
      <xdr:rowOff>219075</xdr:rowOff>
    </xdr:from>
    <xdr:to>
      <xdr:col>2</xdr:col>
      <xdr:colOff>6353175</xdr:colOff>
      <xdr:row>18</xdr:row>
      <xdr:rowOff>228600</xdr:rowOff>
    </xdr:to>
    <xdr:sp>
      <xdr:nvSpPr>
        <xdr:cNvPr id="6" name="直線コネクタ 5"/>
        <xdr:cNvSpPr>
          <a:spLocks/>
        </xdr:cNvSpPr>
      </xdr:nvSpPr>
      <xdr:spPr>
        <a:xfrm>
          <a:off x="3933825" y="8096250"/>
          <a:ext cx="419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952500</xdr:colOff>
      <xdr:row>18</xdr:row>
      <xdr:rowOff>219075</xdr:rowOff>
    </xdr:from>
    <xdr:to>
      <xdr:col>3</xdr:col>
      <xdr:colOff>5153025</xdr:colOff>
      <xdr:row>18</xdr:row>
      <xdr:rowOff>228600</xdr:rowOff>
    </xdr:to>
    <xdr:sp>
      <xdr:nvSpPr>
        <xdr:cNvPr id="7" name="直線コネクタ 5"/>
        <xdr:cNvSpPr>
          <a:spLocks/>
        </xdr:cNvSpPr>
      </xdr:nvSpPr>
      <xdr:spPr>
        <a:xfrm>
          <a:off x="9658350" y="8096250"/>
          <a:ext cx="420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showGridLines="0" showZeros="0" zoomScale="70" zoomScaleNormal="70" zoomScaleSheetLayoutView="75" zoomScalePageLayoutView="0" workbookViewId="0" topLeftCell="A2">
      <pane xSplit="1" ySplit="8" topLeftCell="B1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40" sqref="D40"/>
    </sheetView>
  </sheetViews>
  <sheetFormatPr defaultColWidth="8.66015625" defaultRowHeight="18"/>
  <cols>
    <col min="1" max="1" width="13.5" style="31" customWidth="1"/>
    <col min="2" max="6" width="10.66015625" style="31" customWidth="1"/>
    <col min="7" max="8" width="8.83203125" style="31" customWidth="1"/>
    <col min="9" max="9" width="8.91015625" style="31" bestFit="1" customWidth="1"/>
    <col min="10" max="11" width="9.33203125" style="31" bestFit="1" customWidth="1"/>
    <col min="12" max="12" width="8.83203125" style="31" customWidth="1"/>
    <col min="13" max="14" width="10.66015625" style="31" customWidth="1"/>
    <col min="15" max="16" width="11.58203125" style="31" customWidth="1"/>
    <col min="17" max="17" width="12.41015625" style="31" customWidth="1"/>
    <col min="18" max="19" width="10.66015625" style="31" customWidth="1"/>
    <col min="20" max="20" width="13.83203125" style="31" bestFit="1" customWidth="1"/>
    <col min="21" max="21" width="11.08203125" style="32" customWidth="1"/>
    <col min="22" max="23" width="8.91015625" style="31" bestFit="1" customWidth="1"/>
    <col min="24" max="16384" width="8.83203125" style="31" customWidth="1"/>
  </cols>
  <sheetData>
    <row r="1" spans="1:24" ht="21.75" hidden="1" thickBot="1">
      <c r="A1" s="59" t="s">
        <v>202</v>
      </c>
      <c r="B1" s="30" t="s">
        <v>203</v>
      </c>
      <c r="C1" s="30" t="s">
        <v>204</v>
      </c>
      <c r="D1" s="30" t="s">
        <v>205</v>
      </c>
      <c r="E1" s="30" t="s">
        <v>206</v>
      </c>
      <c r="F1" s="30" t="s">
        <v>207</v>
      </c>
      <c r="G1" s="30" t="s">
        <v>208</v>
      </c>
      <c r="H1" s="30" t="s">
        <v>209</v>
      </c>
      <c r="I1" s="30" t="s">
        <v>210</v>
      </c>
      <c r="J1" s="30" t="s">
        <v>211</v>
      </c>
      <c r="K1" s="30" t="s">
        <v>212</v>
      </c>
      <c r="L1" s="30"/>
      <c r="M1" s="30" t="s">
        <v>213</v>
      </c>
      <c r="N1" s="30" t="s">
        <v>214</v>
      </c>
      <c r="O1" s="30" t="s">
        <v>215</v>
      </c>
      <c r="P1" s="30" t="s">
        <v>216</v>
      </c>
      <c r="Q1" s="30" t="s">
        <v>217</v>
      </c>
      <c r="R1" s="30" t="s">
        <v>218</v>
      </c>
      <c r="S1" s="30" t="s">
        <v>219</v>
      </c>
      <c r="T1" s="30" t="s">
        <v>220</v>
      </c>
      <c r="U1" s="30" t="s">
        <v>221</v>
      </c>
      <c r="V1" s="30" t="s">
        <v>222</v>
      </c>
      <c r="W1" s="30" t="s">
        <v>223</v>
      </c>
      <c r="X1" s="30" t="s">
        <v>224</v>
      </c>
    </row>
    <row r="2" spans="1:3" ht="42">
      <c r="A2" s="60"/>
      <c r="B2" s="61"/>
      <c r="C2" s="62" t="s">
        <v>201</v>
      </c>
    </row>
    <row r="3" ht="17.25">
      <c r="B3" s="61"/>
    </row>
    <row r="4" spans="1:2" ht="18" thickBot="1">
      <c r="A4" s="31" t="s">
        <v>0</v>
      </c>
      <c r="B4" s="61"/>
    </row>
    <row r="5" spans="1:24" ht="17.25">
      <c r="A5" s="63"/>
      <c r="B5" s="164"/>
      <c r="C5" s="36"/>
      <c r="D5" s="36"/>
      <c r="E5" s="36"/>
      <c r="F5" s="36"/>
      <c r="G5" s="35"/>
      <c r="H5" s="35"/>
      <c r="I5" s="35"/>
      <c r="J5" s="35"/>
      <c r="K5" s="35"/>
      <c r="L5" s="35"/>
      <c r="M5" s="36"/>
      <c r="N5" s="165"/>
      <c r="O5" s="64"/>
      <c r="P5" s="36"/>
      <c r="Q5" s="33"/>
      <c r="R5" s="34" t="s">
        <v>1</v>
      </c>
      <c r="S5" s="35"/>
      <c r="T5" s="34" t="s">
        <v>2</v>
      </c>
      <c r="U5" s="34"/>
      <c r="V5" s="36"/>
      <c r="W5" s="64"/>
      <c r="X5" s="65"/>
    </row>
    <row r="6" spans="1:24" ht="17.25">
      <c r="A6" s="66"/>
      <c r="B6" s="166" t="s">
        <v>3</v>
      </c>
      <c r="C6" s="167" t="s">
        <v>4</v>
      </c>
      <c r="D6" s="167" t="s">
        <v>5</v>
      </c>
      <c r="E6" s="167" t="s">
        <v>6</v>
      </c>
      <c r="F6" s="167" t="s">
        <v>7</v>
      </c>
      <c r="G6" s="168" t="s">
        <v>8</v>
      </c>
      <c r="H6" s="168" t="s">
        <v>8</v>
      </c>
      <c r="I6" s="168" t="s">
        <v>8</v>
      </c>
      <c r="J6" s="168" t="s">
        <v>8</v>
      </c>
      <c r="K6" s="168" t="s">
        <v>8</v>
      </c>
      <c r="L6" s="168" t="s">
        <v>8</v>
      </c>
      <c r="M6" s="167" t="s">
        <v>9</v>
      </c>
      <c r="N6" s="169" t="s">
        <v>10</v>
      </c>
      <c r="O6" s="32" t="s">
        <v>11</v>
      </c>
      <c r="P6" s="167" t="s">
        <v>11</v>
      </c>
      <c r="Q6" s="168"/>
      <c r="R6" s="168"/>
      <c r="S6" s="168"/>
      <c r="T6" s="167" t="s">
        <v>12</v>
      </c>
      <c r="U6" s="167"/>
      <c r="V6" s="37" t="s">
        <v>13</v>
      </c>
      <c r="W6" s="67" t="s">
        <v>14</v>
      </c>
      <c r="X6" s="68" t="s">
        <v>15</v>
      </c>
    </row>
    <row r="7" spans="1:24" ht="17.25">
      <c r="A7" s="69" t="s">
        <v>16</v>
      </c>
      <c r="B7" s="166"/>
      <c r="C7" s="167" t="s">
        <v>17</v>
      </c>
      <c r="D7" s="167" t="s">
        <v>18</v>
      </c>
      <c r="E7" s="167" t="s">
        <v>18</v>
      </c>
      <c r="F7" s="168"/>
      <c r="G7" s="168" t="s">
        <v>19</v>
      </c>
      <c r="H7" s="168" t="s">
        <v>20</v>
      </c>
      <c r="I7" s="168" t="s">
        <v>21</v>
      </c>
      <c r="J7" s="168" t="s">
        <v>22</v>
      </c>
      <c r="K7" s="168" t="s">
        <v>23</v>
      </c>
      <c r="L7" s="168" t="s">
        <v>24</v>
      </c>
      <c r="M7" s="168"/>
      <c r="N7" s="169" t="s">
        <v>25</v>
      </c>
      <c r="O7" s="32" t="s">
        <v>26</v>
      </c>
      <c r="P7" s="167" t="s">
        <v>27</v>
      </c>
      <c r="Q7" s="168" t="s">
        <v>28</v>
      </c>
      <c r="R7" s="167" t="s">
        <v>29</v>
      </c>
      <c r="S7" s="167" t="s">
        <v>30</v>
      </c>
      <c r="T7" s="167" t="s">
        <v>31</v>
      </c>
      <c r="U7" s="167" t="s">
        <v>32</v>
      </c>
      <c r="V7" s="167" t="s">
        <v>33</v>
      </c>
      <c r="W7" s="167" t="s">
        <v>34</v>
      </c>
      <c r="X7" s="170"/>
    </row>
    <row r="8" spans="1:24" ht="17.25">
      <c r="A8" s="66"/>
      <c r="B8" s="166" t="s">
        <v>35</v>
      </c>
      <c r="C8" s="168"/>
      <c r="D8" s="168"/>
      <c r="E8" s="168"/>
      <c r="F8" s="168"/>
      <c r="G8" s="168" t="s">
        <v>36</v>
      </c>
      <c r="H8" s="168"/>
      <c r="I8" s="168"/>
      <c r="J8" s="168"/>
      <c r="K8" s="168"/>
      <c r="L8" s="168"/>
      <c r="M8" s="168"/>
      <c r="N8" s="171"/>
      <c r="P8" s="168"/>
      <c r="Q8" s="168"/>
      <c r="R8" s="168"/>
      <c r="S8" s="168"/>
      <c r="T8" s="167" t="s">
        <v>37</v>
      </c>
      <c r="U8" s="167" t="s">
        <v>38</v>
      </c>
      <c r="V8" s="167" t="s">
        <v>39</v>
      </c>
      <c r="W8" s="167" t="s">
        <v>39</v>
      </c>
      <c r="X8" s="172" t="s">
        <v>40</v>
      </c>
    </row>
    <row r="9" spans="1:24" ht="18" thickBot="1">
      <c r="A9" s="70"/>
      <c r="B9" s="173"/>
      <c r="C9" s="174" t="s">
        <v>41</v>
      </c>
      <c r="D9" s="174" t="s">
        <v>41</v>
      </c>
      <c r="E9" s="174" t="s">
        <v>41</v>
      </c>
      <c r="F9" s="174" t="s">
        <v>399</v>
      </c>
      <c r="G9" s="174" t="s">
        <v>399</v>
      </c>
      <c r="H9" s="174" t="s">
        <v>399</v>
      </c>
      <c r="I9" s="174" t="s">
        <v>399</v>
      </c>
      <c r="J9" s="174" t="s">
        <v>399</v>
      </c>
      <c r="K9" s="174" t="s">
        <v>399</v>
      </c>
      <c r="L9" s="174" t="s">
        <v>399</v>
      </c>
      <c r="M9" s="174" t="s">
        <v>399</v>
      </c>
      <c r="N9" s="175" t="s">
        <v>399</v>
      </c>
      <c r="O9" s="175" t="s">
        <v>400</v>
      </c>
      <c r="P9" s="175" t="s">
        <v>400</v>
      </c>
      <c r="Q9" s="176"/>
      <c r="R9" s="174" t="s">
        <v>42</v>
      </c>
      <c r="S9" s="174" t="s">
        <v>401</v>
      </c>
      <c r="T9" s="174" t="s">
        <v>42</v>
      </c>
      <c r="U9" s="177"/>
      <c r="V9" s="174" t="s">
        <v>41</v>
      </c>
      <c r="W9" s="174" t="s">
        <v>41</v>
      </c>
      <c r="X9" s="178" t="s">
        <v>41</v>
      </c>
    </row>
    <row r="10" spans="1:24" ht="24.75" customHeight="1">
      <c r="A10" s="71" t="s">
        <v>376</v>
      </c>
      <c r="B10" s="179" t="s">
        <v>490</v>
      </c>
      <c r="C10" s="180">
        <v>280710</v>
      </c>
      <c r="D10" s="180">
        <v>282600</v>
      </c>
      <c r="E10" s="180">
        <v>274853</v>
      </c>
      <c r="F10" s="180">
        <v>221914</v>
      </c>
      <c r="G10" s="180">
        <v>40095</v>
      </c>
      <c r="H10" s="180">
        <v>0</v>
      </c>
      <c r="I10" s="180">
        <v>32000</v>
      </c>
      <c r="J10" s="180">
        <v>22403</v>
      </c>
      <c r="K10" s="180">
        <v>127416</v>
      </c>
      <c r="L10" s="180">
        <v>0</v>
      </c>
      <c r="M10" s="181">
        <v>221914</v>
      </c>
      <c r="N10" s="182">
        <v>118504</v>
      </c>
      <c r="O10" s="183">
        <v>39654.03</v>
      </c>
      <c r="P10" s="184">
        <v>33733.75</v>
      </c>
      <c r="Q10" s="185" t="s">
        <v>491</v>
      </c>
      <c r="R10" s="180">
        <v>518</v>
      </c>
      <c r="S10" s="180">
        <v>65</v>
      </c>
      <c r="T10" s="180">
        <v>1166</v>
      </c>
      <c r="U10" s="179" t="s">
        <v>517</v>
      </c>
      <c r="V10" s="180">
        <v>81</v>
      </c>
      <c r="W10" s="180">
        <v>16</v>
      </c>
      <c r="X10" s="186">
        <v>97</v>
      </c>
    </row>
    <row r="11" spans="1:24" ht="24.75" customHeight="1">
      <c r="A11" s="71" t="s">
        <v>43</v>
      </c>
      <c r="B11" s="179" t="s">
        <v>492</v>
      </c>
      <c r="C11" s="180">
        <v>311672</v>
      </c>
      <c r="D11" s="180">
        <v>312600</v>
      </c>
      <c r="E11" s="180">
        <v>311644</v>
      </c>
      <c r="F11" s="180">
        <v>183200</v>
      </c>
      <c r="G11" s="180">
        <v>0</v>
      </c>
      <c r="H11" s="180">
        <v>0</v>
      </c>
      <c r="I11" s="180">
        <v>0</v>
      </c>
      <c r="J11" s="180">
        <v>103000</v>
      </c>
      <c r="K11" s="180">
        <v>80200</v>
      </c>
      <c r="L11" s="180">
        <v>0</v>
      </c>
      <c r="M11" s="187">
        <v>183200</v>
      </c>
      <c r="N11" s="188">
        <v>122136</v>
      </c>
      <c r="O11" s="189">
        <v>39567.63</v>
      </c>
      <c r="P11" s="189">
        <v>35986.81</v>
      </c>
      <c r="Q11" s="185" t="s">
        <v>493</v>
      </c>
      <c r="R11" s="180">
        <v>928</v>
      </c>
      <c r="S11" s="180">
        <v>21</v>
      </c>
      <c r="T11" s="180">
        <v>1036</v>
      </c>
      <c r="U11" s="179" t="s">
        <v>517</v>
      </c>
      <c r="V11" s="180">
        <v>74</v>
      </c>
      <c r="W11" s="180">
        <v>21</v>
      </c>
      <c r="X11" s="186">
        <v>95</v>
      </c>
    </row>
    <row r="12" spans="1:24" ht="24.75" customHeight="1">
      <c r="A12" s="71" t="s">
        <v>377</v>
      </c>
      <c r="B12" s="179" t="s">
        <v>494</v>
      </c>
      <c r="C12" s="180">
        <v>128288</v>
      </c>
      <c r="D12" s="180">
        <v>126869</v>
      </c>
      <c r="E12" s="180">
        <v>127541</v>
      </c>
      <c r="F12" s="180">
        <v>64015</v>
      </c>
      <c r="G12" s="180">
        <v>0</v>
      </c>
      <c r="H12" s="180">
        <v>0</v>
      </c>
      <c r="I12" s="180">
        <v>5315</v>
      </c>
      <c r="J12" s="180">
        <v>41915</v>
      </c>
      <c r="K12" s="180">
        <v>16785</v>
      </c>
      <c r="L12" s="180">
        <v>0</v>
      </c>
      <c r="M12" s="187">
        <v>64015</v>
      </c>
      <c r="N12" s="188">
        <v>51757</v>
      </c>
      <c r="O12" s="189">
        <v>16538.59</v>
      </c>
      <c r="P12" s="189">
        <v>14808.34</v>
      </c>
      <c r="Q12" s="185" t="s">
        <v>491</v>
      </c>
      <c r="R12" s="180">
        <v>900</v>
      </c>
      <c r="S12" s="180">
        <v>68</v>
      </c>
      <c r="T12" s="180">
        <v>1240</v>
      </c>
      <c r="U12" s="179" t="s">
        <v>578</v>
      </c>
      <c r="V12" s="180">
        <v>32</v>
      </c>
      <c r="W12" s="180">
        <v>10</v>
      </c>
      <c r="X12" s="186">
        <v>42</v>
      </c>
    </row>
    <row r="13" spans="1:24" ht="24.75" customHeight="1">
      <c r="A13" s="71" t="s">
        <v>378</v>
      </c>
      <c r="B13" s="179" t="s">
        <v>495</v>
      </c>
      <c r="C13" s="180">
        <v>165918</v>
      </c>
      <c r="D13" s="180">
        <v>193500</v>
      </c>
      <c r="E13" s="180">
        <v>159553</v>
      </c>
      <c r="F13" s="180">
        <v>137146</v>
      </c>
      <c r="G13" s="180">
        <v>2346</v>
      </c>
      <c r="H13" s="180">
        <v>0</v>
      </c>
      <c r="I13" s="180">
        <v>10000</v>
      </c>
      <c r="J13" s="180">
        <v>51000</v>
      </c>
      <c r="K13" s="180">
        <v>73800</v>
      </c>
      <c r="L13" s="180">
        <v>0</v>
      </c>
      <c r="M13" s="187">
        <v>95040</v>
      </c>
      <c r="N13" s="188">
        <v>64553</v>
      </c>
      <c r="O13" s="189">
        <v>21417</v>
      </c>
      <c r="P13" s="189">
        <v>19019.04</v>
      </c>
      <c r="Q13" s="185" t="s">
        <v>491</v>
      </c>
      <c r="R13" s="180">
        <v>432</v>
      </c>
      <c r="S13" s="180">
        <v>81</v>
      </c>
      <c r="T13" s="180">
        <v>1242</v>
      </c>
      <c r="U13" s="179" t="s">
        <v>579</v>
      </c>
      <c r="V13" s="180">
        <v>22</v>
      </c>
      <c r="W13" s="180">
        <v>14</v>
      </c>
      <c r="X13" s="186">
        <v>36</v>
      </c>
    </row>
    <row r="14" spans="1:24" ht="24.75" customHeight="1">
      <c r="A14" s="71" t="s">
        <v>379</v>
      </c>
      <c r="B14" s="179" t="s">
        <v>496</v>
      </c>
      <c r="C14" s="180">
        <v>142951</v>
      </c>
      <c r="D14" s="180">
        <v>143256</v>
      </c>
      <c r="E14" s="180">
        <v>142931</v>
      </c>
      <c r="F14" s="180">
        <v>93598</v>
      </c>
      <c r="G14" s="180">
        <v>598</v>
      </c>
      <c r="H14" s="180">
        <v>0</v>
      </c>
      <c r="I14" s="180">
        <v>10000</v>
      </c>
      <c r="J14" s="180">
        <v>57600</v>
      </c>
      <c r="K14" s="180">
        <v>25400</v>
      </c>
      <c r="L14" s="180">
        <v>0</v>
      </c>
      <c r="M14" s="187">
        <v>93598</v>
      </c>
      <c r="N14" s="188">
        <v>61595</v>
      </c>
      <c r="O14" s="189">
        <v>20410.22</v>
      </c>
      <c r="P14" s="189">
        <v>17274.78</v>
      </c>
      <c r="Q14" s="185" t="s">
        <v>493</v>
      </c>
      <c r="R14" s="180">
        <v>648</v>
      </c>
      <c r="S14" s="180">
        <v>117</v>
      </c>
      <c r="T14" s="180">
        <v>648</v>
      </c>
      <c r="U14" s="179" t="s">
        <v>517</v>
      </c>
      <c r="V14" s="180">
        <v>26</v>
      </c>
      <c r="W14" s="180">
        <v>8</v>
      </c>
      <c r="X14" s="186">
        <v>34</v>
      </c>
    </row>
    <row r="15" spans="1:24" ht="24.75" customHeight="1">
      <c r="A15" s="71" t="s">
        <v>380</v>
      </c>
      <c r="B15" s="179" t="s">
        <v>498</v>
      </c>
      <c r="C15" s="180">
        <v>200151</v>
      </c>
      <c r="D15" s="180">
        <v>207400</v>
      </c>
      <c r="E15" s="180">
        <v>199917</v>
      </c>
      <c r="F15" s="180">
        <v>113900</v>
      </c>
      <c r="G15" s="180">
        <v>1067</v>
      </c>
      <c r="H15" s="180">
        <v>0</v>
      </c>
      <c r="I15" s="180">
        <v>0</v>
      </c>
      <c r="J15" s="180">
        <v>94033</v>
      </c>
      <c r="K15" s="180">
        <v>18800</v>
      </c>
      <c r="L15" s="180">
        <v>0</v>
      </c>
      <c r="M15" s="187">
        <v>113900</v>
      </c>
      <c r="N15" s="188">
        <v>73442</v>
      </c>
      <c r="O15" s="189">
        <v>24444.27</v>
      </c>
      <c r="P15" s="189">
        <v>22357.89</v>
      </c>
      <c r="Q15" s="185" t="s">
        <v>491</v>
      </c>
      <c r="R15" s="180">
        <v>594</v>
      </c>
      <c r="S15" s="180">
        <v>65</v>
      </c>
      <c r="T15" s="180">
        <v>1242</v>
      </c>
      <c r="U15" s="179" t="s">
        <v>517</v>
      </c>
      <c r="V15" s="180">
        <v>51</v>
      </c>
      <c r="W15" s="180">
        <v>18</v>
      </c>
      <c r="X15" s="186">
        <v>69</v>
      </c>
    </row>
    <row r="16" spans="1:24" ht="24.75" customHeight="1">
      <c r="A16" s="71" t="s">
        <v>381</v>
      </c>
      <c r="B16" s="179" t="s">
        <v>499</v>
      </c>
      <c r="C16" s="180">
        <v>79517</v>
      </c>
      <c r="D16" s="180">
        <v>80500</v>
      </c>
      <c r="E16" s="180">
        <v>79204</v>
      </c>
      <c r="F16" s="180">
        <v>57413</v>
      </c>
      <c r="G16" s="180">
        <v>15077</v>
      </c>
      <c r="H16" s="180">
        <v>42336</v>
      </c>
      <c r="I16" s="180">
        <v>0</v>
      </c>
      <c r="J16" s="180">
        <v>0</v>
      </c>
      <c r="K16" s="180">
        <v>0</v>
      </c>
      <c r="L16" s="180">
        <v>0</v>
      </c>
      <c r="M16" s="187">
        <v>50000</v>
      </c>
      <c r="N16" s="188">
        <v>30930</v>
      </c>
      <c r="O16" s="189">
        <v>10152.05</v>
      </c>
      <c r="P16" s="189">
        <v>9461.37</v>
      </c>
      <c r="Q16" s="185" t="s">
        <v>497</v>
      </c>
      <c r="R16" s="180">
        <v>1134</v>
      </c>
      <c r="S16" s="180">
        <v>124</v>
      </c>
      <c r="T16" s="180">
        <v>1134</v>
      </c>
      <c r="U16" s="179" t="s">
        <v>517</v>
      </c>
      <c r="V16" s="180">
        <v>12</v>
      </c>
      <c r="W16" s="180">
        <v>7</v>
      </c>
      <c r="X16" s="186">
        <v>19</v>
      </c>
    </row>
    <row r="17" spans="1:24" ht="24.75" customHeight="1">
      <c r="A17" s="71" t="s">
        <v>382</v>
      </c>
      <c r="B17" s="179" t="s">
        <v>500</v>
      </c>
      <c r="C17" s="180">
        <v>18547</v>
      </c>
      <c r="D17" s="180">
        <v>26900</v>
      </c>
      <c r="E17" s="180">
        <v>18527</v>
      </c>
      <c r="F17" s="180">
        <v>17578</v>
      </c>
      <c r="G17" s="180">
        <v>1138</v>
      </c>
      <c r="H17" s="180">
        <v>0</v>
      </c>
      <c r="I17" s="180">
        <v>10643</v>
      </c>
      <c r="J17" s="180">
        <v>5797</v>
      </c>
      <c r="K17" s="180">
        <v>0</v>
      </c>
      <c r="L17" s="180">
        <v>0</v>
      </c>
      <c r="M17" s="187">
        <v>17578</v>
      </c>
      <c r="N17" s="188">
        <v>13708</v>
      </c>
      <c r="O17" s="189">
        <v>4006.22</v>
      </c>
      <c r="P17" s="189">
        <v>2817.81</v>
      </c>
      <c r="Q17" s="185" t="s">
        <v>491</v>
      </c>
      <c r="R17" s="180">
        <v>1188</v>
      </c>
      <c r="S17" s="180">
        <v>184</v>
      </c>
      <c r="T17" s="180">
        <v>1188</v>
      </c>
      <c r="U17" s="179" t="s">
        <v>517</v>
      </c>
      <c r="V17" s="180">
        <v>10</v>
      </c>
      <c r="W17" s="180">
        <v>0</v>
      </c>
      <c r="X17" s="186">
        <v>10</v>
      </c>
    </row>
    <row r="18" spans="1:24" ht="24.75" customHeight="1">
      <c r="A18" s="71" t="s">
        <v>383</v>
      </c>
      <c r="B18" s="179" t="s">
        <v>501</v>
      </c>
      <c r="C18" s="180">
        <v>49530</v>
      </c>
      <c r="D18" s="180">
        <v>49700</v>
      </c>
      <c r="E18" s="180">
        <v>49470</v>
      </c>
      <c r="F18" s="180">
        <v>30900</v>
      </c>
      <c r="G18" s="180">
        <v>130</v>
      </c>
      <c r="H18" s="180">
        <v>0</v>
      </c>
      <c r="I18" s="180">
        <v>400</v>
      </c>
      <c r="J18" s="180">
        <v>22970</v>
      </c>
      <c r="K18" s="180">
        <v>7400</v>
      </c>
      <c r="L18" s="180">
        <v>0</v>
      </c>
      <c r="M18" s="187">
        <v>30900</v>
      </c>
      <c r="N18" s="188">
        <v>25835</v>
      </c>
      <c r="O18" s="189">
        <v>8225.91</v>
      </c>
      <c r="P18" s="189">
        <v>7801.52</v>
      </c>
      <c r="Q18" s="185" t="s">
        <v>491</v>
      </c>
      <c r="R18" s="180">
        <v>1080</v>
      </c>
      <c r="S18" s="180">
        <v>95</v>
      </c>
      <c r="T18" s="180">
        <v>1080</v>
      </c>
      <c r="U18" s="179" t="s">
        <v>517</v>
      </c>
      <c r="V18" s="180">
        <v>14</v>
      </c>
      <c r="W18" s="180">
        <v>0</v>
      </c>
      <c r="X18" s="186">
        <v>14</v>
      </c>
    </row>
    <row r="19" spans="1:24" ht="24.75" customHeight="1">
      <c r="A19" s="71" t="s">
        <v>384</v>
      </c>
      <c r="B19" s="179" t="s">
        <v>502</v>
      </c>
      <c r="C19" s="180">
        <v>19419</v>
      </c>
      <c r="D19" s="180">
        <v>31600</v>
      </c>
      <c r="E19" s="180">
        <v>19399</v>
      </c>
      <c r="F19" s="180">
        <v>49000</v>
      </c>
      <c r="G19" s="180">
        <v>0</v>
      </c>
      <c r="H19" s="180">
        <v>0</v>
      </c>
      <c r="I19" s="180">
        <v>0</v>
      </c>
      <c r="J19" s="180">
        <v>29000</v>
      </c>
      <c r="K19" s="180">
        <v>20000</v>
      </c>
      <c r="L19" s="180">
        <v>0</v>
      </c>
      <c r="M19" s="187">
        <v>49000</v>
      </c>
      <c r="N19" s="188">
        <v>17013</v>
      </c>
      <c r="O19" s="189">
        <v>4233.83</v>
      </c>
      <c r="P19" s="189">
        <v>3793.58</v>
      </c>
      <c r="Q19" s="185" t="s">
        <v>491</v>
      </c>
      <c r="R19" s="180">
        <v>1134</v>
      </c>
      <c r="S19" s="180">
        <v>183</v>
      </c>
      <c r="T19" s="180">
        <v>1134</v>
      </c>
      <c r="U19" s="179" t="s">
        <v>580</v>
      </c>
      <c r="V19" s="180">
        <v>11</v>
      </c>
      <c r="W19" s="180">
        <v>0</v>
      </c>
      <c r="X19" s="186">
        <v>11</v>
      </c>
    </row>
    <row r="20" spans="1:24" ht="24.75" customHeight="1">
      <c r="A20" s="71" t="s">
        <v>385</v>
      </c>
      <c r="B20" s="179" t="s">
        <v>503</v>
      </c>
      <c r="C20" s="180">
        <v>17469</v>
      </c>
      <c r="D20" s="180">
        <v>25682</v>
      </c>
      <c r="E20" s="180">
        <v>16065</v>
      </c>
      <c r="F20" s="180">
        <v>11008</v>
      </c>
      <c r="G20" s="180">
        <v>2392</v>
      </c>
      <c r="H20" s="180">
        <v>0</v>
      </c>
      <c r="I20" s="180">
        <v>3583</v>
      </c>
      <c r="J20" s="180">
        <v>5033</v>
      </c>
      <c r="K20" s="180">
        <v>0</v>
      </c>
      <c r="L20" s="180">
        <v>0</v>
      </c>
      <c r="M20" s="187">
        <v>11008</v>
      </c>
      <c r="N20" s="188">
        <v>10532</v>
      </c>
      <c r="O20" s="189">
        <v>2918.32</v>
      </c>
      <c r="P20" s="189">
        <v>2083.68</v>
      </c>
      <c r="Q20" s="185" t="s">
        <v>497</v>
      </c>
      <c r="R20" s="180">
        <v>972</v>
      </c>
      <c r="S20" s="180">
        <v>118</v>
      </c>
      <c r="T20" s="180">
        <v>1080</v>
      </c>
      <c r="U20" s="179" t="s">
        <v>517</v>
      </c>
      <c r="V20" s="180">
        <v>9</v>
      </c>
      <c r="W20" s="180">
        <v>3</v>
      </c>
      <c r="X20" s="186">
        <v>12</v>
      </c>
    </row>
    <row r="21" spans="1:24" ht="24.75" customHeight="1">
      <c r="A21" s="71" t="s">
        <v>386</v>
      </c>
      <c r="B21" s="179" t="s">
        <v>504</v>
      </c>
      <c r="C21" s="180">
        <v>45721</v>
      </c>
      <c r="D21" s="180">
        <v>46500</v>
      </c>
      <c r="E21" s="180">
        <v>45699</v>
      </c>
      <c r="F21" s="180">
        <v>29841</v>
      </c>
      <c r="G21" s="180">
        <v>1148</v>
      </c>
      <c r="H21" s="180">
        <v>0</v>
      </c>
      <c r="I21" s="180">
        <v>0</v>
      </c>
      <c r="J21" s="180">
        <v>28693</v>
      </c>
      <c r="K21" s="180">
        <v>0</v>
      </c>
      <c r="L21" s="180">
        <v>0</v>
      </c>
      <c r="M21" s="187">
        <v>28040</v>
      </c>
      <c r="N21" s="188">
        <v>21027</v>
      </c>
      <c r="O21" s="189">
        <v>6544.99</v>
      </c>
      <c r="P21" s="189">
        <v>5327.75</v>
      </c>
      <c r="Q21" s="185" t="s">
        <v>24</v>
      </c>
      <c r="R21" s="180">
        <v>648</v>
      </c>
      <c r="S21" s="180">
        <v>32</v>
      </c>
      <c r="T21" s="180">
        <v>972</v>
      </c>
      <c r="U21" s="179" t="s">
        <v>517</v>
      </c>
      <c r="V21" s="180">
        <v>10</v>
      </c>
      <c r="W21" s="180">
        <v>3</v>
      </c>
      <c r="X21" s="186">
        <v>13</v>
      </c>
    </row>
    <row r="22" spans="1:24" ht="24.75" customHeight="1">
      <c r="A22" s="71" t="s">
        <v>387</v>
      </c>
      <c r="B22" s="179" t="s">
        <v>505</v>
      </c>
      <c r="C22" s="180">
        <v>51872</v>
      </c>
      <c r="D22" s="180">
        <v>57000</v>
      </c>
      <c r="E22" s="180">
        <v>51857</v>
      </c>
      <c r="F22" s="180">
        <v>41000</v>
      </c>
      <c r="G22" s="180">
        <v>0</v>
      </c>
      <c r="H22" s="180">
        <v>31000</v>
      </c>
      <c r="I22" s="180">
        <v>0</v>
      </c>
      <c r="J22" s="180">
        <v>0</v>
      </c>
      <c r="K22" s="180">
        <v>10000</v>
      </c>
      <c r="L22" s="180">
        <v>0</v>
      </c>
      <c r="M22" s="187">
        <v>41000</v>
      </c>
      <c r="N22" s="188">
        <v>25264</v>
      </c>
      <c r="O22" s="189">
        <v>7145.72</v>
      </c>
      <c r="P22" s="189">
        <v>6214.05</v>
      </c>
      <c r="Q22" s="185" t="s">
        <v>491</v>
      </c>
      <c r="R22" s="180">
        <v>1382</v>
      </c>
      <c r="S22" s="180">
        <v>237</v>
      </c>
      <c r="T22" s="180">
        <v>1933</v>
      </c>
      <c r="U22" s="179" t="s">
        <v>517</v>
      </c>
      <c r="V22" s="180">
        <v>25</v>
      </c>
      <c r="W22" s="180">
        <v>0</v>
      </c>
      <c r="X22" s="186">
        <v>25</v>
      </c>
    </row>
    <row r="23" spans="1:24" ht="24.75" customHeight="1">
      <c r="A23" s="71" t="s">
        <v>388</v>
      </c>
      <c r="B23" s="179" t="s">
        <v>581</v>
      </c>
      <c r="C23" s="180">
        <v>93363</v>
      </c>
      <c r="D23" s="180">
        <v>95900</v>
      </c>
      <c r="E23" s="180">
        <v>92821</v>
      </c>
      <c r="F23" s="180">
        <v>78905</v>
      </c>
      <c r="G23" s="180">
        <v>16322</v>
      </c>
      <c r="H23" s="180">
        <v>32584</v>
      </c>
      <c r="I23" s="180">
        <v>791</v>
      </c>
      <c r="J23" s="180">
        <v>29208</v>
      </c>
      <c r="K23" s="180">
        <v>0</v>
      </c>
      <c r="L23" s="180">
        <v>0</v>
      </c>
      <c r="M23" s="187">
        <v>66901</v>
      </c>
      <c r="N23" s="188">
        <v>44334</v>
      </c>
      <c r="O23" s="189">
        <v>14370.21</v>
      </c>
      <c r="P23" s="189">
        <v>11717.73</v>
      </c>
      <c r="Q23" s="185" t="s">
        <v>493</v>
      </c>
      <c r="R23" s="180">
        <v>648</v>
      </c>
      <c r="S23" s="180">
        <v>86</v>
      </c>
      <c r="T23" s="180">
        <v>1512</v>
      </c>
      <c r="U23" s="179" t="s">
        <v>517</v>
      </c>
      <c r="V23" s="180">
        <v>30</v>
      </c>
      <c r="W23" s="180">
        <v>5</v>
      </c>
      <c r="X23" s="186">
        <v>35</v>
      </c>
    </row>
    <row r="24" spans="1:24" ht="24.75" customHeight="1">
      <c r="A24" s="71" t="s">
        <v>44</v>
      </c>
      <c r="B24" s="179" t="s">
        <v>506</v>
      </c>
      <c r="C24" s="180">
        <v>6439</v>
      </c>
      <c r="D24" s="180">
        <v>6700</v>
      </c>
      <c r="E24" s="180">
        <v>6439</v>
      </c>
      <c r="F24" s="180">
        <v>4800</v>
      </c>
      <c r="G24" s="180">
        <v>0</v>
      </c>
      <c r="H24" s="180">
        <v>0</v>
      </c>
      <c r="I24" s="180">
        <v>0</v>
      </c>
      <c r="J24" s="180">
        <v>0</v>
      </c>
      <c r="K24" s="180">
        <v>4800</v>
      </c>
      <c r="L24" s="180">
        <v>0</v>
      </c>
      <c r="M24" s="187">
        <v>4800</v>
      </c>
      <c r="N24" s="188">
        <v>3439</v>
      </c>
      <c r="O24" s="189">
        <v>961.94</v>
      </c>
      <c r="P24" s="189">
        <v>900.59</v>
      </c>
      <c r="Q24" s="185" t="s">
        <v>24</v>
      </c>
      <c r="R24" s="180">
        <v>1180</v>
      </c>
      <c r="S24" s="180">
        <v>151</v>
      </c>
      <c r="T24" s="180">
        <v>1180</v>
      </c>
      <c r="U24" s="179" t="s">
        <v>517</v>
      </c>
      <c r="V24" s="180">
        <v>1</v>
      </c>
      <c r="W24" s="180">
        <v>0</v>
      </c>
      <c r="X24" s="186">
        <v>1</v>
      </c>
    </row>
    <row r="25" spans="1:24" ht="24.75" customHeight="1">
      <c r="A25" s="71" t="s">
        <v>389</v>
      </c>
      <c r="B25" s="179" t="s">
        <v>507</v>
      </c>
      <c r="C25" s="180">
        <v>25648</v>
      </c>
      <c r="D25" s="180">
        <v>30000</v>
      </c>
      <c r="E25" s="180">
        <v>25569</v>
      </c>
      <c r="F25" s="180">
        <v>18600</v>
      </c>
      <c r="G25" s="180">
        <v>0</v>
      </c>
      <c r="H25" s="180">
        <v>0</v>
      </c>
      <c r="I25" s="180">
        <v>0</v>
      </c>
      <c r="J25" s="180">
        <v>18600</v>
      </c>
      <c r="K25" s="180">
        <v>0</v>
      </c>
      <c r="L25" s="180">
        <v>0</v>
      </c>
      <c r="M25" s="187">
        <v>18600</v>
      </c>
      <c r="N25" s="188">
        <v>10016</v>
      </c>
      <c r="O25" s="189">
        <v>3141.45</v>
      </c>
      <c r="P25" s="189">
        <v>2852.44</v>
      </c>
      <c r="Q25" s="185" t="s">
        <v>491</v>
      </c>
      <c r="R25" s="180">
        <v>572</v>
      </c>
      <c r="S25" s="180">
        <v>75</v>
      </c>
      <c r="T25" s="180">
        <v>572</v>
      </c>
      <c r="U25" s="179" t="s">
        <v>517</v>
      </c>
      <c r="V25" s="180">
        <v>4</v>
      </c>
      <c r="W25" s="180">
        <v>0</v>
      </c>
      <c r="X25" s="186">
        <v>4</v>
      </c>
    </row>
    <row r="26" spans="1:24" ht="24.75" customHeight="1">
      <c r="A26" s="71" t="s">
        <v>390</v>
      </c>
      <c r="B26" s="179" t="s">
        <v>508</v>
      </c>
      <c r="C26" s="180">
        <v>41803</v>
      </c>
      <c r="D26" s="180">
        <v>45350</v>
      </c>
      <c r="E26" s="180">
        <v>41393</v>
      </c>
      <c r="F26" s="180">
        <v>25200</v>
      </c>
      <c r="G26" s="180">
        <v>4000</v>
      </c>
      <c r="H26" s="180">
        <v>0</v>
      </c>
      <c r="I26" s="180">
        <v>0</v>
      </c>
      <c r="J26" s="180">
        <v>17900</v>
      </c>
      <c r="K26" s="180">
        <v>3300</v>
      </c>
      <c r="L26" s="180">
        <v>0</v>
      </c>
      <c r="M26" s="187">
        <v>25200</v>
      </c>
      <c r="N26" s="188">
        <v>17285</v>
      </c>
      <c r="O26" s="189">
        <v>5523.29</v>
      </c>
      <c r="P26" s="189">
        <v>4666.15</v>
      </c>
      <c r="Q26" s="185" t="s">
        <v>491</v>
      </c>
      <c r="R26" s="180">
        <v>1134</v>
      </c>
      <c r="S26" s="180">
        <v>43</v>
      </c>
      <c r="T26" s="180">
        <v>1566</v>
      </c>
      <c r="U26" s="179" t="s">
        <v>582</v>
      </c>
      <c r="V26" s="180">
        <v>10</v>
      </c>
      <c r="W26" s="180">
        <v>0</v>
      </c>
      <c r="X26" s="186">
        <v>10</v>
      </c>
    </row>
    <row r="27" spans="1:24" ht="24.75" customHeight="1">
      <c r="A27" s="71" t="s">
        <v>391</v>
      </c>
      <c r="B27" s="179" t="s">
        <v>499</v>
      </c>
      <c r="C27" s="180">
        <v>10656</v>
      </c>
      <c r="D27" s="180">
        <v>10800</v>
      </c>
      <c r="E27" s="180">
        <v>10656</v>
      </c>
      <c r="F27" s="180">
        <v>4900</v>
      </c>
      <c r="G27" s="180">
        <v>0</v>
      </c>
      <c r="H27" s="180">
        <v>0</v>
      </c>
      <c r="I27" s="180">
        <v>0</v>
      </c>
      <c r="J27" s="180">
        <v>2700</v>
      </c>
      <c r="K27" s="180">
        <v>2200</v>
      </c>
      <c r="L27" s="180">
        <v>0</v>
      </c>
      <c r="M27" s="187">
        <v>4900</v>
      </c>
      <c r="N27" s="188">
        <v>3800</v>
      </c>
      <c r="O27" s="189">
        <v>1209.16</v>
      </c>
      <c r="P27" s="189">
        <v>1111.77</v>
      </c>
      <c r="Q27" s="185" t="s">
        <v>491</v>
      </c>
      <c r="R27" s="180">
        <v>860</v>
      </c>
      <c r="S27" s="180">
        <v>36</v>
      </c>
      <c r="T27" s="180">
        <v>1318</v>
      </c>
      <c r="U27" s="179" t="s">
        <v>598</v>
      </c>
      <c r="V27" s="180">
        <v>3</v>
      </c>
      <c r="W27" s="180">
        <v>0</v>
      </c>
      <c r="X27" s="186">
        <v>3</v>
      </c>
    </row>
    <row r="28" spans="1:24" ht="24.75" customHeight="1">
      <c r="A28" s="71" t="s">
        <v>392</v>
      </c>
      <c r="B28" s="179" t="s">
        <v>509</v>
      </c>
      <c r="C28" s="180">
        <v>14963</v>
      </c>
      <c r="D28" s="180">
        <v>16300</v>
      </c>
      <c r="E28" s="180">
        <v>14963</v>
      </c>
      <c r="F28" s="180">
        <v>8122</v>
      </c>
      <c r="G28" s="180">
        <v>0</v>
      </c>
      <c r="H28" s="180">
        <v>0</v>
      </c>
      <c r="I28" s="180">
        <v>0</v>
      </c>
      <c r="J28" s="180">
        <v>922</v>
      </c>
      <c r="K28" s="180">
        <v>7200</v>
      </c>
      <c r="L28" s="180">
        <v>0</v>
      </c>
      <c r="M28" s="187">
        <v>7130</v>
      </c>
      <c r="N28" s="188">
        <v>6195</v>
      </c>
      <c r="O28" s="189">
        <v>1905.45</v>
      </c>
      <c r="P28" s="189">
        <v>1767.53</v>
      </c>
      <c r="Q28" s="185" t="s">
        <v>491</v>
      </c>
      <c r="R28" s="180">
        <v>748</v>
      </c>
      <c r="S28" s="180">
        <v>12</v>
      </c>
      <c r="T28" s="180">
        <v>878</v>
      </c>
      <c r="U28" s="179" t="s">
        <v>580</v>
      </c>
      <c r="V28" s="180">
        <v>3</v>
      </c>
      <c r="W28" s="180">
        <v>0</v>
      </c>
      <c r="X28" s="186">
        <v>3</v>
      </c>
    </row>
    <row r="29" spans="1:24" ht="24.75" customHeight="1">
      <c r="A29" s="71" t="s">
        <v>393</v>
      </c>
      <c r="B29" s="179" t="s">
        <v>510</v>
      </c>
      <c r="C29" s="180">
        <v>14896</v>
      </c>
      <c r="D29" s="180">
        <v>16300</v>
      </c>
      <c r="E29" s="180">
        <v>14733</v>
      </c>
      <c r="F29" s="180">
        <v>7132</v>
      </c>
      <c r="G29" s="180">
        <v>630</v>
      </c>
      <c r="H29" s="180">
        <v>0</v>
      </c>
      <c r="I29" s="180">
        <v>150</v>
      </c>
      <c r="J29" s="180">
        <v>3630</v>
      </c>
      <c r="K29" s="180">
        <v>2722</v>
      </c>
      <c r="L29" s="180">
        <v>0</v>
      </c>
      <c r="M29" s="187">
        <v>8660</v>
      </c>
      <c r="N29" s="188">
        <v>6771</v>
      </c>
      <c r="O29" s="189">
        <v>2042.63</v>
      </c>
      <c r="P29" s="189">
        <v>1763.36</v>
      </c>
      <c r="Q29" s="185" t="s">
        <v>491</v>
      </c>
      <c r="R29" s="180">
        <v>1944</v>
      </c>
      <c r="S29" s="180">
        <v>108</v>
      </c>
      <c r="T29" s="180">
        <v>1944</v>
      </c>
      <c r="U29" s="179" t="s">
        <v>517</v>
      </c>
      <c r="V29" s="180">
        <v>3</v>
      </c>
      <c r="W29" s="180">
        <v>1</v>
      </c>
      <c r="X29" s="186">
        <v>4</v>
      </c>
    </row>
    <row r="30" spans="1:24" ht="24.75" customHeight="1">
      <c r="A30" s="71" t="s">
        <v>394</v>
      </c>
      <c r="B30" s="179" t="s">
        <v>511</v>
      </c>
      <c r="C30" s="180">
        <v>23149</v>
      </c>
      <c r="D30" s="180">
        <v>25500</v>
      </c>
      <c r="E30" s="180">
        <v>23149</v>
      </c>
      <c r="F30" s="180">
        <v>11440</v>
      </c>
      <c r="G30" s="180">
        <v>0</v>
      </c>
      <c r="H30" s="180">
        <v>0</v>
      </c>
      <c r="I30" s="180">
        <v>0</v>
      </c>
      <c r="J30" s="180">
        <v>8640</v>
      </c>
      <c r="K30" s="180">
        <v>2800</v>
      </c>
      <c r="L30" s="180">
        <v>0</v>
      </c>
      <c r="M30" s="187">
        <v>11440</v>
      </c>
      <c r="N30" s="188">
        <v>8874</v>
      </c>
      <c r="O30" s="189">
        <v>2863.26</v>
      </c>
      <c r="P30" s="189">
        <v>2474.39</v>
      </c>
      <c r="Q30" s="185" t="s">
        <v>493</v>
      </c>
      <c r="R30" s="180">
        <v>1130</v>
      </c>
      <c r="S30" s="180">
        <v>110</v>
      </c>
      <c r="T30" s="180">
        <v>1130</v>
      </c>
      <c r="U30" s="179" t="s">
        <v>517</v>
      </c>
      <c r="V30" s="180">
        <v>6</v>
      </c>
      <c r="W30" s="180">
        <v>2</v>
      </c>
      <c r="X30" s="186">
        <v>8</v>
      </c>
    </row>
    <row r="31" spans="1:24" ht="24.75" customHeight="1">
      <c r="A31" s="71" t="s">
        <v>395</v>
      </c>
      <c r="B31" s="179" t="s">
        <v>512</v>
      </c>
      <c r="C31" s="180">
        <v>15674</v>
      </c>
      <c r="D31" s="180">
        <v>16400</v>
      </c>
      <c r="E31" s="180">
        <v>15637</v>
      </c>
      <c r="F31" s="180">
        <v>9550</v>
      </c>
      <c r="G31" s="180">
        <v>0</v>
      </c>
      <c r="H31" s="180">
        <v>0</v>
      </c>
      <c r="I31" s="180">
        <v>0</v>
      </c>
      <c r="J31" s="180">
        <v>9050</v>
      </c>
      <c r="K31" s="180">
        <v>500</v>
      </c>
      <c r="L31" s="180">
        <v>0</v>
      </c>
      <c r="M31" s="187">
        <v>9550</v>
      </c>
      <c r="N31" s="188">
        <v>8271</v>
      </c>
      <c r="O31" s="189">
        <v>2314.35</v>
      </c>
      <c r="P31" s="189">
        <v>2029.74</v>
      </c>
      <c r="Q31" s="185" t="s">
        <v>491</v>
      </c>
      <c r="R31" s="180">
        <v>500</v>
      </c>
      <c r="S31" s="180">
        <v>100</v>
      </c>
      <c r="T31" s="180">
        <v>1500</v>
      </c>
      <c r="U31" s="179" t="s">
        <v>576</v>
      </c>
      <c r="V31" s="180">
        <v>5</v>
      </c>
      <c r="W31" s="180">
        <v>0</v>
      </c>
      <c r="X31" s="186">
        <v>5</v>
      </c>
    </row>
    <row r="32" spans="1:24" ht="24.75" customHeight="1">
      <c r="A32" s="71" t="s">
        <v>396</v>
      </c>
      <c r="B32" s="179" t="s">
        <v>513</v>
      </c>
      <c r="C32" s="180">
        <v>13384</v>
      </c>
      <c r="D32" s="180">
        <v>8750</v>
      </c>
      <c r="E32" s="180">
        <v>7685</v>
      </c>
      <c r="F32" s="180">
        <v>4410</v>
      </c>
      <c r="G32" s="180">
        <v>0</v>
      </c>
      <c r="H32" s="180">
        <v>0</v>
      </c>
      <c r="I32" s="180">
        <v>4410</v>
      </c>
      <c r="J32" s="180">
        <v>0</v>
      </c>
      <c r="K32" s="180">
        <v>0</v>
      </c>
      <c r="L32" s="180">
        <v>0</v>
      </c>
      <c r="M32" s="187">
        <v>4410</v>
      </c>
      <c r="N32" s="188">
        <v>4410</v>
      </c>
      <c r="O32" s="189">
        <v>1199.6</v>
      </c>
      <c r="P32" s="189">
        <v>806.7</v>
      </c>
      <c r="Q32" s="185" t="s">
        <v>497</v>
      </c>
      <c r="R32" s="180">
        <v>1620</v>
      </c>
      <c r="S32" s="180">
        <v>173</v>
      </c>
      <c r="T32" s="180">
        <v>1700</v>
      </c>
      <c r="U32" s="179" t="s">
        <v>517</v>
      </c>
      <c r="V32" s="180">
        <v>2</v>
      </c>
      <c r="W32" s="180">
        <v>0</v>
      </c>
      <c r="X32" s="186">
        <v>2</v>
      </c>
    </row>
    <row r="33" spans="1:24" ht="24.75" customHeight="1">
      <c r="A33" s="71" t="s">
        <v>397</v>
      </c>
      <c r="B33" s="179" t="s">
        <v>514</v>
      </c>
      <c r="C33" s="180">
        <v>16685</v>
      </c>
      <c r="D33" s="180">
        <v>16800</v>
      </c>
      <c r="E33" s="180">
        <v>16671</v>
      </c>
      <c r="F33" s="180">
        <v>14256</v>
      </c>
      <c r="G33" s="180">
        <v>0</v>
      </c>
      <c r="H33" s="180">
        <v>0</v>
      </c>
      <c r="I33" s="180">
        <v>0</v>
      </c>
      <c r="J33" s="180">
        <v>14256</v>
      </c>
      <c r="K33" s="180">
        <v>0</v>
      </c>
      <c r="L33" s="180">
        <v>0</v>
      </c>
      <c r="M33" s="187">
        <v>14770</v>
      </c>
      <c r="N33" s="188">
        <v>14770</v>
      </c>
      <c r="O33" s="189">
        <v>4035.06</v>
      </c>
      <c r="P33" s="189">
        <v>2269.95</v>
      </c>
      <c r="Q33" s="185" t="s">
        <v>491</v>
      </c>
      <c r="R33" s="180">
        <v>648</v>
      </c>
      <c r="S33" s="180">
        <v>64</v>
      </c>
      <c r="T33" s="180">
        <v>1382</v>
      </c>
      <c r="U33" s="179" t="s">
        <v>517</v>
      </c>
      <c r="V33" s="180">
        <v>11</v>
      </c>
      <c r="W33" s="180">
        <v>0</v>
      </c>
      <c r="X33" s="186">
        <v>11</v>
      </c>
    </row>
    <row r="34" spans="1:24" ht="24.75" customHeight="1">
      <c r="A34" s="71" t="s">
        <v>398</v>
      </c>
      <c r="B34" s="179" t="s">
        <v>515</v>
      </c>
      <c r="C34" s="180">
        <v>8889</v>
      </c>
      <c r="D34" s="180">
        <v>10590</v>
      </c>
      <c r="E34" s="180">
        <v>8604</v>
      </c>
      <c r="F34" s="180">
        <v>6120</v>
      </c>
      <c r="G34" s="180">
        <v>0</v>
      </c>
      <c r="H34" s="180">
        <v>0</v>
      </c>
      <c r="I34" s="180">
        <v>0</v>
      </c>
      <c r="J34" s="180">
        <v>6120</v>
      </c>
      <c r="K34" s="180">
        <v>0</v>
      </c>
      <c r="L34" s="180">
        <v>0</v>
      </c>
      <c r="M34" s="187">
        <v>6152</v>
      </c>
      <c r="N34" s="188">
        <v>4815</v>
      </c>
      <c r="O34" s="189">
        <v>1426.76</v>
      </c>
      <c r="P34" s="189">
        <v>1069.1</v>
      </c>
      <c r="Q34" s="185" t="s">
        <v>497</v>
      </c>
      <c r="R34" s="180">
        <v>1188</v>
      </c>
      <c r="S34" s="180">
        <v>151</v>
      </c>
      <c r="T34" s="180">
        <v>1240</v>
      </c>
      <c r="U34" s="179" t="s">
        <v>517</v>
      </c>
      <c r="V34" s="180">
        <v>2</v>
      </c>
      <c r="W34" s="180">
        <v>0</v>
      </c>
      <c r="X34" s="186">
        <v>2</v>
      </c>
    </row>
    <row r="35" spans="1:24" ht="24.75" customHeight="1">
      <c r="A35" s="71" t="s">
        <v>79</v>
      </c>
      <c r="B35" s="179" t="s">
        <v>516</v>
      </c>
      <c r="C35" s="180">
        <v>11301</v>
      </c>
      <c r="D35" s="180">
        <v>11500</v>
      </c>
      <c r="E35" s="180">
        <v>10838</v>
      </c>
      <c r="F35" s="180">
        <v>7720</v>
      </c>
      <c r="G35" s="180">
        <v>7720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7">
        <v>7000</v>
      </c>
      <c r="N35" s="188">
        <v>5761</v>
      </c>
      <c r="O35" s="189">
        <v>1772.3</v>
      </c>
      <c r="P35" s="189">
        <v>1320.6</v>
      </c>
      <c r="Q35" s="185" t="s">
        <v>493</v>
      </c>
      <c r="R35" s="180">
        <v>1330</v>
      </c>
      <c r="S35" s="180">
        <v>170</v>
      </c>
      <c r="T35" s="180">
        <v>1390</v>
      </c>
      <c r="U35" s="179" t="s">
        <v>580</v>
      </c>
      <c r="V35" s="180">
        <v>4</v>
      </c>
      <c r="W35" s="180">
        <v>0</v>
      </c>
      <c r="X35" s="186">
        <v>4</v>
      </c>
    </row>
    <row r="36" spans="1:24" ht="24.75" customHeight="1" thickBot="1">
      <c r="A36" s="72" t="s">
        <v>40</v>
      </c>
      <c r="B36" s="73"/>
      <c r="C36" s="74">
        <v>1808615</v>
      </c>
      <c r="D36" s="74">
        <v>1894997</v>
      </c>
      <c r="E36" s="74">
        <v>1785818</v>
      </c>
      <c r="F36" s="74">
        <v>1251668</v>
      </c>
      <c r="G36" s="74">
        <v>92663</v>
      </c>
      <c r="H36" s="74">
        <v>105920</v>
      </c>
      <c r="I36" s="74">
        <v>77292</v>
      </c>
      <c r="J36" s="74">
        <v>572470</v>
      </c>
      <c r="K36" s="74">
        <v>403323</v>
      </c>
      <c r="L36" s="74">
        <v>0</v>
      </c>
      <c r="M36" s="74">
        <v>1188706</v>
      </c>
      <c r="N36" s="75">
        <v>775037</v>
      </c>
      <c r="O36" s="76">
        <v>248024.24000000002</v>
      </c>
      <c r="P36" s="77">
        <v>215430.41999999995</v>
      </c>
      <c r="Q36" s="74"/>
      <c r="R36" s="74"/>
      <c r="S36" s="74"/>
      <c r="T36" s="74"/>
      <c r="U36" s="78"/>
      <c r="V36" s="74">
        <v>461</v>
      </c>
      <c r="W36" s="74">
        <v>108</v>
      </c>
      <c r="X36" s="79">
        <v>569</v>
      </c>
    </row>
    <row r="37" ht="17.25">
      <c r="P37" s="80"/>
    </row>
    <row r="38" ht="17.25">
      <c r="P38" s="80"/>
    </row>
    <row r="39" ht="17.25">
      <c r="P39" s="80"/>
    </row>
    <row r="40" ht="17.25">
      <c r="P40" s="80"/>
    </row>
    <row r="41" ht="17.25">
      <c r="P41" s="80"/>
    </row>
    <row r="42" ht="17.25">
      <c r="P42" s="80"/>
    </row>
    <row r="43" ht="17.25">
      <c r="P43" s="80"/>
    </row>
    <row r="44" ht="17.25">
      <c r="P44" s="80"/>
    </row>
    <row r="45" ht="17.25">
      <c r="P45" s="80"/>
    </row>
    <row r="46" ht="17.25">
      <c r="P46" s="80"/>
    </row>
    <row r="47" ht="17.25">
      <c r="P47" s="80"/>
    </row>
    <row r="48" ht="17.25">
      <c r="P48" s="80"/>
    </row>
    <row r="49" ht="17.25">
      <c r="P49" s="80"/>
    </row>
    <row r="50" ht="17.25">
      <c r="P50" s="80"/>
    </row>
    <row r="51" ht="17.25">
      <c r="P51" s="80"/>
    </row>
    <row r="52" ht="17.25">
      <c r="P52" s="80"/>
    </row>
    <row r="53" ht="17.25">
      <c r="P53" s="80"/>
    </row>
    <row r="54" ht="17.25">
      <c r="P54" s="80"/>
    </row>
    <row r="55" ht="17.25">
      <c r="P55" s="80"/>
    </row>
    <row r="56" ht="17.25">
      <c r="P56" s="80"/>
    </row>
    <row r="57" ht="17.25">
      <c r="P57" s="80"/>
    </row>
    <row r="58" ht="17.25">
      <c r="P58" s="80"/>
    </row>
    <row r="59" ht="17.25">
      <c r="P59" s="80"/>
    </row>
    <row r="60" ht="17.25">
      <c r="P60" s="80"/>
    </row>
    <row r="61" ht="17.25">
      <c r="P61" s="80"/>
    </row>
    <row r="62" ht="17.25">
      <c r="P62" s="80"/>
    </row>
    <row r="63" ht="17.25">
      <c r="P63" s="80"/>
    </row>
  </sheetData>
  <sheetProtection/>
  <printOptions/>
  <pageMargins left="0.5905511811023623" right="0.1968503937007874" top="0.7874015748031497" bottom="0.5905511811023623" header="0.5118110236220472" footer="0.5118110236220472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="75" zoomScaleNormal="75" zoomScalePageLayoutView="0" workbookViewId="0" topLeftCell="A1">
      <pane xSplit="4" ySplit="8" topLeftCell="E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L18" sqref="L18"/>
    </sheetView>
  </sheetViews>
  <sheetFormatPr defaultColWidth="8.66015625" defaultRowHeight="18"/>
  <cols>
    <col min="1" max="1" width="1.66015625" style="102" customWidth="1"/>
    <col min="2" max="2" width="3.66015625" style="102" customWidth="1"/>
    <col min="3" max="3" width="1.66015625" style="102" customWidth="1"/>
    <col min="4" max="4" width="21.66015625" style="102" customWidth="1"/>
    <col min="5" max="31" width="11.66015625" style="102" customWidth="1"/>
    <col min="32" max="16384" width="8.83203125" style="102" customWidth="1"/>
  </cols>
  <sheetData>
    <row r="1" spans="1:31" ht="21">
      <c r="A1" s="100" t="s">
        <v>226</v>
      </c>
      <c r="B1" s="100"/>
      <c r="C1" s="100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1" ht="17.25">
      <c r="A2" s="101"/>
      <c r="B2" s="101"/>
      <c r="C2" s="101"/>
      <c r="D2" s="101"/>
      <c r="E2" s="103">
        <v>242012</v>
      </c>
      <c r="F2" s="103">
        <v>242021</v>
      </c>
      <c r="G2" s="103">
        <v>242039</v>
      </c>
      <c r="H2" s="103">
        <v>242047</v>
      </c>
      <c r="I2" s="103">
        <v>242055</v>
      </c>
      <c r="J2" s="103">
        <v>242071</v>
      </c>
      <c r="K2" s="103">
        <v>242080</v>
      </c>
      <c r="L2" s="103">
        <v>242098</v>
      </c>
      <c r="M2" s="103">
        <v>242101</v>
      </c>
      <c r="N2" s="103">
        <v>242110</v>
      </c>
      <c r="O2" s="103">
        <v>242128</v>
      </c>
      <c r="P2" s="103">
        <v>242136</v>
      </c>
      <c r="Q2" s="103"/>
      <c r="R2" s="103"/>
      <c r="S2" s="103"/>
      <c r="T2" s="103">
        <v>243035</v>
      </c>
      <c r="U2" s="103">
        <v>243248</v>
      </c>
      <c r="V2" s="103">
        <v>243418</v>
      </c>
      <c r="W2" s="103">
        <v>243434</v>
      </c>
      <c r="X2" s="103">
        <v>243442</v>
      </c>
      <c r="Y2" s="103">
        <v>243817</v>
      </c>
      <c r="Z2" s="103">
        <v>243825</v>
      </c>
      <c r="AA2" s="103">
        <v>243841</v>
      </c>
      <c r="AB2" s="103">
        <v>244031</v>
      </c>
      <c r="AC2" s="103">
        <v>244040</v>
      </c>
      <c r="AD2" s="103">
        <v>244414</v>
      </c>
      <c r="AE2" s="101"/>
    </row>
    <row r="3" spans="1:31" ht="18" thickBot="1">
      <c r="A3" s="104" t="s">
        <v>75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 t="s">
        <v>76</v>
      </c>
      <c r="R3" s="105"/>
      <c r="S3" s="105"/>
      <c r="T3" s="104"/>
      <c r="U3" s="104"/>
      <c r="V3" s="104"/>
      <c r="W3" s="104"/>
      <c r="X3" s="104"/>
      <c r="Y3" s="105"/>
      <c r="Z3" s="104"/>
      <c r="AA3" s="104"/>
      <c r="AB3" s="104"/>
      <c r="AC3" s="104"/>
      <c r="AD3" s="105"/>
      <c r="AE3" s="104" t="s">
        <v>77</v>
      </c>
    </row>
    <row r="4" spans="1:31" ht="17.25">
      <c r="A4" s="106"/>
      <c r="B4" s="101"/>
      <c r="C4" s="101"/>
      <c r="D4" s="101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10"/>
      <c r="R4" s="111"/>
      <c r="S4" s="112"/>
      <c r="T4" s="108"/>
      <c r="U4" s="108"/>
      <c r="V4" s="108"/>
      <c r="W4" s="108"/>
      <c r="X4" s="108"/>
      <c r="Y4" s="109"/>
      <c r="Z4" s="113"/>
      <c r="AA4" s="109"/>
      <c r="AB4" s="113"/>
      <c r="AC4" s="113"/>
      <c r="AD4" s="110"/>
      <c r="AE4" s="114"/>
    </row>
    <row r="5" spans="1:31" ht="17.25">
      <c r="A5" s="115"/>
      <c r="B5" s="101"/>
      <c r="C5" s="101" t="s">
        <v>78</v>
      </c>
      <c r="D5" s="101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6"/>
      <c r="R5" s="117"/>
      <c r="S5" s="118"/>
      <c r="T5" s="108"/>
      <c r="U5" s="108"/>
      <c r="V5" s="108"/>
      <c r="W5" s="108"/>
      <c r="X5" s="108"/>
      <c r="Y5" s="108"/>
      <c r="Z5" s="118"/>
      <c r="AA5" s="108"/>
      <c r="AB5" s="118"/>
      <c r="AC5" s="118"/>
      <c r="AD5" s="116"/>
      <c r="AE5" s="119"/>
    </row>
    <row r="6" spans="1:31" ht="17.25">
      <c r="A6" s="115"/>
      <c r="B6" s="101"/>
      <c r="C6" s="101"/>
      <c r="D6" s="101"/>
      <c r="E6" s="120" t="s">
        <v>376</v>
      </c>
      <c r="F6" s="121" t="s">
        <v>43</v>
      </c>
      <c r="G6" s="121" t="s">
        <v>377</v>
      </c>
      <c r="H6" s="121" t="s">
        <v>378</v>
      </c>
      <c r="I6" s="121" t="s">
        <v>379</v>
      </c>
      <c r="J6" s="121" t="s">
        <v>380</v>
      </c>
      <c r="K6" s="121" t="s">
        <v>381</v>
      </c>
      <c r="L6" s="121" t="s">
        <v>382</v>
      </c>
      <c r="M6" s="121" t="s">
        <v>383</v>
      </c>
      <c r="N6" s="121" t="s">
        <v>384</v>
      </c>
      <c r="O6" s="121" t="s">
        <v>385</v>
      </c>
      <c r="P6" s="121" t="s">
        <v>386</v>
      </c>
      <c r="Q6" s="122" t="s">
        <v>387</v>
      </c>
      <c r="R6" s="123" t="s">
        <v>388</v>
      </c>
      <c r="S6" s="124" t="s">
        <v>44</v>
      </c>
      <c r="T6" s="121" t="s">
        <v>389</v>
      </c>
      <c r="U6" s="121" t="s">
        <v>390</v>
      </c>
      <c r="V6" s="121" t="s">
        <v>391</v>
      </c>
      <c r="W6" s="121" t="s">
        <v>392</v>
      </c>
      <c r="X6" s="121" t="s">
        <v>393</v>
      </c>
      <c r="Y6" s="121" t="s">
        <v>394</v>
      </c>
      <c r="Z6" s="125" t="s">
        <v>395</v>
      </c>
      <c r="AA6" s="121" t="s">
        <v>396</v>
      </c>
      <c r="AB6" s="125" t="s">
        <v>397</v>
      </c>
      <c r="AC6" s="125" t="s">
        <v>398</v>
      </c>
      <c r="AD6" s="126" t="s">
        <v>79</v>
      </c>
      <c r="AE6" s="127" t="s">
        <v>40</v>
      </c>
    </row>
    <row r="7" spans="1:31" ht="17.25">
      <c r="A7" s="115"/>
      <c r="B7" s="101" t="s">
        <v>48</v>
      </c>
      <c r="C7" s="101"/>
      <c r="D7" s="101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6"/>
      <c r="R7" s="117"/>
      <c r="S7" s="118"/>
      <c r="T7" s="108"/>
      <c r="U7" s="108"/>
      <c r="V7" s="108"/>
      <c r="W7" s="108"/>
      <c r="X7" s="108"/>
      <c r="Y7" s="108"/>
      <c r="Z7" s="118"/>
      <c r="AA7" s="108"/>
      <c r="AB7" s="118"/>
      <c r="AC7" s="118"/>
      <c r="AD7" s="116"/>
      <c r="AE7" s="119"/>
    </row>
    <row r="8" spans="1:31" ht="18" thickBot="1">
      <c r="A8" s="128"/>
      <c r="B8" s="104"/>
      <c r="C8" s="104"/>
      <c r="D8" s="104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32"/>
      <c r="S8" s="133"/>
      <c r="T8" s="130"/>
      <c r="U8" s="130"/>
      <c r="V8" s="130"/>
      <c r="W8" s="130"/>
      <c r="X8" s="130"/>
      <c r="Y8" s="130"/>
      <c r="Z8" s="133"/>
      <c r="AA8" s="130"/>
      <c r="AB8" s="133"/>
      <c r="AC8" s="133"/>
      <c r="AD8" s="131"/>
      <c r="AE8" s="134"/>
    </row>
    <row r="9" spans="1:31" ht="17.25">
      <c r="A9" s="107" t="s">
        <v>80</v>
      </c>
      <c r="B9" s="135"/>
      <c r="C9" s="135"/>
      <c r="D9" s="135"/>
      <c r="E9" s="136">
        <v>6972670</v>
      </c>
      <c r="F9" s="137">
        <v>7618694</v>
      </c>
      <c r="G9" s="137">
        <v>2705312</v>
      </c>
      <c r="H9" s="137">
        <v>3742173</v>
      </c>
      <c r="I9" s="137">
        <v>2294440</v>
      </c>
      <c r="J9" s="137">
        <v>4067556</v>
      </c>
      <c r="K9" s="137">
        <v>1773155</v>
      </c>
      <c r="L9" s="137">
        <v>562505</v>
      </c>
      <c r="M9" s="137">
        <v>1231315</v>
      </c>
      <c r="N9" s="137">
        <v>1464558</v>
      </c>
      <c r="O9" s="137">
        <v>331611</v>
      </c>
      <c r="P9" s="137">
        <v>967546</v>
      </c>
      <c r="Q9" s="138">
        <v>1692821</v>
      </c>
      <c r="R9" s="139">
        <v>3404457</v>
      </c>
      <c r="S9" s="140">
        <v>159639</v>
      </c>
      <c r="T9" s="137">
        <v>267394</v>
      </c>
      <c r="U9" s="137">
        <v>803402</v>
      </c>
      <c r="V9" s="137">
        <v>247366</v>
      </c>
      <c r="W9" s="137">
        <v>324003</v>
      </c>
      <c r="X9" s="137">
        <v>431426</v>
      </c>
      <c r="Y9" s="137">
        <v>430794</v>
      </c>
      <c r="Z9" s="140">
        <v>303243</v>
      </c>
      <c r="AA9" s="137">
        <v>166330</v>
      </c>
      <c r="AB9" s="140">
        <v>413674</v>
      </c>
      <c r="AC9" s="140">
        <v>211146</v>
      </c>
      <c r="AD9" s="138">
        <v>281691</v>
      </c>
      <c r="AE9" s="141">
        <v>42868921</v>
      </c>
    </row>
    <row r="10" spans="1:31" ht="17.25">
      <c r="A10" s="107"/>
      <c r="B10" s="101" t="s">
        <v>81</v>
      </c>
      <c r="C10" s="142"/>
      <c r="D10" s="142"/>
      <c r="E10" s="143">
        <v>5966679</v>
      </c>
      <c r="F10" s="144">
        <v>7113699</v>
      </c>
      <c r="G10" s="144">
        <v>2414968</v>
      </c>
      <c r="H10" s="144">
        <v>3426909</v>
      </c>
      <c r="I10" s="144">
        <v>1914578</v>
      </c>
      <c r="J10" s="144">
        <v>3416047</v>
      </c>
      <c r="K10" s="144">
        <v>1359552</v>
      </c>
      <c r="L10" s="144">
        <v>522156</v>
      </c>
      <c r="M10" s="144">
        <v>1074761</v>
      </c>
      <c r="N10" s="144">
        <v>1350943</v>
      </c>
      <c r="O10" s="144">
        <v>272500</v>
      </c>
      <c r="P10" s="144">
        <v>815104</v>
      </c>
      <c r="Q10" s="145">
        <v>1588645</v>
      </c>
      <c r="R10" s="146">
        <v>2504848</v>
      </c>
      <c r="S10" s="147">
        <v>153701</v>
      </c>
      <c r="T10" s="144">
        <v>227343</v>
      </c>
      <c r="U10" s="144">
        <v>713169</v>
      </c>
      <c r="V10" s="144">
        <v>232350</v>
      </c>
      <c r="W10" s="144">
        <v>262255</v>
      </c>
      <c r="X10" s="144">
        <v>321329</v>
      </c>
      <c r="Y10" s="144">
        <v>336014</v>
      </c>
      <c r="Z10" s="147">
        <v>277000</v>
      </c>
      <c r="AA10" s="144">
        <v>164202</v>
      </c>
      <c r="AB10" s="147">
        <v>326582</v>
      </c>
      <c r="AC10" s="147">
        <v>172818</v>
      </c>
      <c r="AD10" s="145">
        <v>232537</v>
      </c>
      <c r="AE10" s="148">
        <v>37160689</v>
      </c>
    </row>
    <row r="11" spans="1:31" ht="17.25">
      <c r="A11" s="107"/>
      <c r="B11" s="101"/>
      <c r="C11" s="142" t="s">
        <v>82</v>
      </c>
      <c r="D11" s="142"/>
      <c r="E11" s="143">
        <v>5598079</v>
      </c>
      <c r="F11" s="144">
        <v>6640661</v>
      </c>
      <c r="G11" s="144">
        <v>2381056</v>
      </c>
      <c r="H11" s="144">
        <v>3337216</v>
      </c>
      <c r="I11" s="144">
        <v>1878758</v>
      </c>
      <c r="J11" s="144">
        <v>3392652</v>
      </c>
      <c r="K11" s="144">
        <v>1314870</v>
      </c>
      <c r="L11" s="144">
        <v>519904</v>
      </c>
      <c r="M11" s="144">
        <v>1029601</v>
      </c>
      <c r="N11" s="144">
        <v>1110224</v>
      </c>
      <c r="O11" s="144">
        <v>270358</v>
      </c>
      <c r="P11" s="144">
        <v>777879</v>
      </c>
      <c r="Q11" s="145">
        <v>1568652</v>
      </c>
      <c r="R11" s="146">
        <v>2479896</v>
      </c>
      <c r="S11" s="147">
        <v>152078</v>
      </c>
      <c r="T11" s="144">
        <v>223104</v>
      </c>
      <c r="U11" s="144">
        <v>615278</v>
      </c>
      <c r="V11" s="144">
        <v>227101</v>
      </c>
      <c r="W11" s="144">
        <v>247965</v>
      </c>
      <c r="X11" s="144">
        <v>317241</v>
      </c>
      <c r="Y11" s="144">
        <v>333570</v>
      </c>
      <c r="Z11" s="147">
        <v>276024</v>
      </c>
      <c r="AA11" s="144">
        <v>159946</v>
      </c>
      <c r="AB11" s="147">
        <v>321810</v>
      </c>
      <c r="AC11" s="147">
        <v>165328</v>
      </c>
      <c r="AD11" s="145">
        <v>232369</v>
      </c>
      <c r="AE11" s="148">
        <v>35571620</v>
      </c>
    </row>
    <row r="12" spans="1:31" ht="17.25">
      <c r="A12" s="107"/>
      <c r="B12" s="101"/>
      <c r="C12" s="142" t="s">
        <v>83</v>
      </c>
      <c r="D12" s="142"/>
      <c r="E12" s="143">
        <v>333881</v>
      </c>
      <c r="F12" s="144">
        <v>279907</v>
      </c>
      <c r="G12" s="144">
        <v>2272</v>
      </c>
      <c r="H12" s="144">
        <v>3639</v>
      </c>
      <c r="I12" s="144">
        <v>8882</v>
      </c>
      <c r="J12" s="144">
        <v>10999</v>
      </c>
      <c r="K12" s="144">
        <v>1623</v>
      </c>
      <c r="L12" s="144">
        <v>0</v>
      </c>
      <c r="M12" s="144">
        <v>0</v>
      </c>
      <c r="N12" s="144">
        <v>239370</v>
      </c>
      <c r="O12" s="144">
        <v>164</v>
      </c>
      <c r="P12" s="144">
        <v>0</v>
      </c>
      <c r="Q12" s="145">
        <v>0</v>
      </c>
      <c r="R12" s="146">
        <v>10467</v>
      </c>
      <c r="S12" s="147">
        <v>0</v>
      </c>
      <c r="T12" s="144">
        <v>1885</v>
      </c>
      <c r="U12" s="144">
        <v>78449</v>
      </c>
      <c r="V12" s="144">
        <v>333</v>
      </c>
      <c r="W12" s="144">
        <v>3561</v>
      </c>
      <c r="X12" s="144">
        <v>0</v>
      </c>
      <c r="Y12" s="144">
        <v>1400</v>
      </c>
      <c r="Z12" s="147">
        <v>0</v>
      </c>
      <c r="AA12" s="144">
        <v>210</v>
      </c>
      <c r="AB12" s="147">
        <v>0</v>
      </c>
      <c r="AC12" s="147">
        <v>0</v>
      </c>
      <c r="AD12" s="145">
        <v>0</v>
      </c>
      <c r="AE12" s="148">
        <v>977042</v>
      </c>
    </row>
    <row r="13" spans="1:31" ht="17.25">
      <c r="A13" s="107"/>
      <c r="B13" s="101"/>
      <c r="C13" s="142" t="s">
        <v>84</v>
      </c>
      <c r="D13" s="142"/>
      <c r="E13" s="143">
        <v>34719</v>
      </c>
      <c r="F13" s="144">
        <v>193131</v>
      </c>
      <c r="G13" s="144">
        <v>31640</v>
      </c>
      <c r="H13" s="144">
        <v>86054</v>
      </c>
      <c r="I13" s="144">
        <v>26938</v>
      </c>
      <c r="J13" s="144">
        <v>12396</v>
      </c>
      <c r="K13" s="144">
        <v>43059</v>
      </c>
      <c r="L13" s="144">
        <v>2252</v>
      </c>
      <c r="M13" s="144">
        <v>45160</v>
      </c>
      <c r="N13" s="144">
        <v>1349</v>
      </c>
      <c r="O13" s="144">
        <v>1978</v>
      </c>
      <c r="P13" s="144">
        <v>37225</v>
      </c>
      <c r="Q13" s="145">
        <v>19993</v>
      </c>
      <c r="R13" s="146">
        <v>14485</v>
      </c>
      <c r="S13" s="147">
        <v>1623</v>
      </c>
      <c r="T13" s="144">
        <v>2354</v>
      </c>
      <c r="U13" s="144">
        <v>19442</v>
      </c>
      <c r="V13" s="144">
        <v>4916</v>
      </c>
      <c r="W13" s="144">
        <v>10729</v>
      </c>
      <c r="X13" s="144">
        <v>4088</v>
      </c>
      <c r="Y13" s="144">
        <v>1044</v>
      </c>
      <c r="Z13" s="147">
        <v>976</v>
      </c>
      <c r="AA13" s="144">
        <v>4046</v>
      </c>
      <c r="AB13" s="147">
        <v>4772</v>
      </c>
      <c r="AC13" s="147">
        <v>7490</v>
      </c>
      <c r="AD13" s="145">
        <v>168</v>
      </c>
      <c r="AE13" s="148">
        <v>612027</v>
      </c>
    </row>
    <row r="14" spans="1:31" ht="17.25">
      <c r="A14" s="107"/>
      <c r="B14" s="101"/>
      <c r="C14" s="101" t="s">
        <v>85</v>
      </c>
      <c r="D14" s="142"/>
      <c r="E14" s="143">
        <v>8346</v>
      </c>
      <c r="F14" s="144">
        <v>11709</v>
      </c>
      <c r="G14" s="144">
        <v>15877</v>
      </c>
      <c r="H14" s="144">
        <v>3515</v>
      </c>
      <c r="I14" s="144">
        <v>23092</v>
      </c>
      <c r="J14" s="144">
        <v>3543</v>
      </c>
      <c r="K14" s="144">
        <v>3963</v>
      </c>
      <c r="L14" s="144">
        <v>1406</v>
      </c>
      <c r="M14" s="144">
        <v>823</v>
      </c>
      <c r="N14" s="144">
        <v>831</v>
      </c>
      <c r="O14" s="144">
        <v>0</v>
      </c>
      <c r="P14" s="144">
        <v>2000</v>
      </c>
      <c r="Q14" s="145">
        <v>11291</v>
      </c>
      <c r="R14" s="146">
        <v>2450</v>
      </c>
      <c r="S14" s="147">
        <v>1392</v>
      </c>
      <c r="T14" s="144">
        <v>700</v>
      </c>
      <c r="U14" s="144">
        <v>3868</v>
      </c>
      <c r="V14" s="144">
        <v>0</v>
      </c>
      <c r="W14" s="144">
        <v>0</v>
      </c>
      <c r="X14" s="144">
        <v>2060</v>
      </c>
      <c r="Y14" s="144">
        <v>0</v>
      </c>
      <c r="Z14" s="147">
        <v>500</v>
      </c>
      <c r="AA14" s="144">
        <v>3737</v>
      </c>
      <c r="AB14" s="147">
        <v>0</v>
      </c>
      <c r="AC14" s="147">
        <v>2802</v>
      </c>
      <c r="AD14" s="145">
        <v>0</v>
      </c>
      <c r="AE14" s="148">
        <v>103905</v>
      </c>
    </row>
    <row r="15" spans="1:31" ht="17.25">
      <c r="A15" s="107"/>
      <c r="B15" s="135"/>
      <c r="C15" s="135" t="s">
        <v>86</v>
      </c>
      <c r="D15" s="135"/>
      <c r="E15" s="136">
        <v>26373</v>
      </c>
      <c r="F15" s="137">
        <v>181422</v>
      </c>
      <c r="G15" s="137">
        <v>15763</v>
      </c>
      <c r="H15" s="137">
        <v>82539</v>
      </c>
      <c r="I15" s="137">
        <v>3846</v>
      </c>
      <c r="J15" s="137">
        <v>8853</v>
      </c>
      <c r="K15" s="137">
        <v>39096</v>
      </c>
      <c r="L15" s="137">
        <v>846</v>
      </c>
      <c r="M15" s="137">
        <v>44337</v>
      </c>
      <c r="N15" s="137">
        <v>518</v>
      </c>
      <c r="O15" s="137">
        <v>1978</v>
      </c>
      <c r="P15" s="137">
        <v>35225</v>
      </c>
      <c r="Q15" s="138">
        <v>8702</v>
      </c>
      <c r="R15" s="139">
        <v>12035</v>
      </c>
      <c r="S15" s="140">
        <v>231</v>
      </c>
      <c r="T15" s="137">
        <v>1654</v>
      </c>
      <c r="U15" s="137">
        <v>15574</v>
      </c>
      <c r="V15" s="137">
        <v>4916</v>
      </c>
      <c r="W15" s="137">
        <v>10729</v>
      </c>
      <c r="X15" s="137">
        <v>2028</v>
      </c>
      <c r="Y15" s="137">
        <v>1044</v>
      </c>
      <c r="Z15" s="140">
        <v>476</v>
      </c>
      <c r="AA15" s="137">
        <v>309</v>
      </c>
      <c r="AB15" s="140">
        <v>4772</v>
      </c>
      <c r="AC15" s="140">
        <v>4688</v>
      </c>
      <c r="AD15" s="138">
        <v>168</v>
      </c>
      <c r="AE15" s="141">
        <v>508122</v>
      </c>
    </row>
    <row r="16" spans="1:31" ht="17.25">
      <c r="A16" s="107"/>
      <c r="B16" s="101" t="s">
        <v>87</v>
      </c>
      <c r="C16" s="142"/>
      <c r="D16" s="142"/>
      <c r="E16" s="143">
        <v>1004662</v>
      </c>
      <c r="F16" s="144">
        <v>504995</v>
      </c>
      <c r="G16" s="144">
        <v>289279</v>
      </c>
      <c r="H16" s="144">
        <v>315264</v>
      </c>
      <c r="I16" s="144">
        <v>377929</v>
      </c>
      <c r="J16" s="144">
        <v>651502</v>
      </c>
      <c r="K16" s="144">
        <v>413439</v>
      </c>
      <c r="L16" s="144">
        <v>40349</v>
      </c>
      <c r="M16" s="144">
        <v>156553</v>
      </c>
      <c r="N16" s="144">
        <v>111259</v>
      </c>
      <c r="O16" s="144">
        <v>59111</v>
      </c>
      <c r="P16" s="144">
        <v>152440</v>
      </c>
      <c r="Q16" s="145">
        <v>104063</v>
      </c>
      <c r="R16" s="146">
        <v>899289</v>
      </c>
      <c r="S16" s="147">
        <v>5938</v>
      </c>
      <c r="T16" s="144">
        <v>39893</v>
      </c>
      <c r="U16" s="144">
        <v>90233</v>
      </c>
      <c r="V16" s="144">
        <v>14874</v>
      </c>
      <c r="W16" s="144">
        <v>61738</v>
      </c>
      <c r="X16" s="144">
        <v>110097</v>
      </c>
      <c r="Y16" s="144">
        <v>94780</v>
      </c>
      <c r="Z16" s="147">
        <v>26243</v>
      </c>
      <c r="AA16" s="144">
        <v>2072</v>
      </c>
      <c r="AB16" s="147">
        <v>86910</v>
      </c>
      <c r="AC16" s="147">
        <v>38328</v>
      </c>
      <c r="AD16" s="145">
        <v>49154</v>
      </c>
      <c r="AE16" s="148">
        <v>5700394</v>
      </c>
    </row>
    <row r="17" spans="1:31" ht="17.25">
      <c r="A17" s="107"/>
      <c r="B17" s="101"/>
      <c r="C17" s="142" t="s">
        <v>88</v>
      </c>
      <c r="D17" s="142"/>
      <c r="E17" s="143">
        <v>5797</v>
      </c>
      <c r="F17" s="144">
        <v>2969</v>
      </c>
      <c r="G17" s="144">
        <v>1000</v>
      </c>
      <c r="H17" s="144">
        <v>5276</v>
      </c>
      <c r="I17" s="144">
        <v>1449</v>
      </c>
      <c r="J17" s="144">
        <v>3778</v>
      </c>
      <c r="K17" s="144">
        <v>7965</v>
      </c>
      <c r="L17" s="144">
        <v>333</v>
      </c>
      <c r="M17" s="144">
        <v>1203</v>
      </c>
      <c r="N17" s="144">
        <v>2020</v>
      </c>
      <c r="O17" s="144">
        <v>0</v>
      </c>
      <c r="P17" s="144">
        <v>2239</v>
      </c>
      <c r="Q17" s="145">
        <v>506</v>
      </c>
      <c r="R17" s="146">
        <v>3062</v>
      </c>
      <c r="S17" s="147">
        <v>2183</v>
      </c>
      <c r="T17" s="144">
        <v>3</v>
      </c>
      <c r="U17" s="144">
        <v>836</v>
      </c>
      <c r="V17" s="144">
        <v>214</v>
      </c>
      <c r="W17" s="144">
        <v>9</v>
      </c>
      <c r="X17" s="144">
        <v>9</v>
      </c>
      <c r="Y17" s="144">
        <v>714</v>
      </c>
      <c r="Z17" s="147">
        <v>791</v>
      </c>
      <c r="AA17" s="144">
        <v>6</v>
      </c>
      <c r="AB17" s="147">
        <v>10</v>
      </c>
      <c r="AC17" s="147">
        <v>201</v>
      </c>
      <c r="AD17" s="145">
        <v>69</v>
      </c>
      <c r="AE17" s="148">
        <v>42642</v>
      </c>
    </row>
    <row r="18" spans="1:31" ht="17.25">
      <c r="A18" s="107"/>
      <c r="B18" s="101"/>
      <c r="C18" s="142" t="s">
        <v>83</v>
      </c>
      <c r="D18" s="142"/>
      <c r="E18" s="143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8096</v>
      </c>
      <c r="Q18" s="145">
        <v>0</v>
      </c>
      <c r="R18" s="146">
        <v>81669</v>
      </c>
      <c r="S18" s="147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7">
        <v>0</v>
      </c>
      <c r="AA18" s="144">
        <v>0</v>
      </c>
      <c r="AB18" s="147">
        <v>0</v>
      </c>
      <c r="AC18" s="147">
        <v>0</v>
      </c>
      <c r="AD18" s="145">
        <v>0</v>
      </c>
      <c r="AE18" s="148">
        <v>89765</v>
      </c>
    </row>
    <row r="19" spans="1:31" ht="17.25">
      <c r="A19" s="107"/>
      <c r="B19" s="101"/>
      <c r="C19" s="142" t="s">
        <v>89</v>
      </c>
      <c r="D19" s="142"/>
      <c r="E19" s="143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5">
        <v>0</v>
      </c>
      <c r="R19" s="146">
        <v>0</v>
      </c>
      <c r="S19" s="147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7">
        <v>0</v>
      </c>
      <c r="AA19" s="144">
        <v>0</v>
      </c>
      <c r="AB19" s="147">
        <v>0</v>
      </c>
      <c r="AC19" s="147">
        <v>0</v>
      </c>
      <c r="AD19" s="145">
        <v>0</v>
      </c>
      <c r="AE19" s="148">
        <v>0</v>
      </c>
    </row>
    <row r="20" spans="1:31" ht="17.25">
      <c r="A20" s="107"/>
      <c r="B20" s="101"/>
      <c r="C20" s="142" t="s">
        <v>90</v>
      </c>
      <c r="D20" s="142"/>
      <c r="E20" s="143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5">
        <v>0</v>
      </c>
      <c r="R20" s="146">
        <v>0</v>
      </c>
      <c r="S20" s="147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7">
        <v>0</v>
      </c>
      <c r="AA20" s="144">
        <v>0</v>
      </c>
      <c r="AB20" s="147">
        <v>0</v>
      </c>
      <c r="AC20" s="147">
        <v>0</v>
      </c>
      <c r="AD20" s="145">
        <v>0</v>
      </c>
      <c r="AE20" s="148">
        <v>0</v>
      </c>
    </row>
    <row r="21" spans="1:31" ht="17.25">
      <c r="A21" s="107"/>
      <c r="B21" s="101"/>
      <c r="C21" s="142" t="s">
        <v>91</v>
      </c>
      <c r="D21" s="142"/>
      <c r="E21" s="143">
        <v>29232</v>
      </c>
      <c r="F21" s="144">
        <v>0</v>
      </c>
      <c r="G21" s="144">
        <v>5917</v>
      </c>
      <c r="H21" s="144">
        <v>14993</v>
      </c>
      <c r="I21" s="144">
        <v>2074</v>
      </c>
      <c r="J21" s="144">
        <v>7541</v>
      </c>
      <c r="K21" s="144">
        <v>18563</v>
      </c>
      <c r="L21" s="144">
        <v>3618</v>
      </c>
      <c r="M21" s="144">
        <v>0</v>
      </c>
      <c r="N21" s="144">
        <v>8536</v>
      </c>
      <c r="O21" s="144">
        <v>9280</v>
      </c>
      <c r="P21" s="144">
        <v>26209</v>
      </c>
      <c r="Q21" s="145">
        <v>1164</v>
      </c>
      <c r="R21" s="146">
        <v>85400</v>
      </c>
      <c r="S21" s="147">
        <v>0</v>
      </c>
      <c r="T21" s="144">
        <v>0</v>
      </c>
      <c r="U21" s="144">
        <v>3481</v>
      </c>
      <c r="V21" s="144">
        <v>1000</v>
      </c>
      <c r="W21" s="144">
        <v>20000</v>
      </c>
      <c r="X21" s="144">
        <v>30881</v>
      </c>
      <c r="Y21" s="144">
        <v>3000</v>
      </c>
      <c r="Z21" s="147">
        <v>3345</v>
      </c>
      <c r="AA21" s="144">
        <v>0</v>
      </c>
      <c r="AB21" s="147">
        <v>9806</v>
      </c>
      <c r="AC21" s="147">
        <v>10421</v>
      </c>
      <c r="AD21" s="145">
        <v>33268</v>
      </c>
      <c r="AE21" s="148">
        <v>327729</v>
      </c>
    </row>
    <row r="22" spans="1:31" ht="17.25">
      <c r="A22" s="107"/>
      <c r="B22" s="101"/>
      <c r="C22" s="489" t="s">
        <v>518</v>
      </c>
      <c r="D22" s="142"/>
      <c r="E22" s="143">
        <v>596875</v>
      </c>
      <c r="F22" s="144">
        <v>231874</v>
      </c>
      <c r="G22" s="144">
        <v>243645</v>
      </c>
      <c r="H22" s="144">
        <v>268090</v>
      </c>
      <c r="I22" s="144">
        <v>322849</v>
      </c>
      <c r="J22" s="144">
        <v>549823</v>
      </c>
      <c r="K22" s="144">
        <v>344709</v>
      </c>
      <c r="L22" s="144">
        <v>17783</v>
      </c>
      <c r="M22" s="144">
        <v>150630</v>
      </c>
      <c r="N22" s="144">
        <v>98941</v>
      </c>
      <c r="O22" s="144">
        <v>49474</v>
      </c>
      <c r="P22" s="144">
        <v>115893</v>
      </c>
      <c r="Q22" s="145">
        <v>102214</v>
      </c>
      <c r="R22" s="146">
        <v>713187</v>
      </c>
      <c r="S22" s="147">
        <v>3668</v>
      </c>
      <c r="T22" s="144">
        <v>33727</v>
      </c>
      <c r="U22" s="144">
        <v>85427</v>
      </c>
      <c r="V22" s="144">
        <v>12692</v>
      </c>
      <c r="W22" s="144">
        <v>40964</v>
      </c>
      <c r="X22" s="144">
        <v>78264</v>
      </c>
      <c r="Y22" s="144">
        <v>71245</v>
      </c>
      <c r="Z22" s="147">
        <v>21435</v>
      </c>
      <c r="AA22" s="144">
        <v>1975</v>
      </c>
      <c r="AB22" s="147">
        <v>76782</v>
      </c>
      <c r="AC22" s="147">
        <v>27620</v>
      </c>
      <c r="AD22" s="145">
        <v>15169</v>
      </c>
      <c r="AE22" s="148">
        <v>4274955</v>
      </c>
    </row>
    <row r="23" spans="1:31" ht="17.25">
      <c r="A23" s="107"/>
      <c r="B23" s="101"/>
      <c r="C23" s="489" t="s">
        <v>519</v>
      </c>
      <c r="D23" s="142"/>
      <c r="E23" s="143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15032</v>
      </c>
      <c r="M23" s="144">
        <v>0</v>
      </c>
      <c r="N23" s="144">
        <v>0</v>
      </c>
      <c r="O23" s="144">
        <v>0</v>
      </c>
      <c r="P23" s="144">
        <v>0</v>
      </c>
      <c r="Q23" s="145">
        <v>0</v>
      </c>
      <c r="R23" s="146">
        <v>0</v>
      </c>
      <c r="S23" s="147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7">
        <v>0</v>
      </c>
      <c r="AA23" s="144">
        <v>0</v>
      </c>
      <c r="AB23" s="147">
        <v>0</v>
      </c>
      <c r="AC23" s="147">
        <v>0</v>
      </c>
      <c r="AD23" s="145">
        <v>0</v>
      </c>
      <c r="AE23" s="148">
        <v>15032</v>
      </c>
    </row>
    <row r="24" spans="1:31" ht="17.25">
      <c r="A24" s="149"/>
      <c r="B24" s="135"/>
      <c r="C24" s="490" t="s">
        <v>583</v>
      </c>
      <c r="D24" s="135"/>
      <c r="E24" s="136">
        <v>372758</v>
      </c>
      <c r="F24" s="137">
        <v>270152</v>
      </c>
      <c r="G24" s="137">
        <v>38717</v>
      </c>
      <c r="H24" s="137">
        <v>26905</v>
      </c>
      <c r="I24" s="137">
        <v>51557</v>
      </c>
      <c r="J24" s="137">
        <v>90360</v>
      </c>
      <c r="K24" s="137">
        <v>42202</v>
      </c>
      <c r="L24" s="137">
        <v>3583</v>
      </c>
      <c r="M24" s="137">
        <v>4720</v>
      </c>
      <c r="N24" s="137">
        <v>1762</v>
      </c>
      <c r="O24" s="137">
        <v>357</v>
      </c>
      <c r="P24" s="137">
        <v>3</v>
      </c>
      <c r="Q24" s="138">
        <v>179</v>
      </c>
      <c r="R24" s="139">
        <v>15971</v>
      </c>
      <c r="S24" s="140">
        <v>87</v>
      </c>
      <c r="T24" s="137">
        <v>6163</v>
      </c>
      <c r="U24" s="137">
        <v>489</v>
      </c>
      <c r="V24" s="137">
        <v>968</v>
      </c>
      <c r="W24" s="137">
        <v>765</v>
      </c>
      <c r="X24" s="137">
        <v>943</v>
      </c>
      <c r="Y24" s="137">
        <v>19821</v>
      </c>
      <c r="Z24" s="140">
        <v>672</v>
      </c>
      <c r="AA24" s="137">
        <v>91</v>
      </c>
      <c r="AB24" s="140">
        <v>312</v>
      </c>
      <c r="AC24" s="140">
        <v>86</v>
      </c>
      <c r="AD24" s="138">
        <v>648</v>
      </c>
      <c r="AE24" s="141">
        <v>950271</v>
      </c>
    </row>
    <row r="25" spans="1:31" ht="17.25">
      <c r="A25" s="107" t="s">
        <v>92</v>
      </c>
      <c r="B25" s="135"/>
      <c r="C25" s="135"/>
      <c r="D25" s="135"/>
      <c r="E25" s="136">
        <v>6458438</v>
      </c>
      <c r="F25" s="137">
        <v>6204109</v>
      </c>
      <c r="G25" s="137">
        <v>2223642</v>
      </c>
      <c r="H25" s="137">
        <v>3314047</v>
      </c>
      <c r="I25" s="137">
        <v>2517765</v>
      </c>
      <c r="J25" s="137">
        <v>3807041</v>
      </c>
      <c r="K25" s="137">
        <v>1665250</v>
      </c>
      <c r="L25" s="137">
        <v>477098</v>
      </c>
      <c r="M25" s="137">
        <v>1118310</v>
      </c>
      <c r="N25" s="137">
        <v>1145514</v>
      </c>
      <c r="O25" s="137">
        <v>325758</v>
      </c>
      <c r="P25" s="137">
        <v>884473</v>
      </c>
      <c r="Q25" s="138">
        <v>1379782</v>
      </c>
      <c r="R25" s="139">
        <v>2993846</v>
      </c>
      <c r="S25" s="140">
        <v>174872</v>
      </c>
      <c r="T25" s="137">
        <v>225812</v>
      </c>
      <c r="U25" s="137">
        <v>725942</v>
      </c>
      <c r="V25" s="137">
        <v>218219</v>
      </c>
      <c r="W25" s="137">
        <v>313521</v>
      </c>
      <c r="X25" s="137">
        <v>401946</v>
      </c>
      <c r="Y25" s="137">
        <v>398694</v>
      </c>
      <c r="Z25" s="140">
        <v>249711</v>
      </c>
      <c r="AA25" s="137">
        <v>162615</v>
      </c>
      <c r="AB25" s="140">
        <v>389591</v>
      </c>
      <c r="AC25" s="140">
        <v>233167</v>
      </c>
      <c r="AD25" s="138">
        <v>257040</v>
      </c>
      <c r="AE25" s="141">
        <v>38266203</v>
      </c>
    </row>
    <row r="26" spans="1:31" ht="17.25">
      <c r="A26" s="107"/>
      <c r="B26" s="101" t="s">
        <v>93</v>
      </c>
      <c r="C26" s="142"/>
      <c r="D26" s="142"/>
      <c r="E26" s="143">
        <v>6115735</v>
      </c>
      <c r="F26" s="144">
        <v>5861641</v>
      </c>
      <c r="G26" s="144">
        <v>2105027</v>
      </c>
      <c r="H26" s="144">
        <v>3083595</v>
      </c>
      <c r="I26" s="144">
        <v>2417106</v>
      </c>
      <c r="J26" s="144">
        <v>3470052</v>
      </c>
      <c r="K26" s="144">
        <v>1588906</v>
      </c>
      <c r="L26" s="144">
        <v>413516</v>
      </c>
      <c r="M26" s="144">
        <v>1063535</v>
      </c>
      <c r="N26" s="144">
        <v>1131561</v>
      </c>
      <c r="O26" s="144">
        <v>280049</v>
      </c>
      <c r="P26" s="144">
        <v>785231</v>
      </c>
      <c r="Q26" s="145">
        <v>1322556</v>
      </c>
      <c r="R26" s="146">
        <v>2491998</v>
      </c>
      <c r="S26" s="147">
        <v>174802</v>
      </c>
      <c r="T26" s="144">
        <v>217301</v>
      </c>
      <c r="U26" s="144">
        <v>685635</v>
      </c>
      <c r="V26" s="144">
        <v>197935</v>
      </c>
      <c r="W26" s="144">
        <v>313461</v>
      </c>
      <c r="X26" s="144">
        <v>377169</v>
      </c>
      <c r="Y26" s="144">
        <v>351464</v>
      </c>
      <c r="Z26" s="147">
        <v>239254</v>
      </c>
      <c r="AA26" s="144">
        <v>149255</v>
      </c>
      <c r="AB26" s="147">
        <v>359967</v>
      </c>
      <c r="AC26" s="147">
        <v>200320</v>
      </c>
      <c r="AD26" s="145">
        <v>233196</v>
      </c>
      <c r="AE26" s="148">
        <v>35630267</v>
      </c>
    </row>
    <row r="27" spans="1:31" ht="17.25">
      <c r="A27" s="107"/>
      <c r="B27" s="101"/>
      <c r="C27" s="142" t="s">
        <v>94</v>
      </c>
      <c r="D27" s="142"/>
      <c r="E27" s="143">
        <v>2820267</v>
      </c>
      <c r="F27" s="144">
        <v>2382193</v>
      </c>
      <c r="G27" s="144">
        <v>728761</v>
      </c>
      <c r="H27" s="144">
        <v>1307288</v>
      </c>
      <c r="I27" s="144">
        <v>884776</v>
      </c>
      <c r="J27" s="144">
        <v>838849</v>
      </c>
      <c r="K27" s="144">
        <v>325740</v>
      </c>
      <c r="L27" s="144">
        <v>74352</v>
      </c>
      <c r="M27" s="144">
        <v>385159</v>
      </c>
      <c r="N27" s="144">
        <v>388887</v>
      </c>
      <c r="O27" s="144">
        <v>66590</v>
      </c>
      <c r="P27" s="144">
        <v>102030</v>
      </c>
      <c r="Q27" s="145">
        <v>403792</v>
      </c>
      <c r="R27" s="146">
        <v>402022</v>
      </c>
      <c r="S27" s="147">
        <v>132451</v>
      </c>
      <c r="T27" s="144">
        <v>50107</v>
      </c>
      <c r="U27" s="144">
        <v>0</v>
      </c>
      <c r="V27" s="144">
        <v>80714</v>
      </c>
      <c r="W27" s="144">
        <v>163216</v>
      </c>
      <c r="X27" s="144">
        <v>128573</v>
      </c>
      <c r="Y27" s="144">
        <v>88637</v>
      </c>
      <c r="Z27" s="147">
        <v>45801</v>
      </c>
      <c r="AA27" s="144">
        <v>30942</v>
      </c>
      <c r="AB27" s="147">
        <v>41300</v>
      </c>
      <c r="AC27" s="147">
        <v>44113</v>
      </c>
      <c r="AD27" s="145">
        <v>42584</v>
      </c>
      <c r="AE27" s="148">
        <v>11959144</v>
      </c>
    </row>
    <row r="28" spans="1:31" ht="17.25">
      <c r="A28" s="107"/>
      <c r="B28" s="101"/>
      <c r="C28" s="142" t="s">
        <v>95</v>
      </c>
      <c r="D28" s="142"/>
      <c r="E28" s="143">
        <v>670752</v>
      </c>
      <c r="F28" s="144">
        <v>862773</v>
      </c>
      <c r="G28" s="144">
        <v>343606</v>
      </c>
      <c r="H28" s="144">
        <v>293677</v>
      </c>
      <c r="I28" s="144">
        <v>292077</v>
      </c>
      <c r="J28" s="144">
        <v>272530</v>
      </c>
      <c r="K28" s="144">
        <v>143931</v>
      </c>
      <c r="L28" s="144">
        <v>46766</v>
      </c>
      <c r="M28" s="144">
        <v>197988</v>
      </c>
      <c r="N28" s="144">
        <v>75977</v>
      </c>
      <c r="O28" s="144">
        <v>24543</v>
      </c>
      <c r="P28" s="144">
        <v>49671</v>
      </c>
      <c r="Q28" s="145">
        <v>197817</v>
      </c>
      <c r="R28" s="146">
        <v>245587</v>
      </c>
      <c r="S28" s="147">
        <v>3111</v>
      </c>
      <c r="T28" s="144">
        <v>17855</v>
      </c>
      <c r="U28" s="144">
        <v>293211</v>
      </c>
      <c r="V28" s="144">
        <v>21583</v>
      </c>
      <c r="W28" s="144">
        <v>15120</v>
      </c>
      <c r="X28" s="144">
        <v>34539</v>
      </c>
      <c r="Y28" s="144">
        <v>7413</v>
      </c>
      <c r="Z28" s="147">
        <v>26575</v>
      </c>
      <c r="AA28" s="144">
        <v>15692</v>
      </c>
      <c r="AB28" s="147">
        <v>15850</v>
      </c>
      <c r="AC28" s="147">
        <v>5392</v>
      </c>
      <c r="AD28" s="145">
        <v>29754</v>
      </c>
      <c r="AE28" s="148">
        <v>4203790</v>
      </c>
    </row>
    <row r="29" spans="1:31" ht="17.25">
      <c r="A29" s="107"/>
      <c r="B29" s="101"/>
      <c r="C29" s="142" t="s">
        <v>96</v>
      </c>
      <c r="D29" s="142"/>
      <c r="E29" s="143">
        <v>303596</v>
      </c>
      <c r="F29" s="144">
        <v>257041</v>
      </c>
      <c r="G29" s="144">
        <v>9983</v>
      </c>
      <c r="H29" s="144">
        <v>3149</v>
      </c>
      <c r="I29" s="144">
        <v>10845</v>
      </c>
      <c r="J29" s="144">
        <v>37437</v>
      </c>
      <c r="K29" s="144">
        <v>1050</v>
      </c>
      <c r="L29" s="144">
        <v>0</v>
      </c>
      <c r="M29" s="144">
        <v>0</v>
      </c>
      <c r="N29" s="144">
        <v>225964</v>
      </c>
      <c r="O29" s="144">
        <v>56</v>
      </c>
      <c r="P29" s="144">
        <v>0</v>
      </c>
      <c r="Q29" s="145">
        <v>0</v>
      </c>
      <c r="R29" s="146">
        <v>6643</v>
      </c>
      <c r="S29" s="147">
        <v>1195</v>
      </c>
      <c r="T29" s="144">
        <v>0</v>
      </c>
      <c r="U29" s="144">
        <v>60355</v>
      </c>
      <c r="V29" s="144">
        <v>330</v>
      </c>
      <c r="W29" s="144">
        <v>3562</v>
      </c>
      <c r="X29" s="144">
        <v>0</v>
      </c>
      <c r="Y29" s="144">
        <v>1400</v>
      </c>
      <c r="Z29" s="147">
        <v>0</v>
      </c>
      <c r="AA29" s="144">
        <v>3905</v>
      </c>
      <c r="AB29" s="147">
        <v>0</v>
      </c>
      <c r="AC29" s="147">
        <v>0</v>
      </c>
      <c r="AD29" s="145">
        <v>0</v>
      </c>
      <c r="AE29" s="148">
        <v>926511</v>
      </c>
    </row>
    <row r="30" spans="1:31" ht="17.25">
      <c r="A30" s="107"/>
      <c r="B30" s="101"/>
      <c r="C30" s="142" t="s">
        <v>97</v>
      </c>
      <c r="D30" s="142"/>
      <c r="E30" s="143">
        <v>320975</v>
      </c>
      <c r="F30" s="144">
        <v>355604</v>
      </c>
      <c r="G30" s="144">
        <v>0</v>
      </c>
      <c r="H30" s="144">
        <v>273691</v>
      </c>
      <c r="I30" s="144">
        <v>184707</v>
      </c>
      <c r="J30" s="144">
        <v>237324</v>
      </c>
      <c r="K30" s="144">
        <v>96254</v>
      </c>
      <c r="L30" s="144">
        <v>39083</v>
      </c>
      <c r="M30" s="144">
        <v>0</v>
      </c>
      <c r="N30" s="144">
        <v>53163</v>
      </c>
      <c r="O30" s="144">
        <v>0</v>
      </c>
      <c r="P30" s="144">
        <v>0</v>
      </c>
      <c r="Q30" s="145">
        <v>0</v>
      </c>
      <c r="R30" s="146">
        <v>0</v>
      </c>
      <c r="S30" s="147">
        <v>0</v>
      </c>
      <c r="T30" s="144">
        <v>0</v>
      </c>
      <c r="U30" s="144">
        <v>41799</v>
      </c>
      <c r="V30" s="144">
        <v>0</v>
      </c>
      <c r="W30" s="144">
        <v>0</v>
      </c>
      <c r="X30" s="144">
        <v>0</v>
      </c>
      <c r="Y30" s="144">
        <v>0</v>
      </c>
      <c r="Z30" s="147">
        <v>0</v>
      </c>
      <c r="AA30" s="144">
        <v>0</v>
      </c>
      <c r="AB30" s="147">
        <v>0</v>
      </c>
      <c r="AC30" s="147">
        <v>0</v>
      </c>
      <c r="AD30" s="145">
        <v>0</v>
      </c>
      <c r="AE30" s="148">
        <v>1602600</v>
      </c>
    </row>
    <row r="31" spans="1:31" ht="17.25">
      <c r="A31" s="107"/>
      <c r="B31" s="101"/>
      <c r="C31" s="142" t="s">
        <v>98</v>
      </c>
      <c r="D31" s="142"/>
      <c r="E31" s="143">
        <v>391810</v>
      </c>
      <c r="F31" s="144">
        <v>337526</v>
      </c>
      <c r="G31" s="144">
        <v>197453</v>
      </c>
      <c r="H31" s="144">
        <v>121429</v>
      </c>
      <c r="I31" s="144">
        <v>148845</v>
      </c>
      <c r="J31" s="144">
        <v>203952</v>
      </c>
      <c r="K31" s="144">
        <v>81894</v>
      </c>
      <c r="L31" s="144">
        <v>34778</v>
      </c>
      <c r="M31" s="144">
        <v>83112</v>
      </c>
      <c r="N31" s="144">
        <v>61268</v>
      </c>
      <c r="O31" s="144">
        <v>60335</v>
      </c>
      <c r="P31" s="144">
        <v>140779</v>
      </c>
      <c r="Q31" s="145">
        <v>137082</v>
      </c>
      <c r="R31" s="146">
        <v>266124</v>
      </c>
      <c r="S31" s="147">
        <v>13060</v>
      </c>
      <c r="T31" s="144">
        <v>35738</v>
      </c>
      <c r="U31" s="144">
        <v>39866</v>
      </c>
      <c r="V31" s="144">
        <v>21637</v>
      </c>
      <c r="W31" s="144">
        <v>57983</v>
      </c>
      <c r="X31" s="144">
        <v>22310</v>
      </c>
      <c r="Y31" s="144">
        <v>62922</v>
      </c>
      <c r="Z31" s="147">
        <v>43441</v>
      </c>
      <c r="AA31" s="144">
        <v>22744</v>
      </c>
      <c r="AB31" s="147">
        <v>101633</v>
      </c>
      <c r="AC31" s="147">
        <v>19822</v>
      </c>
      <c r="AD31" s="145">
        <v>32625</v>
      </c>
      <c r="AE31" s="148">
        <v>2740168</v>
      </c>
    </row>
    <row r="32" spans="1:31" ht="17.25">
      <c r="A32" s="107"/>
      <c r="B32" s="101"/>
      <c r="C32" s="142" t="s">
        <v>99</v>
      </c>
      <c r="D32" s="142"/>
      <c r="E32" s="143">
        <v>1599555</v>
      </c>
      <c r="F32" s="144">
        <v>1641351</v>
      </c>
      <c r="G32" s="144">
        <v>751156</v>
      </c>
      <c r="H32" s="144">
        <v>1075200</v>
      </c>
      <c r="I32" s="144">
        <v>867329</v>
      </c>
      <c r="J32" s="144">
        <v>1505164</v>
      </c>
      <c r="K32" s="144">
        <v>926682</v>
      </c>
      <c r="L32" s="144">
        <v>213359</v>
      </c>
      <c r="M32" s="144">
        <v>391156</v>
      </c>
      <c r="N32" s="144">
        <v>293110</v>
      </c>
      <c r="O32" s="144">
        <v>123338</v>
      </c>
      <c r="P32" s="144">
        <v>478742</v>
      </c>
      <c r="Q32" s="145">
        <v>566949</v>
      </c>
      <c r="R32" s="146">
        <v>1569185</v>
      </c>
      <c r="S32" s="147">
        <v>24698</v>
      </c>
      <c r="T32" s="144">
        <v>111420</v>
      </c>
      <c r="U32" s="144">
        <v>230873</v>
      </c>
      <c r="V32" s="144">
        <v>73559</v>
      </c>
      <c r="W32" s="144">
        <v>72260</v>
      </c>
      <c r="X32" s="144">
        <v>160898</v>
      </c>
      <c r="Y32" s="144">
        <v>188740</v>
      </c>
      <c r="Z32" s="147">
        <v>123406</v>
      </c>
      <c r="AA32" s="144">
        <v>73742</v>
      </c>
      <c r="AB32" s="147">
        <v>197399</v>
      </c>
      <c r="AC32" s="147">
        <v>128447</v>
      </c>
      <c r="AD32" s="145">
        <v>128233</v>
      </c>
      <c r="AE32" s="148">
        <v>13515951</v>
      </c>
    </row>
    <row r="33" spans="1:31" ht="17.25">
      <c r="A33" s="107"/>
      <c r="B33" s="101"/>
      <c r="C33" s="142" t="s">
        <v>100</v>
      </c>
      <c r="D33" s="142"/>
      <c r="E33" s="143">
        <v>8618</v>
      </c>
      <c r="F33" s="144">
        <v>25153</v>
      </c>
      <c r="G33" s="144">
        <v>74068</v>
      </c>
      <c r="H33" s="144">
        <v>9161</v>
      </c>
      <c r="I33" s="144">
        <v>28527</v>
      </c>
      <c r="J33" s="144">
        <v>374796</v>
      </c>
      <c r="K33" s="144">
        <v>13355</v>
      </c>
      <c r="L33" s="144">
        <v>4779</v>
      </c>
      <c r="M33" s="144">
        <v>6120</v>
      </c>
      <c r="N33" s="144">
        <v>8283</v>
      </c>
      <c r="O33" s="144">
        <v>5170</v>
      </c>
      <c r="P33" s="144">
        <v>12472</v>
      </c>
      <c r="Q33" s="145">
        <v>16236</v>
      </c>
      <c r="R33" s="146">
        <v>2037</v>
      </c>
      <c r="S33" s="147">
        <v>206</v>
      </c>
      <c r="T33" s="144">
        <v>944</v>
      </c>
      <c r="U33" s="144">
        <v>19451</v>
      </c>
      <c r="V33" s="144">
        <v>112</v>
      </c>
      <c r="W33" s="144">
        <v>1320</v>
      </c>
      <c r="X33" s="144">
        <v>30849</v>
      </c>
      <c r="Y33" s="144">
        <v>2352</v>
      </c>
      <c r="Z33" s="147">
        <v>31</v>
      </c>
      <c r="AA33" s="144">
        <v>2108</v>
      </c>
      <c r="AB33" s="147">
        <v>1217</v>
      </c>
      <c r="AC33" s="147">
        <v>2544</v>
      </c>
      <c r="AD33" s="145">
        <v>0</v>
      </c>
      <c r="AE33" s="148">
        <v>649909</v>
      </c>
    </row>
    <row r="34" spans="1:31" ht="17.25">
      <c r="A34" s="107"/>
      <c r="B34" s="135"/>
      <c r="C34" s="135" t="s">
        <v>101</v>
      </c>
      <c r="D34" s="135"/>
      <c r="E34" s="136">
        <v>162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399</v>
      </c>
      <c r="M34" s="137">
        <v>0</v>
      </c>
      <c r="N34" s="137">
        <v>24909</v>
      </c>
      <c r="O34" s="137">
        <v>17</v>
      </c>
      <c r="P34" s="137">
        <v>1537</v>
      </c>
      <c r="Q34" s="138">
        <v>680</v>
      </c>
      <c r="R34" s="139">
        <v>400</v>
      </c>
      <c r="S34" s="140">
        <v>81</v>
      </c>
      <c r="T34" s="137">
        <v>1237</v>
      </c>
      <c r="U34" s="137">
        <v>80</v>
      </c>
      <c r="V34" s="137">
        <v>0</v>
      </c>
      <c r="W34" s="137">
        <v>0</v>
      </c>
      <c r="X34" s="137">
        <v>0</v>
      </c>
      <c r="Y34" s="137">
        <v>0</v>
      </c>
      <c r="Z34" s="140">
        <v>0</v>
      </c>
      <c r="AA34" s="137">
        <v>122</v>
      </c>
      <c r="AB34" s="140">
        <v>2568</v>
      </c>
      <c r="AC34" s="140">
        <v>2</v>
      </c>
      <c r="AD34" s="138">
        <v>0</v>
      </c>
      <c r="AE34" s="141">
        <v>32194</v>
      </c>
    </row>
    <row r="35" spans="1:31" ht="17.25">
      <c r="A35" s="107"/>
      <c r="B35" s="101" t="s">
        <v>102</v>
      </c>
      <c r="C35" s="142"/>
      <c r="D35" s="142"/>
      <c r="E35" s="143">
        <v>338454</v>
      </c>
      <c r="F35" s="144">
        <v>337987</v>
      </c>
      <c r="G35" s="144">
        <v>118615</v>
      </c>
      <c r="H35" s="144">
        <v>230452</v>
      </c>
      <c r="I35" s="144">
        <v>98842</v>
      </c>
      <c r="J35" s="144">
        <v>336028</v>
      </c>
      <c r="K35" s="144">
        <v>41800</v>
      </c>
      <c r="L35" s="144">
        <v>63272</v>
      </c>
      <c r="M35" s="144">
        <v>54738</v>
      </c>
      <c r="N35" s="144">
        <v>13735</v>
      </c>
      <c r="O35" s="144">
        <v>45709</v>
      </c>
      <c r="P35" s="144">
        <v>97776</v>
      </c>
      <c r="Q35" s="145">
        <v>55967</v>
      </c>
      <c r="R35" s="146">
        <v>440660</v>
      </c>
      <c r="S35" s="147">
        <v>70</v>
      </c>
      <c r="T35" s="144">
        <v>8420</v>
      </c>
      <c r="U35" s="144">
        <v>40307</v>
      </c>
      <c r="V35" s="144">
        <v>20082</v>
      </c>
      <c r="W35" s="144">
        <v>0</v>
      </c>
      <c r="X35" s="144">
        <v>24777</v>
      </c>
      <c r="Y35" s="144">
        <v>47129</v>
      </c>
      <c r="Z35" s="147">
        <v>9858</v>
      </c>
      <c r="AA35" s="144">
        <v>13360</v>
      </c>
      <c r="AB35" s="147">
        <v>29537</v>
      </c>
      <c r="AC35" s="147">
        <v>32838</v>
      </c>
      <c r="AD35" s="145">
        <v>23422</v>
      </c>
      <c r="AE35" s="148">
        <v>2523835</v>
      </c>
    </row>
    <row r="36" spans="1:31" ht="17.25">
      <c r="A36" s="107"/>
      <c r="B36" s="101"/>
      <c r="C36" s="142" t="s">
        <v>103</v>
      </c>
      <c r="D36" s="142"/>
      <c r="E36" s="143">
        <v>271481</v>
      </c>
      <c r="F36" s="144">
        <v>337864</v>
      </c>
      <c r="G36" s="144">
        <v>110814</v>
      </c>
      <c r="H36" s="144">
        <v>229627</v>
      </c>
      <c r="I36" s="144">
        <v>98820</v>
      </c>
      <c r="J36" s="144">
        <v>315690</v>
      </c>
      <c r="K36" s="144">
        <v>41410</v>
      </c>
      <c r="L36" s="144">
        <v>63177</v>
      </c>
      <c r="M36" s="144">
        <v>54672</v>
      </c>
      <c r="N36" s="144">
        <v>13583</v>
      </c>
      <c r="O36" s="144">
        <v>33872</v>
      </c>
      <c r="P36" s="144">
        <v>83763</v>
      </c>
      <c r="Q36" s="145">
        <v>55881</v>
      </c>
      <c r="R36" s="146">
        <v>439801</v>
      </c>
      <c r="S36" s="147">
        <v>0</v>
      </c>
      <c r="T36" s="144">
        <v>8419</v>
      </c>
      <c r="U36" s="144">
        <v>31343</v>
      </c>
      <c r="V36" s="144">
        <v>18729</v>
      </c>
      <c r="W36" s="144">
        <v>0</v>
      </c>
      <c r="X36" s="144">
        <v>24770</v>
      </c>
      <c r="Y36" s="144">
        <v>47129</v>
      </c>
      <c r="Z36" s="147">
        <v>9596</v>
      </c>
      <c r="AA36" s="144">
        <v>10025</v>
      </c>
      <c r="AB36" s="147">
        <v>29537</v>
      </c>
      <c r="AC36" s="147">
        <v>32838</v>
      </c>
      <c r="AD36" s="145">
        <v>23422</v>
      </c>
      <c r="AE36" s="148">
        <v>2386263</v>
      </c>
    </row>
    <row r="37" spans="1:31" ht="17.25">
      <c r="A37" s="107"/>
      <c r="B37" s="101"/>
      <c r="C37" s="142" t="s">
        <v>104</v>
      </c>
      <c r="D37" s="142"/>
      <c r="E37" s="143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5">
        <v>0</v>
      </c>
      <c r="R37" s="146">
        <v>0</v>
      </c>
      <c r="S37" s="147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7">
        <v>0</v>
      </c>
      <c r="AA37" s="144">
        <v>0</v>
      </c>
      <c r="AB37" s="147">
        <v>0</v>
      </c>
      <c r="AC37" s="147">
        <v>0</v>
      </c>
      <c r="AD37" s="145">
        <v>0</v>
      </c>
      <c r="AE37" s="148">
        <v>0</v>
      </c>
    </row>
    <row r="38" spans="1:31" ht="17.25">
      <c r="A38" s="107"/>
      <c r="B38" s="101"/>
      <c r="C38" s="142" t="s">
        <v>96</v>
      </c>
      <c r="D38" s="142"/>
      <c r="E38" s="143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7224</v>
      </c>
      <c r="Q38" s="145">
        <v>0</v>
      </c>
      <c r="R38" s="146">
        <v>0</v>
      </c>
      <c r="S38" s="147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7">
        <v>0</v>
      </c>
      <c r="AA38" s="144">
        <v>0</v>
      </c>
      <c r="AB38" s="147">
        <v>0</v>
      </c>
      <c r="AC38" s="147">
        <v>0</v>
      </c>
      <c r="AD38" s="145">
        <v>0</v>
      </c>
      <c r="AE38" s="148">
        <v>7224</v>
      </c>
    </row>
    <row r="39" spans="1:31" ht="17.25">
      <c r="A39" s="107"/>
      <c r="B39" s="101"/>
      <c r="C39" s="142" t="s">
        <v>105</v>
      </c>
      <c r="D39" s="142"/>
      <c r="E39" s="143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5">
        <v>0</v>
      </c>
      <c r="R39" s="146">
        <v>0</v>
      </c>
      <c r="S39" s="147">
        <v>0</v>
      </c>
      <c r="T39" s="144">
        <v>0</v>
      </c>
      <c r="U39" s="144">
        <v>0</v>
      </c>
      <c r="V39" s="144">
        <v>1340</v>
      </c>
      <c r="W39" s="144">
        <v>0</v>
      </c>
      <c r="X39" s="144">
        <v>0</v>
      </c>
      <c r="Y39" s="144">
        <v>0</v>
      </c>
      <c r="Z39" s="147">
        <v>0</v>
      </c>
      <c r="AA39" s="144">
        <v>0</v>
      </c>
      <c r="AB39" s="147">
        <v>0</v>
      </c>
      <c r="AC39" s="147">
        <v>0</v>
      </c>
      <c r="AD39" s="145">
        <v>0</v>
      </c>
      <c r="AE39" s="148">
        <v>1340</v>
      </c>
    </row>
    <row r="40" spans="1:31" ht="17.25">
      <c r="A40" s="149"/>
      <c r="B40" s="135"/>
      <c r="C40" s="135" t="s">
        <v>106</v>
      </c>
      <c r="D40" s="135"/>
      <c r="E40" s="136">
        <v>66973</v>
      </c>
      <c r="F40" s="137">
        <v>123</v>
      </c>
      <c r="G40" s="137">
        <v>7801</v>
      </c>
      <c r="H40" s="137">
        <v>825</v>
      </c>
      <c r="I40" s="137">
        <v>22</v>
      </c>
      <c r="J40" s="137">
        <v>20338</v>
      </c>
      <c r="K40" s="137">
        <v>390</v>
      </c>
      <c r="L40" s="137">
        <v>95</v>
      </c>
      <c r="M40" s="137">
        <v>66</v>
      </c>
      <c r="N40" s="137">
        <v>152</v>
      </c>
      <c r="O40" s="137">
        <v>11837</v>
      </c>
      <c r="P40" s="137">
        <v>6789</v>
      </c>
      <c r="Q40" s="138">
        <v>86</v>
      </c>
      <c r="R40" s="139">
        <v>859</v>
      </c>
      <c r="S40" s="140">
        <v>70</v>
      </c>
      <c r="T40" s="137">
        <v>1</v>
      </c>
      <c r="U40" s="137">
        <v>8964</v>
      </c>
      <c r="V40" s="137">
        <v>13</v>
      </c>
      <c r="W40" s="137">
        <v>0</v>
      </c>
      <c r="X40" s="137">
        <v>7</v>
      </c>
      <c r="Y40" s="137">
        <v>0</v>
      </c>
      <c r="Z40" s="140">
        <v>262</v>
      </c>
      <c r="AA40" s="137">
        <v>3335</v>
      </c>
      <c r="AB40" s="140">
        <v>0</v>
      </c>
      <c r="AC40" s="140">
        <v>0</v>
      </c>
      <c r="AD40" s="138">
        <v>0</v>
      </c>
      <c r="AE40" s="141">
        <v>129008</v>
      </c>
    </row>
    <row r="41" spans="1:31" ht="17.25">
      <c r="A41" s="149" t="s">
        <v>107</v>
      </c>
      <c r="B41" s="135"/>
      <c r="C41" s="135"/>
      <c r="D41" s="135"/>
      <c r="E41" s="136">
        <v>517152</v>
      </c>
      <c r="F41" s="137">
        <v>1419066</v>
      </c>
      <c r="G41" s="137">
        <v>480605</v>
      </c>
      <c r="H41" s="137">
        <v>428126</v>
      </c>
      <c r="I41" s="137">
        <v>0</v>
      </c>
      <c r="J41" s="137">
        <v>261469</v>
      </c>
      <c r="K41" s="137">
        <v>142285</v>
      </c>
      <c r="L41" s="137">
        <v>85717</v>
      </c>
      <c r="M41" s="137">
        <v>113041</v>
      </c>
      <c r="N41" s="137">
        <v>316906</v>
      </c>
      <c r="O41" s="137">
        <v>5853</v>
      </c>
      <c r="P41" s="137">
        <v>84537</v>
      </c>
      <c r="Q41" s="138">
        <v>314185</v>
      </c>
      <c r="R41" s="139">
        <v>471479</v>
      </c>
      <c r="S41" s="140">
        <v>0</v>
      </c>
      <c r="T41" s="137">
        <v>41515</v>
      </c>
      <c r="U41" s="137">
        <v>77460</v>
      </c>
      <c r="V41" s="137">
        <v>29207</v>
      </c>
      <c r="W41" s="137">
        <v>10532</v>
      </c>
      <c r="X41" s="137">
        <v>29480</v>
      </c>
      <c r="Y41" s="137">
        <v>32201</v>
      </c>
      <c r="Z41" s="140">
        <v>54131</v>
      </c>
      <c r="AA41" s="137">
        <v>3659</v>
      </c>
      <c r="AB41" s="140">
        <v>23988</v>
      </c>
      <c r="AC41" s="140">
        <v>0</v>
      </c>
      <c r="AD41" s="138">
        <v>25073</v>
      </c>
      <c r="AE41" s="141">
        <v>4967667</v>
      </c>
    </row>
    <row r="42" spans="1:31" ht="17.25">
      <c r="A42" s="149" t="s">
        <v>108</v>
      </c>
      <c r="B42" s="135"/>
      <c r="C42" s="135"/>
      <c r="D42" s="135"/>
      <c r="E42" s="136">
        <v>0</v>
      </c>
      <c r="F42" s="137">
        <v>0</v>
      </c>
      <c r="G42" s="137">
        <v>0</v>
      </c>
      <c r="H42" s="137">
        <v>0</v>
      </c>
      <c r="I42" s="137">
        <v>223441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8">
        <v>0</v>
      </c>
      <c r="R42" s="139">
        <v>0</v>
      </c>
      <c r="S42" s="140">
        <v>15233</v>
      </c>
      <c r="T42" s="137">
        <v>0</v>
      </c>
      <c r="U42" s="137">
        <v>0</v>
      </c>
      <c r="V42" s="137">
        <v>0</v>
      </c>
      <c r="W42" s="137">
        <v>0</v>
      </c>
      <c r="X42" s="137">
        <v>0</v>
      </c>
      <c r="Y42" s="137">
        <v>0</v>
      </c>
      <c r="Z42" s="140">
        <v>0</v>
      </c>
      <c r="AA42" s="137">
        <v>0</v>
      </c>
      <c r="AB42" s="140">
        <v>0</v>
      </c>
      <c r="AC42" s="140">
        <v>22012</v>
      </c>
      <c r="AD42" s="138">
        <v>0</v>
      </c>
      <c r="AE42" s="141">
        <v>260686</v>
      </c>
    </row>
    <row r="43" spans="1:31" ht="17.25">
      <c r="A43" s="107" t="s">
        <v>109</v>
      </c>
      <c r="B43" s="135"/>
      <c r="C43" s="135"/>
      <c r="D43" s="135"/>
      <c r="E43" s="136">
        <v>1329</v>
      </c>
      <c r="F43" s="137">
        <v>0</v>
      </c>
      <c r="G43" s="137">
        <v>1065</v>
      </c>
      <c r="H43" s="137">
        <v>0</v>
      </c>
      <c r="I43" s="137">
        <v>1933</v>
      </c>
      <c r="J43" s="137">
        <v>7</v>
      </c>
      <c r="K43" s="137">
        <v>164</v>
      </c>
      <c r="L43" s="137">
        <v>0</v>
      </c>
      <c r="M43" s="137">
        <v>1</v>
      </c>
      <c r="N43" s="137">
        <v>2356</v>
      </c>
      <c r="O43" s="137">
        <v>0</v>
      </c>
      <c r="P43" s="137">
        <v>2</v>
      </c>
      <c r="Q43" s="138">
        <v>113</v>
      </c>
      <c r="R43" s="139">
        <v>320</v>
      </c>
      <c r="S43" s="140">
        <v>0</v>
      </c>
      <c r="T43" s="137">
        <v>158</v>
      </c>
      <c r="U43" s="137">
        <v>0</v>
      </c>
      <c r="V43" s="137">
        <v>142</v>
      </c>
      <c r="W43" s="137">
        <v>10</v>
      </c>
      <c r="X43" s="137">
        <v>0</v>
      </c>
      <c r="Y43" s="137">
        <v>0</v>
      </c>
      <c r="Z43" s="140">
        <v>0</v>
      </c>
      <c r="AA43" s="137">
        <v>56</v>
      </c>
      <c r="AB43" s="140">
        <v>182</v>
      </c>
      <c r="AC43" s="140">
        <v>0</v>
      </c>
      <c r="AD43" s="138">
        <v>0</v>
      </c>
      <c r="AE43" s="141">
        <v>7838</v>
      </c>
    </row>
    <row r="44" spans="1:31" ht="17.25">
      <c r="A44" s="107"/>
      <c r="B44" s="135" t="s">
        <v>110</v>
      </c>
      <c r="C44" s="135"/>
      <c r="D44" s="135"/>
      <c r="E44" s="136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8">
        <v>0</v>
      </c>
      <c r="R44" s="139">
        <v>0</v>
      </c>
      <c r="S44" s="140">
        <v>0</v>
      </c>
      <c r="T44" s="137">
        <v>0</v>
      </c>
      <c r="U44" s="137">
        <v>0</v>
      </c>
      <c r="V44" s="137">
        <v>0</v>
      </c>
      <c r="W44" s="137">
        <v>0</v>
      </c>
      <c r="X44" s="137">
        <v>0</v>
      </c>
      <c r="Y44" s="137">
        <v>0</v>
      </c>
      <c r="Z44" s="140">
        <v>0</v>
      </c>
      <c r="AA44" s="137">
        <v>0</v>
      </c>
      <c r="AB44" s="140">
        <v>0</v>
      </c>
      <c r="AC44" s="140">
        <v>0</v>
      </c>
      <c r="AD44" s="138">
        <v>0</v>
      </c>
      <c r="AE44" s="141">
        <v>0</v>
      </c>
    </row>
    <row r="45" spans="1:31" ht="17.25">
      <c r="A45" s="107"/>
      <c r="B45" s="135" t="s">
        <v>111</v>
      </c>
      <c r="C45" s="135"/>
      <c r="D45" s="135"/>
      <c r="E45" s="136">
        <v>0</v>
      </c>
      <c r="F45" s="137">
        <v>0</v>
      </c>
      <c r="G45" s="137">
        <v>0</v>
      </c>
      <c r="H45" s="137">
        <v>0</v>
      </c>
      <c r="I45" s="137">
        <v>12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8">
        <v>0</v>
      </c>
      <c r="R45" s="139">
        <v>0</v>
      </c>
      <c r="S45" s="140">
        <v>0</v>
      </c>
      <c r="T45" s="137">
        <v>0</v>
      </c>
      <c r="U45" s="137">
        <v>0</v>
      </c>
      <c r="V45" s="137">
        <v>0</v>
      </c>
      <c r="W45" s="137">
        <v>0</v>
      </c>
      <c r="X45" s="137">
        <v>0</v>
      </c>
      <c r="Y45" s="137">
        <v>0</v>
      </c>
      <c r="Z45" s="140">
        <v>0</v>
      </c>
      <c r="AA45" s="137">
        <v>0</v>
      </c>
      <c r="AB45" s="140">
        <v>0</v>
      </c>
      <c r="AC45" s="140">
        <v>0</v>
      </c>
      <c r="AD45" s="138">
        <v>0</v>
      </c>
      <c r="AE45" s="141">
        <v>12</v>
      </c>
    </row>
    <row r="46" spans="1:31" ht="17.25">
      <c r="A46" s="149"/>
      <c r="B46" s="135" t="s">
        <v>112</v>
      </c>
      <c r="C46" s="135"/>
      <c r="D46" s="135"/>
      <c r="E46" s="136">
        <v>1329</v>
      </c>
      <c r="F46" s="137">
        <v>0</v>
      </c>
      <c r="G46" s="137">
        <v>1065</v>
      </c>
      <c r="H46" s="137">
        <v>0</v>
      </c>
      <c r="I46" s="137">
        <v>1921</v>
      </c>
      <c r="J46" s="137">
        <v>7</v>
      </c>
      <c r="K46" s="137">
        <v>164</v>
      </c>
      <c r="L46" s="137">
        <v>0</v>
      </c>
      <c r="M46" s="137">
        <v>1</v>
      </c>
      <c r="N46" s="137">
        <v>2356</v>
      </c>
      <c r="O46" s="137">
        <v>0</v>
      </c>
      <c r="P46" s="137">
        <v>2</v>
      </c>
      <c r="Q46" s="138">
        <v>113</v>
      </c>
      <c r="R46" s="139">
        <v>320</v>
      </c>
      <c r="S46" s="140">
        <v>0</v>
      </c>
      <c r="T46" s="137">
        <v>158</v>
      </c>
      <c r="U46" s="137">
        <v>0</v>
      </c>
      <c r="V46" s="137">
        <v>142</v>
      </c>
      <c r="W46" s="137">
        <v>10</v>
      </c>
      <c r="X46" s="137">
        <v>0</v>
      </c>
      <c r="Y46" s="137">
        <v>0</v>
      </c>
      <c r="Z46" s="140">
        <v>0</v>
      </c>
      <c r="AA46" s="137">
        <v>56</v>
      </c>
      <c r="AB46" s="140">
        <v>182</v>
      </c>
      <c r="AC46" s="140">
        <v>0</v>
      </c>
      <c r="AD46" s="138">
        <v>0</v>
      </c>
      <c r="AE46" s="141">
        <v>7826</v>
      </c>
    </row>
    <row r="47" spans="1:31" ht="17.25">
      <c r="A47" s="107" t="s">
        <v>113</v>
      </c>
      <c r="B47" s="135"/>
      <c r="C47" s="135"/>
      <c r="D47" s="135"/>
      <c r="E47" s="136">
        <v>4249</v>
      </c>
      <c r="F47" s="137">
        <v>4481</v>
      </c>
      <c r="G47" s="137">
        <v>0</v>
      </c>
      <c r="H47" s="137">
        <v>0</v>
      </c>
      <c r="I47" s="137">
        <v>1817</v>
      </c>
      <c r="J47" s="137">
        <v>961</v>
      </c>
      <c r="K47" s="137">
        <v>34544</v>
      </c>
      <c r="L47" s="137">
        <v>310</v>
      </c>
      <c r="M47" s="137">
        <v>37</v>
      </c>
      <c r="N47" s="137">
        <v>218</v>
      </c>
      <c r="O47" s="137">
        <v>0</v>
      </c>
      <c r="P47" s="137">
        <v>1466</v>
      </c>
      <c r="Q47" s="138">
        <v>1259</v>
      </c>
      <c r="R47" s="139">
        <v>61188</v>
      </c>
      <c r="S47" s="140">
        <v>0</v>
      </c>
      <c r="T47" s="137">
        <v>91</v>
      </c>
      <c r="U47" s="137">
        <v>0</v>
      </c>
      <c r="V47" s="137">
        <v>202</v>
      </c>
      <c r="W47" s="137">
        <v>60</v>
      </c>
      <c r="X47" s="137">
        <v>0</v>
      </c>
      <c r="Y47" s="137">
        <v>101</v>
      </c>
      <c r="Z47" s="140">
        <v>599</v>
      </c>
      <c r="AA47" s="137">
        <v>0</v>
      </c>
      <c r="AB47" s="140">
        <v>87</v>
      </c>
      <c r="AC47" s="140">
        <v>9</v>
      </c>
      <c r="AD47" s="138">
        <v>422</v>
      </c>
      <c r="AE47" s="141">
        <v>112101</v>
      </c>
    </row>
    <row r="48" spans="1:31" ht="17.25">
      <c r="A48" s="107"/>
      <c r="B48" s="135" t="s">
        <v>114</v>
      </c>
      <c r="C48" s="135"/>
      <c r="D48" s="135"/>
      <c r="E48" s="136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8">
        <v>0</v>
      </c>
      <c r="R48" s="139">
        <v>59022</v>
      </c>
      <c r="S48" s="140">
        <v>0</v>
      </c>
      <c r="T48" s="137">
        <v>0</v>
      </c>
      <c r="U48" s="137">
        <v>0</v>
      </c>
      <c r="V48" s="137">
        <v>0</v>
      </c>
      <c r="W48" s="137">
        <v>0</v>
      </c>
      <c r="X48" s="137">
        <v>0</v>
      </c>
      <c r="Y48" s="137">
        <v>0</v>
      </c>
      <c r="Z48" s="140">
        <v>0</v>
      </c>
      <c r="AA48" s="137">
        <v>0</v>
      </c>
      <c r="AB48" s="140">
        <v>0</v>
      </c>
      <c r="AC48" s="140">
        <v>0</v>
      </c>
      <c r="AD48" s="138">
        <v>0</v>
      </c>
      <c r="AE48" s="141">
        <v>59022</v>
      </c>
    </row>
    <row r="49" spans="1:31" ht="17.25">
      <c r="A49" s="149"/>
      <c r="B49" s="135" t="s">
        <v>115</v>
      </c>
      <c r="C49" s="135"/>
      <c r="D49" s="135"/>
      <c r="E49" s="136">
        <v>4249</v>
      </c>
      <c r="F49" s="137">
        <v>4481</v>
      </c>
      <c r="G49" s="137">
        <v>0</v>
      </c>
      <c r="H49" s="137">
        <v>0</v>
      </c>
      <c r="I49" s="137">
        <v>1817</v>
      </c>
      <c r="J49" s="137">
        <v>961</v>
      </c>
      <c r="K49" s="137">
        <v>34544</v>
      </c>
      <c r="L49" s="137">
        <v>310</v>
      </c>
      <c r="M49" s="137">
        <v>37</v>
      </c>
      <c r="N49" s="137">
        <v>218</v>
      </c>
      <c r="O49" s="137">
        <v>0</v>
      </c>
      <c r="P49" s="137">
        <v>1466</v>
      </c>
      <c r="Q49" s="138">
        <v>1259</v>
      </c>
      <c r="R49" s="139">
        <v>2166</v>
      </c>
      <c r="S49" s="140">
        <v>0</v>
      </c>
      <c r="T49" s="137">
        <v>91</v>
      </c>
      <c r="U49" s="137">
        <v>0</v>
      </c>
      <c r="V49" s="137">
        <v>202</v>
      </c>
      <c r="W49" s="137">
        <v>60</v>
      </c>
      <c r="X49" s="137">
        <v>0</v>
      </c>
      <c r="Y49" s="137">
        <v>101</v>
      </c>
      <c r="Z49" s="140">
        <v>599</v>
      </c>
      <c r="AA49" s="137">
        <v>0</v>
      </c>
      <c r="AB49" s="140">
        <v>87</v>
      </c>
      <c r="AC49" s="140">
        <v>9</v>
      </c>
      <c r="AD49" s="138">
        <v>422</v>
      </c>
      <c r="AE49" s="141">
        <v>53079</v>
      </c>
    </row>
    <row r="50" spans="1:31" ht="17.25">
      <c r="A50" s="149" t="s">
        <v>116</v>
      </c>
      <c r="B50" s="135"/>
      <c r="C50" s="135"/>
      <c r="D50" s="135"/>
      <c r="E50" s="136">
        <v>514232</v>
      </c>
      <c r="F50" s="137">
        <v>1414585</v>
      </c>
      <c r="G50" s="137">
        <v>481670</v>
      </c>
      <c r="H50" s="137">
        <v>428126</v>
      </c>
      <c r="I50" s="137">
        <v>0</v>
      </c>
      <c r="J50" s="137">
        <v>260515</v>
      </c>
      <c r="K50" s="137">
        <v>107905</v>
      </c>
      <c r="L50" s="137">
        <v>85407</v>
      </c>
      <c r="M50" s="137">
        <v>113005</v>
      </c>
      <c r="N50" s="137">
        <v>319044</v>
      </c>
      <c r="O50" s="137">
        <v>5853</v>
      </c>
      <c r="P50" s="137">
        <v>83073</v>
      </c>
      <c r="Q50" s="138">
        <v>313039</v>
      </c>
      <c r="R50" s="139">
        <v>410611</v>
      </c>
      <c r="S50" s="140">
        <v>0</v>
      </c>
      <c r="T50" s="137">
        <v>41582</v>
      </c>
      <c r="U50" s="137">
        <v>77460</v>
      </c>
      <c r="V50" s="137">
        <v>29147</v>
      </c>
      <c r="W50" s="137">
        <v>10482</v>
      </c>
      <c r="X50" s="137">
        <v>29480</v>
      </c>
      <c r="Y50" s="137">
        <v>32100</v>
      </c>
      <c r="Z50" s="140">
        <v>53532</v>
      </c>
      <c r="AA50" s="137">
        <v>3715</v>
      </c>
      <c r="AB50" s="140">
        <v>24083</v>
      </c>
      <c r="AC50" s="140">
        <v>0</v>
      </c>
      <c r="AD50" s="138">
        <v>24651</v>
      </c>
      <c r="AE50" s="141">
        <v>4863297</v>
      </c>
    </row>
    <row r="51" spans="1:31" ht="17.25">
      <c r="A51" s="149" t="s">
        <v>117</v>
      </c>
      <c r="B51" s="135"/>
      <c r="C51" s="135"/>
      <c r="D51" s="135"/>
      <c r="E51" s="136">
        <v>0</v>
      </c>
      <c r="F51" s="137">
        <v>0</v>
      </c>
      <c r="G51" s="137">
        <v>0</v>
      </c>
      <c r="H51" s="137">
        <v>0</v>
      </c>
      <c r="I51" s="137">
        <v>223325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8">
        <v>0</v>
      </c>
      <c r="R51" s="139">
        <v>0</v>
      </c>
      <c r="S51" s="140">
        <v>15233</v>
      </c>
      <c r="T51" s="137">
        <v>0</v>
      </c>
      <c r="U51" s="137">
        <v>0</v>
      </c>
      <c r="V51" s="137">
        <v>0</v>
      </c>
      <c r="W51" s="137">
        <v>0</v>
      </c>
      <c r="X51" s="137">
        <v>0</v>
      </c>
      <c r="Y51" s="137">
        <v>0</v>
      </c>
      <c r="Z51" s="140">
        <v>0</v>
      </c>
      <c r="AA51" s="137">
        <v>0</v>
      </c>
      <c r="AB51" s="140">
        <v>0</v>
      </c>
      <c r="AC51" s="140">
        <v>22021</v>
      </c>
      <c r="AD51" s="138">
        <v>0</v>
      </c>
      <c r="AE51" s="141">
        <v>260579</v>
      </c>
    </row>
    <row r="52" spans="1:31" ht="17.25">
      <c r="A52" s="107" t="s">
        <v>118</v>
      </c>
      <c r="B52" s="101"/>
      <c r="C52" s="101"/>
      <c r="D52" s="101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2"/>
      <c r="R52" s="153"/>
      <c r="S52" s="154"/>
      <c r="T52" s="151"/>
      <c r="U52" s="151"/>
      <c r="V52" s="151"/>
      <c r="W52" s="151"/>
      <c r="X52" s="151"/>
      <c r="Y52" s="151"/>
      <c r="Z52" s="154"/>
      <c r="AA52" s="151"/>
      <c r="AB52" s="154"/>
      <c r="AC52" s="154"/>
      <c r="AD52" s="152"/>
      <c r="AE52" s="155"/>
    </row>
    <row r="53" spans="1:31" ht="17.25">
      <c r="A53" s="149" t="s">
        <v>119</v>
      </c>
      <c r="B53" s="135"/>
      <c r="C53" s="135"/>
      <c r="D53" s="135"/>
      <c r="E53" s="136">
        <v>0</v>
      </c>
      <c r="F53" s="137">
        <v>0</v>
      </c>
      <c r="G53" s="137">
        <v>0</v>
      </c>
      <c r="H53" s="137">
        <v>0</v>
      </c>
      <c r="I53" s="137">
        <v>-30251</v>
      </c>
      <c r="J53" s="137">
        <v>0</v>
      </c>
      <c r="K53" s="137">
        <v>6308305</v>
      </c>
      <c r="L53" s="137">
        <v>162630</v>
      </c>
      <c r="M53" s="137">
        <v>165907</v>
      </c>
      <c r="N53" s="137">
        <v>0</v>
      </c>
      <c r="O53" s="137">
        <v>0</v>
      </c>
      <c r="P53" s="137">
        <v>0</v>
      </c>
      <c r="Q53" s="138">
        <v>81356</v>
      </c>
      <c r="R53" s="139">
        <v>702587</v>
      </c>
      <c r="S53" s="140">
        <v>0</v>
      </c>
      <c r="T53" s="137">
        <v>26</v>
      </c>
      <c r="U53" s="137">
        <v>30009</v>
      </c>
      <c r="V53" s="137">
        <v>120107</v>
      </c>
      <c r="W53" s="137">
        <v>14772</v>
      </c>
      <c r="X53" s="137">
        <v>55656</v>
      </c>
      <c r="Y53" s="137">
        <v>0</v>
      </c>
      <c r="Z53" s="140">
        <v>0</v>
      </c>
      <c r="AA53" s="137">
        <v>8387</v>
      </c>
      <c r="AB53" s="140">
        <v>525430</v>
      </c>
      <c r="AC53" s="140">
        <v>-1055804</v>
      </c>
      <c r="AD53" s="138">
        <v>-280369</v>
      </c>
      <c r="AE53" s="141">
        <v>6808748</v>
      </c>
    </row>
    <row r="54" spans="1:31" ht="17.25">
      <c r="A54" s="491" t="s">
        <v>520</v>
      </c>
      <c r="B54" s="101"/>
      <c r="C54" s="101"/>
      <c r="D54" s="101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2"/>
      <c r="R54" s="153"/>
      <c r="S54" s="154"/>
      <c r="T54" s="151"/>
      <c r="U54" s="151"/>
      <c r="V54" s="151"/>
      <c r="W54" s="151"/>
      <c r="X54" s="151"/>
      <c r="Y54" s="151"/>
      <c r="Z54" s="154"/>
      <c r="AA54" s="151"/>
      <c r="AB54" s="154"/>
      <c r="AC54" s="154"/>
      <c r="AD54" s="152"/>
      <c r="AE54" s="155"/>
    </row>
    <row r="55" spans="1:31" ht="17.25">
      <c r="A55" s="492" t="s">
        <v>521</v>
      </c>
      <c r="B55" s="135"/>
      <c r="C55" s="135"/>
      <c r="D55" s="135"/>
      <c r="E55" s="136">
        <v>1472</v>
      </c>
      <c r="F55" s="137">
        <v>923545</v>
      </c>
      <c r="G55" s="137">
        <v>488883</v>
      </c>
      <c r="H55" s="137">
        <v>518536</v>
      </c>
      <c r="I55" s="137">
        <v>0</v>
      </c>
      <c r="J55" s="137">
        <v>1112627</v>
      </c>
      <c r="K55" s="137">
        <v>8283</v>
      </c>
      <c r="L55" s="137">
        <v>53369</v>
      </c>
      <c r="M55" s="137">
        <v>145099</v>
      </c>
      <c r="N55" s="137">
        <v>0</v>
      </c>
      <c r="O55" s="137">
        <v>0</v>
      </c>
      <c r="P55" s="137">
        <v>296243</v>
      </c>
      <c r="Q55" s="138">
        <v>0</v>
      </c>
      <c r="R55" s="139">
        <v>0</v>
      </c>
      <c r="S55" s="140">
        <v>0</v>
      </c>
      <c r="T55" s="137">
        <v>0</v>
      </c>
      <c r="U55" s="137">
        <v>1855278</v>
      </c>
      <c r="V55" s="137">
        <v>0</v>
      </c>
      <c r="W55" s="137">
        <v>0</v>
      </c>
      <c r="X55" s="137">
        <v>0</v>
      </c>
      <c r="Y55" s="137">
        <v>113936</v>
      </c>
      <c r="Z55" s="140">
        <v>40617</v>
      </c>
      <c r="AA55" s="137">
        <v>12790</v>
      </c>
      <c r="AB55" s="140">
        <v>45502</v>
      </c>
      <c r="AC55" s="140">
        <v>469304</v>
      </c>
      <c r="AD55" s="138">
        <v>0</v>
      </c>
      <c r="AE55" s="141">
        <v>6085484</v>
      </c>
    </row>
    <row r="56" spans="1:31" ht="17.25">
      <c r="A56" s="491" t="s">
        <v>584</v>
      </c>
      <c r="B56" s="101"/>
      <c r="C56" s="101"/>
      <c r="D56" s="101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2"/>
      <c r="R56" s="153"/>
      <c r="S56" s="154"/>
      <c r="T56" s="151"/>
      <c r="U56" s="151"/>
      <c r="V56" s="151"/>
      <c r="W56" s="151"/>
      <c r="X56" s="151"/>
      <c r="Y56" s="151"/>
      <c r="Z56" s="154"/>
      <c r="AA56" s="151"/>
      <c r="AB56" s="154"/>
      <c r="AC56" s="154"/>
      <c r="AD56" s="152"/>
      <c r="AE56" s="155"/>
    </row>
    <row r="57" spans="1:31" ht="18" thickBot="1">
      <c r="A57" s="129"/>
      <c r="B57" s="156" t="s">
        <v>585</v>
      </c>
      <c r="C57" s="104"/>
      <c r="D57" s="104"/>
      <c r="E57" s="157">
        <v>515704</v>
      </c>
      <c r="F57" s="158">
        <v>2338130</v>
      </c>
      <c r="G57" s="158">
        <v>970553</v>
      </c>
      <c r="H57" s="158">
        <v>946662</v>
      </c>
      <c r="I57" s="158">
        <v>-253576</v>
      </c>
      <c r="J57" s="158">
        <v>1373142</v>
      </c>
      <c r="K57" s="158">
        <v>6424493</v>
      </c>
      <c r="L57" s="158">
        <v>301406</v>
      </c>
      <c r="M57" s="158">
        <v>424011</v>
      </c>
      <c r="N57" s="158">
        <v>319044</v>
      </c>
      <c r="O57" s="158">
        <v>5853</v>
      </c>
      <c r="P57" s="158">
        <v>379316</v>
      </c>
      <c r="Q57" s="159">
        <v>394395</v>
      </c>
      <c r="R57" s="160">
        <v>1113198</v>
      </c>
      <c r="S57" s="161">
        <v>-15233</v>
      </c>
      <c r="T57" s="158">
        <v>41608</v>
      </c>
      <c r="U57" s="158">
        <v>1962747</v>
      </c>
      <c r="V57" s="158">
        <v>149254</v>
      </c>
      <c r="W57" s="158">
        <v>25254</v>
      </c>
      <c r="X57" s="158">
        <v>85136</v>
      </c>
      <c r="Y57" s="158">
        <v>146036</v>
      </c>
      <c r="Z57" s="161">
        <v>94149</v>
      </c>
      <c r="AA57" s="158">
        <v>24892</v>
      </c>
      <c r="AB57" s="161">
        <v>595015</v>
      </c>
      <c r="AC57" s="161">
        <v>-608521</v>
      </c>
      <c r="AD57" s="159">
        <v>-255718</v>
      </c>
      <c r="AE57" s="162">
        <v>17496950</v>
      </c>
    </row>
    <row r="58" spans="1:31" ht="17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</row>
    <row r="59" spans="1:31" ht="17.25">
      <c r="A59" s="101"/>
      <c r="B59" s="101"/>
      <c r="C59" s="101"/>
      <c r="D59" s="101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</row>
  </sheetData>
  <sheetProtection/>
  <printOptions horizontalCentered="1"/>
  <pageMargins left="0.61" right="0.51" top="0.7874015748031497" bottom="0.6692913385826772" header="0.5118110236220472" footer="0.5118110236220472"/>
  <pageSetup horizontalDpi="600" verticalDpi="600" orientation="landscape" paperSize="9" scale="55" r:id="rId1"/>
  <colBreaks count="1" manualBreakCount="1">
    <brk id="1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showZeros="0" zoomScale="75" zoomScaleNormal="75" zoomScalePageLayoutView="0" workbookViewId="0" topLeftCell="A1">
      <pane xSplit="2" ySplit="8" topLeftCell="C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14" sqref="H14"/>
    </sheetView>
  </sheetViews>
  <sheetFormatPr defaultColWidth="8.66015625" defaultRowHeight="18"/>
  <cols>
    <col min="1" max="1" width="4.66015625" style="102" customWidth="1"/>
    <col min="2" max="2" width="32.41015625" style="102" customWidth="1"/>
    <col min="3" max="29" width="12.58203125" style="102" customWidth="1"/>
    <col min="30" max="16384" width="8.83203125" style="102" customWidth="1"/>
  </cols>
  <sheetData>
    <row r="1" spans="1:29" ht="21">
      <c r="A1" s="100" t="s">
        <v>226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17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ht="18" thickBot="1">
      <c r="A3" s="191" t="s">
        <v>254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 t="s">
        <v>46</v>
      </c>
      <c r="P3" s="193"/>
      <c r="Q3" s="193"/>
      <c r="R3" s="192"/>
      <c r="S3" s="192"/>
      <c r="T3" s="192"/>
      <c r="U3" s="192"/>
      <c r="V3" s="192"/>
      <c r="W3" s="193"/>
      <c r="X3" s="192"/>
      <c r="Y3" s="193"/>
      <c r="Z3" s="192"/>
      <c r="AA3" s="192"/>
      <c r="AB3" s="193"/>
      <c r="AC3" s="193" t="s">
        <v>46</v>
      </c>
    </row>
    <row r="4" spans="1:29" ht="17.25">
      <c r="A4" s="194"/>
      <c r="B4" s="195"/>
      <c r="C4" s="194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  <c r="P4" s="198"/>
      <c r="Q4" s="196"/>
      <c r="R4" s="196"/>
      <c r="S4" s="196"/>
      <c r="T4" s="196"/>
      <c r="U4" s="196"/>
      <c r="V4" s="196"/>
      <c r="W4" s="196"/>
      <c r="X4" s="199"/>
      <c r="Y4" s="199"/>
      <c r="Z4" s="199"/>
      <c r="AA4" s="196"/>
      <c r="AB4" s="197"/>
      <c r="AC4" s="200"/>
    </row>
    <row r="5" spans="1:29" ht="17.25">
      <c r="A5" s="201"/>
      <c r="B5" s="202" t="s">
        <v>47</v>
      </c>
      <c r="C5" s="201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4"/>
      <c r="P5" s="205"/>
      <c r="Q5" s="203"/>
      <c r="R5" s="203"/>
      <c r="S5" s="203"/>
      <c r="T5" s="203"/>
      <c r="U5" s="203"/>
      <c r="V5" s="203"/>
      <c r="W5" s="203"/>
      <c r="X5" s="206"/>
      <c r="Y5" s="206"/>
      <c r="Z5" s="206"/>
      <c r="AA5" s="203"/>
      <c r="AB5" s="204"/>
      <c r="AC5" s="207"/>
    </row>
    <row r="6" spans="1:29" ht="17.25">
      <c r="A6" s="201"/>
      <c r="B6" s="202"/>
      <c r="C6" s="208" t="s">
        <v>376</v>
      </c>
      <c r="D6" s="209" t="s">
        <v>43</v>
      </c>
      <c r="E6" s="209" t="s">
        <v>377</v>
      </c>
      <c r="F6" s="209" t="s">
        <v>378</v>
      </c>
      <c r="G6" s="209" t="s">
        <v>379</v>
      </c>
      <c r="H6" s="209" t="s">
        <v>380</v>
      </c>
      <c r="I6" s="209" t="s">
        <v>381</v>
      </c>
      <c r="J6" s="209" t="s">
        <v>382</v>
      </c>
      <c r="K6" s="209" t="s">
        <v>383</v>
      </c>
      <c r="L6" s="209" t="s">
        <v>384</v>
      </c>
      <c r="M6" s="209" t="s">
        <v>385</v>
      </c>
      <c r="N6" s="209" t="s">
        <v>386</v>
      </c>
      <c r="O6" s="122" t="s">
        <v>387</v>
      </c>
      <c r="P6" s="210" t="s">
        <v>388</v>
      </c>
      <c r="Q6" s="211" t="s">
        <v>44</v>
      </c>
      <c r="R6" s="209" t="s">
        <v>389</v>
      </c>
      <c r="S6" s="209" t="s">
        <v>390</v>
      </c>
      <c r="T6" s="209" t="s">
        <v>391</v>
      </c>
      <c r="U6" s="209" t="s">
        <v>392</v>
      </c>
      <c r="V6" s="209" t="s">
        <v>393</v>
      </c>
      <c r="W6" s="209" t="s">
        <v>394</v>
      </c>
      <c r="X6" s="212" t="s">
        <v>395</v>
      </c>
      <c r="Y6" s="212" t="s">
        <v>396</v>
      </c>
      <c r="Z6" s="212" t="s">
        <v>397</v>
      </c>
      <c r="AA6" s="209" t="s">
        <v>398</v>
      </c>
      <c r="AB6" s="213" t="s">
        <v>79</v>
      </c>
      <c r="AC6" s="214" t="s">
        <v>40</v>
      </c>
    </row>
    <row r="7" spans="1:29" ht="17.25">
      <c r="A7" s="215"/>
      <c r="B7" s="202" t="s">
        <v>48</v>
      </c>
      <c r="C7" s="201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/>
      <c r="P7" s="205"/>
      <c r="Q7" s="203"/>
      <c r="R7" s="203"/>
      <c r="S7" s="203"/>
      <c r="T7" s="203"/>
      <c r="U7" s="203"/>
      <c r="V7" s="203"/>
      <c r="W7" s="203"/>
      <c r="X7" s="206"/>
      <c r="Y7" s="206"/>
      <c r="Z7" s="206"/>
      <c r="AA7" s="203"/>
      <c r="AB7" s="204"/>
      <c r="AC7" s="207"/>
    </row>
    <row r="8" spans="1:29" ht="18" thickBot="1">
      <c r="A8" s="216"/>
      <c r="B8" s="217"/>
      <c r="C8" s="218">
        <v>242012</v>
      </c>
      <c r="D8" s="219">
        <v>242021</v>
      </c>
      <c r="E8" s="219">
        <v>242039</v>
      </c>
      <c r="F8" s="219">
        <v>242047</v>
      </c>
      <c r="G8" s="219">
        <v>242055</v>
      </c>
      <c r="H8" s="219">
        <v>242071</v>
      </c>
      <c r="I8" s="219">
        <v>242080</v>
      </c>
      <c r="J8" s="219">
        <v>242098</v>
      </c>
      <c r="K8" s="219">
        <v>242101</v>
      </c>
      <c r="L8" s="219">
        <v>242110</v>
      </c>
      <c r="M8" s="219">
        <v>242128</v>
      </c>
      <c r="N8" s="219">
        <v>242136</v>
      </c>
      <c r="O8" s="220"/>
      <c r="P8" s="221"/>
      <c r="Q8" s="219"/>
      <c r="R8" s="219">
        <v>243035</v>
      </c>
      <c r="S8" s="219">
        <v>243248</v>
      </c>
      <c r="T8" s="219">
        <v>243418</v>
      </c>
      <c r="U8" s="219">
        <v>243434</v>
      </c>
      <c r="V8" s="219">
        <v>243442</v>
      </c>
      <c r="W8" s="219">
        <v>243817</v>
      </c>
      <c r="X8" s="222">
        <v>243825</v>
      </c>
      <c r="Y8" s="222">
        <v>243841</v>
      </c>
      <c r="Z8" s="222">
        <v>244031</v>
      </c>
      <c r="AA8" s="219">
        <v>244040</v>
      </c>
      <c r="AB8" s="220">
        <v>244414</v>
      </c>
      <c r="AC8" s="223"/>
    </row>
    <row r="9" spans="1:29" ht="22.5" customHeight="1">
      <c r="A9" s="578" t="s">
        <v>259</v>
      </c>
      <c r="B9" s="224" t="s">
        <v>255</v>
      </c>
      <c r="C9" s="225">
        <v>328072</v>
      </c>
      <c r="D9" s="226">
        <v>333345</v>
      </c>
      <c r="E9" s="226">
        <v>106082</v>
      </c>
      <c r="F9" s="226">
        <v>89887</v>
      </c>
      <c r="G9" s="226">
        <v>114026</v>
      </c>
      <c r="H9" s="226">
        <v>220924</v>
      </c>
      <c r="I9" s="226">
        <v>53250</v>
      </c>
      <c r="J9" s="226">
        <v>39764</v>
      </c>
      <c r="K9" s="226">
        <v>57466</v>
      </c>
      <c r="L9" s="226">
        <v>43487</v>
      </c>
      <c r="M9" s="226">
        <v>31078</v>
      </c>
      <c r="N9" s="226">
        <v>38521</v>
      </c>
      <c r="O9" s="227">
        <v>94109</v>
      </c>
      <c r="P9" s="228">
        <v>132787</v>
      </c>
      <c r="Q9" s="226">
        <v>3037</v>
      </c>
      <c r="R9" s="226">
        <v>14852</v>
      </c>
      <c r="S9" s="226">
        <v>41793</v>
      </c>
      <c r="T9" s="226">
        <v>13201</v>
      </c>
      <c r="U9" s="226">
        <v>14756</v>
      </c>
      <c r="V9" s="226">
        <v>10811</v>
      </c>
      <c r="W9" s="226">
        <v>17057</v>
      </c>
      <c r="X9" s="229">
        <v>18073</v>
      </c>
      <c r="Y9" s="229">
        <v>7195</v>
      </c>
      <c r="Z9" s="229">
        <v>46739</v>
      </c>
      <c r="AA9" s="226">
        <v>8235</v>
      </c>
      <c r="AB9" s="227">
        <v>14061</v>
      </c>
      <c r="AC9" s="230">
        <v>1892608</v>
      </c>
    </row>
    <row r="10" spans="1:29" ht="22.5" customHeight="1">
      <c r="A10" s="579"/>
      <c r="B10" s="231" t="s">
        <v>256</v>
      </c>
      <c r="C10" s="232">
        <v>176571</v>
      </c>
      <c r="D10" s="233">
        <v>191496</v>
      </c>
      <c r="E10" s="233">
        <v>52726</v>
      </c>
      <c r="F10" s="233">
        <v>43878</v>
      </c>
      <c r="G10" s="233">
        <v>54198</v>
      </c>
      <c r="H10" s="233">
        <v>110076</v>
      </c>
      <c r="I10" s="233">
        <v>24620</v>
      </c>
      <c r="J10" s="233">
        <v>18339</v>
      </c>
      <c r="K10" s="233">
        <v>33900</v>
      </c>
      <c r="L10" s="233">
        <v>14504</v>
      </c>
      <c r="M10" s="233">
        <v>14535</v>
      </c>
      <c r="N10" s="233">
        <v>16164</v>
      </c>
      <c r="O10" s="234">
        <v>46896</v>
      </c>
      <c r="P10" s="235">
        <v>76866</v>
      </c>
      <c r="Q10" s="233">
        <v>1168</v>
      </c>
      <c r="R10" s="233">
        <v>7783</v>
      </c>
      <c r="S10" s="233">
        <v>31101</v>
      </c>
      <c r="T10" s="233">
        <v>7094</v>
      </c>
      <c r="U10" s="233">
        <v>8069</v>
      </c>
      <c r="V10" s="233">
        <v>5425</v>
      </c>
      <c r="W10" s="233">
        <v>8124</v>
      </c>
      <c r="X10" s="236">
        <v>8122</v>
      </c>
      <c r="Y10" s="236">
        <v>3960</v>
      </c>
      <c r="Z10" s="236">
        <v>20888</v>
      </c>
      <c r="AA10" s="233">
        <v>4398</v>
      </c>
      <c r="AB10" s="234">
        <v>7456</v>
      </c>
      <c r="AC10" s="237">
        <v>988357</v>
      </c>
    </row>
    <row r="11" spans="1:29" ht="22.5" customHeight="1">
      <c r="A11" s="579"/>
      <c r="B11" s="231" t="s">
        <v>257</v>
      </c>
      <c r="C11" s="232">
        <v>21521</v>
      </c>
      <c r="D11" s="233">
        <v>0</v>
      </c>
      <c r="E11" s="233">
        <v>9806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3662</v>
      </c>
      <c r="M11" s="233">
        <v>4842</v>
      </c>
      <c r="N11" s="233">
        <v>0</v>
      </c>
      <c r="O11" s="234">
        <v>0</v>
      </c>
      <c r="P11" s="235">
        <v>15540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3424</v>
      </c>
      <c r="X11" s="236">
        <v>1977</v>
      </c>
      <c r="Y11" s="236">
        <v>0</v>
      </c>
      <c r="Z11" s="236">
        <v>3891</v>
      </c>
      <c r="AA11" s="233">
        <v>1752</v>
      </c>
      <c r="AB11" s="234">
        <v>0</v>
      </c>
      <c r="AC11" s="237">
        <v>66415</v>
      </c>
    </row>
    <row r="12" spans="1:29" ht="22.5" customHeight="1">
      <c r="A12" s="579"/>
      <c r="B12" s="493" t="s">
        <v>522</v>
      </c>
      <c r="C12" s="232">
        <v>0</v>
      </c>
      <c r="D12" s="233">
        <v>49011</v>
      </c>
      <c r="E12" s="233">
        <v>30564</v>
      </c>
      <c r="F12" s="233">
        <v>10616</v>
      </c>
      <c r="G12" s="233">
        <v>33615</v>
      </c>
      <c r="H12" s="233">
        <v>63871</v>
      </c>
      <c r="I12" s="233">
        <v>19618</v>
      </c>
      <c r="J12" s="233">
        <v>0</v>
      </c>
      <c r="K12" s="233">
        <v>12079</v>
      </c>
      <c r="L12" s="233">
        <v>8651</v>
      </c>
      <c r="M12" s="233">
        <v>1104</v>
      </c>
      <c r="N12" s="233">
        <v>0</v>
      </c>
      <c r="O12" s="234">
        <v>0</v>
      </c>
      <c r="P12" s="235">
        <v>1561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3">
        <v>0</v>
      </c>
      <c r="X12" s="236">
        <v>0</v>
      </c>
      <c r="Y12" s="236">
        <v>0</v>
      </c>
      <c r="Z12" s="236">
        <v>0</v>
      </c>
      <c r="AA12" s="233">
        <v>0</v>
      </c>
      <c r="AB12" s="234">
        <v>0</v>
      </c>
      <c r="AC12" s="237">
        <v>230690</v>
      </c>
    </row>
    <row r="13" spans="1:29" ht="22.5" customHeight="1">
      <c r="A13" s="579"/>
      <c r="B13" s="231" t="s">
        <v>258</v>
      </c>
      <c r="C13" s="232">
        <v>97325</v>
      </c>
      <c r="D13" s="233">
        <v>106237</v>
      </c>
      <c r="E13" s="233">
        <v>33713</v>
      </c>
      <c r="F13" s="233">
        <v>26727</v>
      </c>
      <c r="G13" s="233">
        <v>34428</v>
      </c>
      <c r="H13" s="233">
        <v>66601</v>
      </c>
      <c r="I13" s="233">
        <v>16611</v>
      </c>
      <c r="J13" s="233">
        <v>11650</v>
      </c>
      <c r="K13" s="233">
        <v>17908</v>
      </c>
      <c r="L13" s="233">
        <v>13396</v>
      </c>
      <c r="M13" s="233">
        <v>9593</v>
      </c>
      <c r="N13" s="233">
        <v>11779</v>
      </c>
      <c r="O13" s="234">
        <v>29617</v>
      </c>
      <c r="P13" s="235">
        <v>44455</v>
      </c>
      <c r="Q13" s="233">
        <v>795</v>
      </c>
      <c r="R13" s="233">
        <v>7078</v>
      </c>
      <c r="S13" s="233">
        <v>20521</v>
      </c>
      <c r="T13" s="233">
        <v>5918</v>
      </c>
      <c r="U13" s="233">
        <v>6910</v>
      </c>
      <c r="V13" s="233">
        <v>3150</v>
      </c>
      <c r="W13" s="233">
        <v>5176</v>
      </c>
      <c r="X13" s="236">
        <v>5578</v>
      </c>
      <c r="Y13" s="236">
        <v>2271</v>
      </c>
      <c r="Z13" s="236">
        <v>11325</v>
      </c>
      <c r="AA13" s="233">
        <v>3798</v>
      </c>
      <c r="AB13" s="234">
        <v>6854</v>
      </c>
      <c r="AC13" s="237">
        <v>599414</v>
      </c>
    </row>
    <row r="14" spans="1:29" ht="22.5" customHeight="1" thickBot="1">
      <c r="A14" s="580"/>
      <c r="B14" s="238" t="s">
        <v>375</v>
      </c>
      <c r="C14" s="239">
        <v>623489</v>
      </c>
      <c r="D14" s="240">
        <v>680089</v>
      </c>
      <c r="E14" s="240">
        <v>232891</v>
      </c>
      <c r="F14" s="240">
        <v>171108</v>
      </c>
      <c r="G14" s="240">
        <v>236267</v>
      </c>
      <c r="H14" s="240">
        <v>461472</v>
      </c>
      <c r="I14" s="240">
        <v>114099</v>
      </c>
      <c r="J14" s="240">
        <v>69753</v>
      </c>
      <c r="K14" s="240">
        <v>121353</v>
      </c>
      <c r="L14" s="240">
        <v>83700</v>
      </c>
      <c r="M14" s="240">
        <v>61152</v>
      </c>
      <c r="N14" s="240">
        <v>66464</v>
      </c>
      <c r="O14" s="241">
        <v>170622</v>
      </c>
      <c r="P14" s="242">
        <v>271209</v>
      </c>
      <c r="Q14" s="240">
        <v>5000</v>
      </c>
      <c r="R14" s="240">
        <v>29713</v>
      </c>
      <c r="S14" s="240">
        <v>93415</v>
      </c>
      <c r="T14" s="240">
        <v>26213</v>
      </c>
      <c r="U14" s="240">
        <v>29735</v>
      </c>
      <c r="V14" s="240">
        <v>19386</v>
      </c>
      <c r="W14" s="240">
        <v>33781</v>
      </c>
      <c r="X14" s="243">
        <v>33750</v>
      </c>
      <c r="Y14" s="243">
        <v>13426</v>
      </c>
      <c r="Z14" s="243">
        <v>82843</v>
      </c>
      <c r="AA14" s="240">
        <v>18183</v>
      </c>
      <c r="AB14" s="241">
        <v>28371</v>
      </c>
      <c r="AC14" s="244">
        <v>3777484</v>
      </c>
    </row>
    <row r="15" spans="1:29" ht="22.5" customHeight="1">
      <c r="A15" s="581" t="s">
        <v>260</v>
      </c>
      <c r="B15" s="582"/>
      <c r="C15" s="245">
        <v>271481</v>
      </c>
      <c r="D15" s="246">
        <v>337864</v>
      </c>
      <c r="E15" s="246">
        <v>110814</v>
      </c>
      <c r="F15" s="246">
        <v>229627</v>
      </c>
      <c r="G15" s="246">
        <v>98820</v>
      </c>
      <c r="H15" s="246">
        <v>315690</v>
      </c>
      <c r="I15" s="246">
        <v>41410</v>
      </c>
      <c r="J15" s="246">
        <v>63177</v>
      </c>
      <c r="K15" s="246">
        <v>54672</v>
      </c>
      <c r="L15" s="246">
        <v>13583</v>
      </c>
      <c r="M15" s="246">
        <v>33872</v>
      </c>
      <c r="N15" s="246">
        <v>83763</v>
      </c>
      <c r="O15" s="247">
        <v>55881</v>
      </c>
      <c r="P15" s="248">
        <v>439801</v>
      </c>
      <c r="Q15" s="246">
        <v>0</v>
      </c>
      <c r="R15" s="246">
        <v>8419</v>
      </c>
      <c r="S15" s="246">
        <v>31343</v>
      </c>
      <c r="T15" s="246">
        <v>18729</v>
      </c>
      <c r="U15" s="246">
        <v>0</v>
      </c>
      <c r="V15" s="246">
        <v>24770</v>
      </c>
      <c r="W15" s="246">
        <v>47129</v>
      </c>
      <c r="X15" s="249">
        <v>9596</v>
      </c>
      <c r="Y15" s="249">
        <v>10025</v>
      </c>
      <c r="Z15" s="249">
        <v>29537</v>
      </c>
      <c r="AA15" s="246">
        <v>32838</v>
      </c>
      <c r="AB15" s="247">
        <v>23422</v>
      </c>
      <c r="AC15" s="250">
        <v>2386263</v>
      </c>
    </row>
    <row r="16" spans="1:29" ht="22.5" customHeight="1">
      <c r="A16" s="201"/>
      <c r="B16" s="251" t="s">
        <v>468</v>
      </c>
      <c r="C16" s="252">
        <v>271481</v>
      </c>
      <c r="D16" s="253">
        <v>337864</v>
      </c>
      <c r="E16" s="253">
        <v>110814</v>
      </c>
      <c r="F16" s="253">
        <v>229627</v>
      </c>
      <c r="G16" s="253">
        <v>98820</v>
      </c>
      <c r="H16" s="253">
        <v>315690</v>
      </c>
      <c r="I16" s="253">
        <v>41410</v>
      </c>
      <c r="J16" s="253">
        <v>63177</v>
      </c>
      <c r="K16" s="253">
        <v>54672</v>
      </c>
      <c r="L16" s="253">
        <v>13583</v>
      </c>
      <c r="M16" s="253">
        <v>33872</v>
      </c>
      <c r="N16" s="253">
        <v>83763</v>
      </c>
      <c r="O16" s="254">
        <v>55881</v>
      </c>
      <c r="P16" s="255">
        <v>439801</v>
      </c>
      <c r="Q16" s="253">
        <v>0</v>
      </c>
      <c r="R16" s="253">
        <v>8419</v>
      </c>
      <c r="S16" s="253">
        <v>31299</v>
      </c>
      <c r="T16" s="253">
        <v>18729</v>
      </c>
      <c r="U16" s="253">
        <v>0</v>
      </c>
      <c r="V16" s="253">
        <v>24770</v>
      </c>
      <c r="W16" s="253">
        <v>47129</v>
      </c>
      <c r="X16" s="256">
        <v>9596</v>
      </c>
      <c r="Y16" s="256">
        <v>10025</v>
      </c>
      <c r="Z16" s="256">
        <v>29537</v>
      </c>
      <c r="AA16" s="253">
        <v>32589</v>
      </c>
      <c r="AB16" s="254">
        <v>23166</v>
      </c>
      <c r="AC16" s="257">
        <v>2385714</v>
      </c>
    </row>
    <row r="17" spans="1:29" ht="22.5" customHeight="1">
      <c r="A17" s="201"/>
      <c r="B17" s="258" t="s">
        <v>469</v>
      </c>
      <c r="C17" s="259">
        <v>0</v>
      </c>
      <c r="D17" s="260">
        <v>0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  <c r="K17" s="260">
        <v>0</v>
      </c>
      <c r="L17" s="260">
        <v>0</v>
      </c>
      <c r="M17" s="260">
        <v>0</v>
      </c>
      <c r="N17" s="260">
        <v>0</v>
      </c>
      <c r="O17" s="261">
        <v>0</v>
      </c>
      <c r="P17" s="262">
        <v>0</v>
      </c>
      <c r="Q17" s="260">
        <v>0</v>
      </c>
      <c r="R17" s="260">
        <v>0</v>
      </c>
      <c r="S17" s="260">
        <v>0</v>
      </c>
      <c r="T17" s="260">
        <v>0</v>
      </c>
      <c r="U17" s="260">
        <v>0</v>
      </c>
      <c r="V17" s="260">
        <v>0</v>
      </c>
      <c r="W17" s="260">
        <v>0</v>
      </c>
      <c r="X17" s="263">
        <v>0</v>
      </c>
      <c r="Y17" s="263">
        <v>0</v>
      </c>
      <c r="Z17" s="263">
        <v>0</v>
      </c>
      <c r="AA17" s="260">
        <v>0</v>
      </c>
      <c r="AB17" s="261">
        <v>0</v>
      </c>
      <c r="AC17" s="264">
        <v>0</v>
      </c>
    </row>
    <row r="18" spans="1:29" ht="22.5" customHeight="1">
      <c r="A18" s="265"/>
      <c r="B18" s="266" t="s">
        <v>484</v>
      </c>
      <c r="C18" s="267">
        <v>0</v>
      </c>
      <c r="D18" s="268">
        <v>0</v>
      </c>
      <c r="E18" s="268">
        <v>0</v>
      </c>
      <c r="F18" s="268">
        <v>0</v>
      </c>
      <c r="G18" s="268">
        <v>0</v>
      </c>
      <c r="H18" s="268">
        <v>0</v>
      </c>
      <c r="I18" s="268">
        <v>0</v>
      </c>
      <c r="J18" s="268">
        <v>0</v>
      </c>
      <c r="K18" s="268">
        <v>0</v>
      </c>
      <c r="L18" s="268">
        <v>0</v>
      </c>
      <c r="M18" s="268">
        <v>0</v>
      </c>
      <c r="N18" s="268">
        <v>0</v>
      </c>
      <c r="O18" s="269">
        <v>0</v>
      </c>
      <c r="P18" s="270">
        <v>0</v>
      </c>
      <c r="Q18" s="268">
        <v>0</v>
      </c>
      <c r="R18" s="268">
        <v>0</v>
      </c>
      <c r="S18" s="268">
        <v>44</v>
      </c>
      <c r="T18" s="268">
        <v>0</v>
      </c>
      <c r="U18" s="268">
        <v>0</v>
      </c>
      <c r="V18" s="268">
        <v>0</v>
      </c>
      <c r="W18" s="268">
        <v>0</v>
      </c>
      <c r="X18" s="271">
        <v>0</v>
      </c>
      <c r="Y18" s="271">
        <v>0</v>
      </c>
      <c r="Z18" s="271">
        <v>0</v>
      </c>
      <c r="AA18" s="268">
        <v>249</v>
      </c>
      <c r="AB18" s="269">
        <v>256</v>
      </c>
      <c r="AC18" s="272">
        <v>549</v>
      </c>
    </row>
    <row r="19" spans="1:29" ht="22.5" customHeight="1">
      <c r="A19" s="571" t="s">
        <v>261</v>
      </c>
      <c r="B19" s="572"/>
      <c r="C19" s="273">
        <v>1599555</v>
      </c>
      <c r="D19" s="274">
        <v>1641351</v>
      </c>
      <c r="E19" s="274">
        <v>751156</v>
      </c>
      <c r="F19" s="274">
        <v>1075200</v>
      </c>
      <c r="G19" s="274">
        <v>867329</v>
      </c>
      <c r="H19" s="274">
        <v>1505164</v>
      </c>
      <c r="I19" s="274">
        <v>926682</v>
      </c>
      <c r="J19" s="274">
        <v>213359</v>
      </c>
      <c r="K19" s="274">
        <v>391156</v>
      </c>
      <c r="L19" s="274">
        <v>293110</v>
      </c>
      <c r="M19" s="274">
        <v>123338</v>
      </c>
      <c r="N19" s="274">
        <v>478742</v>
      </c>
      <c r="O19" s="275">
        <v>566949</v>
      </c>
      <c r="P19" s="276">
        <v>1569185</v>
      </c>
      <c r="Q19" s="274">
        <v>24698</v>
      </c>
      <c r="R19" s="274">
        <v>111420</v>
      </c>
      <c r="S19" s="274">
        <v>230873</v>
      </c>
      <c r="T19" s="274">
        <v>73559</v>
      </c>
      <c r="U19" s="274">
        <v>72260</v>
      </c>
      <c r="V19" s="274">
        <v>160898</v>
      </c>
      <c r="W19" s="274">
        <v>188740</v>
      </c>
      <c r="X19" s="277">
        <v>123406</v>
      </c>
      <c r="Y19" s="277">
        <v>73742</v>
      </c>
      <c r="Z19" s="277">
        <v>197399</v>
      </c>
      <c r="AA19" s="274">
        <v>128447</v>
      </c>
      <c r="AB19" s="275">
        <v>128233</v>
      </c>
      <c r="AC19" s="278">
        <v>13515951</v>
      </c>
    </row>
    <row r="20" spans="1:29" ht="22.5" customHeight="1">
      <c r="A20" s="571" t="s">
        <v>262</v>
      </c>
      <c r="B20" s="572"/>
      <c r="C20" s="273">
        <v>128978</v>
      </c>
      <c r="D20" s="274">
        <v>160920</v>
      </c>
      <c r="E20" s="274">
        <v>78045</v>
      </c>
      <c r="F20" s="274">
        <v>52975</v>
      </c>
      <c r="G20" s="274">
        <v>155669</v>
      </c>
      <c r="H20" s="274">
        <v>180328</v>
      </c>
      <c r="I20" s="274">
        <v>123083</v>
      </c>
      <c r="J20" s="274">
        <v>33439</v>
      </c>
      <c r="K20" s="274">
        <v>63390</v>
      </c>
      <c r="L20" s="274">
        <v>28972</v>
      </c>
      <c r="M20" s="274">
        <v>36619</v>
      </c>
      <c r="N20" s="274">
        <v>63132</v>
      </c>
      <c r="O20" s="275">
        <v>28571</v>
      </c>
      <c r="P20" s="276">
        <v>164215</v>
      </c>
      <c r="Q20" s="274">
        <v>0</v>
      </c>
      <c r="R20" s="274">
        <v>31416</v>
      </c>
      <c r="S20" s="274">
        <v>54539</v>
      </c>
      <c r="T20" s="274">
        <v>10462</v>
      </c>
      <c r="U20" s="274">
        <v>1251</v>
      </c>
      <c r="V20" s="274">
        <v>11356</v>
      </c>
      <c r="W20" s="274">
        <v>12255</v>
      </c>
      <c r="X20" s="277">
        <v>17644</v>
      </c>
      <c r="Y20" s="277">
        <v>20449</v>
      </c>
      <c r="Z20" s="277">
        <v>29130</v>
      </c>
      <c r="AA20" s="274">
        <v>20031</v>
      </c>
      <c r="AB20" s="275">
        <v>25685</v>
      </c>
      <c r="AC20" s="278">
        <v>1532554</v>
      </c>
    </row>
    <row r="21" spans="1:29" ht="22.5" customHeight="1">
      <c r="A21" s="571" t="s">
        <v>263</v>
      </c>
      <c r="B21" s="572"/>
      <c r="C21" s="273">
        <v>8400</v>
      </c>
      <c r="D21" s="274">
        <v>16310</v>
      </c>
      <c r="E21" s="274">
        <v>624</v>
      </c>
      <c r="F21" s="274">
        <v>3059</v>
      </c>
      <c r="G21" s="274">
        <v>5441</v>
      </c>
      <c r="H21" s="274">
        <v>10551</v>
      </c>
      <c r="I21" s="274">
        <v>2752</v>
      </c>
      <c r="J21" s="274">
        <v>525</v>
      </c>
      <c r="K21" s="274">
        <v>1087</v>
      </c>
      <c r="L21" s="274">
        <v>623</v>
      </c>
      <c r="M21" s="274">
        <v>195</v>
      </c>
      <c r="N21" s="274">
        <v>1145</v>
      </c>
      <c r="O21" s="275">
        <v>1523</v>
      </c>
      <c r="P21" s="276">
        <v>3705</v>
      </c>
      <c r="Q21" s="274">
        <v>1253</v>
      </c>
      <c r="R21" s="274">
        <v>75</v>
      </c>
      <c r="S21" s="274">
        <v>180</v>
      </c>
      <c r="T21" s="274">
        <v>333</v>
      </c>
      <c r="U21" s="274">
        <v>15</v>
      </c>
      <c r="V21" s="274">
        <v>169</v>
      </c>
      <c r="W21" s="274">
        <v>111</v>
      </c>
      <c r="X21" s="277">
        <v>147</v>
      </c>
      <c r="Y21" s="277">
        <v>0</v>
      </c>
      <c r="Z21" s="277">
        <v>25</v>
      </c>
      <c r="AA21" s="274">
        <v>97</v>
      </c>
      <c r="AB21" s="275">
        <v>23</v>
      </c>
      <c r="AC21" s="278">
        <v>58368</v>
      </c>
    </row>
    <row r="22" spans="1:29" ht="22.5" customHeight="1">
      <c r="A22" s="571" t="s">
        <v>264</v>
      </c>
      <c r="B22" s="572"/>
      <c r="C22" s="273">
        <v>38177</v>
      </c>
      <c r="D22" s="274">
        <v>27765</v>
      </c>
      <c r="E22" s="274">
        <v>6026</v>
      </c>
      <c r="F22" s="274">
        <v>11779</v>
      </c>
      <c r="G22" s="274">
        <v>12671</v>
      </c>
      <c r="H22" s="274">
        <v>15219</v>
      </c>
      <c r="I22" s="274">
        <v>8022</v>
      </c>
      <c r="J22" s="274">
        <v>5057</v>
      </c>
      <c r="K22" s="274">
        <v>3781</v>
      </c>
      <c r="L22" s="274">
        <v>1757</v>
      </c>
      <c r="M22" s="274">
        <v>4794</v>
      </c>
      <c r="N22" s="274">
        <v>8385</v>
      </c>
      <c r="O22" s="275">
        <v>8378</v>
      </c>
      <c r="P22" s="276">
        <v>19479</v>
      </c>
      <c r="Q22" s="274">
        <v>349</v>
      </c>
      <c r="R22" s="274">
        <v>1831</v>
      </c>
      <c r="S22" s="274">
        <v>3582</v>
      </c>
      <c r="T22" s="274">
        <v>247</v>
      </c>
      <c r="U22" s="274">
        <v>1115</v>
      </c>
      <c r="V22" s="274">
        <v>2193</v>
      </c>
      <c r="W22" s="274">
        <v>1760</v>
      </c>
      <c r="X22" s="277">
        <v>1115</v>
      </c>
      <c r="Y22" s="277">
        <v>2187</v>
      </c>
      <c r="Z22" s="277">
        <v>3256</v>
      </c>
      <c r="AA22" s="274">
        <v>2318</v>
      </c>
      <c r="AB22" s="275">
        <v>1478</v>
      </c>
      <c r="AC22" s="278">
        <v>192721</v>
      </c>
    </row>
    <row r="23" spans="1:29" ht="22.5" customHeight="1">
      <c r="A23" s="571" t="s">
        <v>265</v>
      </c>
      <c r="B23" s="572"/>
      <c r="C23" s="273">
        <v>59144</v>
      </c>
      <c r="D23" s="274">
        <v>146080</v>
      </c>
      <c r="E23" s="274">
        <v>27332</v>
      </c>
      <c r="F23" s="274">
        <v>28218</v>
      </c>
      <c r="G23" s="274">
        <v>171808</v>
      </c>
      <c r="H23" s="274">
        <v>106127</v>
      </c>
      <c r="I23" s="274">
        <v>53857</v>
      </c>
      <c r="J23" s="274">
        <v>14753</v>
      </c>
      <c r="K23" s="274">
        <v>72899</v>
      </c>
      <c r="L23" s="274">
        <v>38693</v>
      </c>
      <c r="M23" s="274">
        <v>5781</v>
      </c>
      <c r="N23" s="274">
        <v>35903</v>
      </c>
      <c r="O23" s="275">
        <v>91130</v>
      </c>
      <c r="P23" s="276">
        <v>103233</v>
      </c>
      <c r="Q23" s="274">
        <v>11053</v>
      </c>
      <c r="R23" s="274">
        <v>14295</v>
      </c>
      <c r="S23" s="274">
        <v>58337</v>
      </c>
      <c r="T23" s="274">
        <v>13620</v>
      </c>
      <c r="U23" s="274">
        <v>6549</v>
      </c>
      <c r="V23" s="274">
        <v>29280</v>
      </c>
      <c r="W23" s="274">
        <v>8008</v>
      </c>
      <c r="X23" s="277">
        <v>15206</v>
      </c>
      <c r="Y23" s="277">
        <v>11349</v>
      </c>
      <c r="Z23" s="277">
        <v>10338</v>
      </c>
      <c r="AA23" s="274">
        <v>7414</v>
      </c>
      <c r="AB23" s="275">
        <v>11873</v>
      </c>
      <c r="AC23" s="278">
        <v>1152280</v>
      </c>
    </row>
    <row r="24" spans="1:29" ht="22.5" customHeight="1">
      <c r="A24" s="571" t="s">
        <v>267</v>
      </c>
      <c r="B24" s="572"/>
      <c r="C24" s="273">
        <v>8985</v>
      </c>
      <c r="D24" s="274">
        <v>32700</v>
      </c>
      <c r="E24" s="274">
        <v>12626</v>
      </c>
      <c r="F24" s="274">
        <v>8430</v>
      </c>
      <c r="G24" s="274">
        <v>106</v>
      </c>
      <c r="H24" s="274">
        <v>1105</v>
      </c>
      <c r="I24" s="274">
        <v>4563</v>
      </c>
      <c r="J24" s="274">
        <v>6481</v>
      </c>
      <c r="K24" s="274">
        <v>3679</v>
      </c>
      <c r="L24" s="274">
        <v>902</v>
      </c>
      <c r="M24" s="274">
        <v>2583</v>
      </c>
      <c r="N24" s="274">
        <v>464</v>
      </c>
      <c r="O24" s="275">
        <v>2268</v>
      </c>
      <c r="P24" s="276">
        <v>10638</v>
      </c>
      <c r="Q24" s="274">
        <v>0</v>
      </c>
      <c r="R24" s="274">
        <v>92</v>
      </c>
      <c r="S24" s="274">
        <v>343</v>
      </c>
      <c r="T24" s="274">
        <v>38</v>
      </c>
      <c r="U24" s="274">
        <v>0</v>
      </c>
      <c r="V24" s="274">
        <v>2243</v>
      </c>
      <c r="W24" s="274">
        <v>631</v>
      </c>
      <c r="X24" s="277">
        <v>0</v>
      </c>
      <c r="Y24" s="277">
        <v>2152</v>
      </c>
      <c r="Z24" s="277">
        <v>3296</v>
      </c>
      <c r="AA24" s="274">
        <v>1000</v>
      </c>
      <c r="AB24" s="275">
        <v>3060</v>
      </c>
      <c r="AC24" s="278">
        <v>108385</v>
      </c>
    </row>
    <row r="25" spans="1:29" ht="22.5" customHeight="1">
      <c r="A25" s="571" t="s">
        <v>266</v>
      </c>
      <c r="B25" s="572"/>
      <c r="C25" s="273">
        <v>25042</v>
      </c>
      <c r="D25" s="274">
        <v>12330</v>
      </c>
      <c r="E25" s="274">
        <v>2726</v>
      </c>
      <c r="F25" s="274">
        <v>2112</v>
      </c>
      <c r="G25" s="274">
        <v>5408</v>
      </c>
      <c r="H25" s="274">
        <v>7102</v>
      </c>
      <c r="I25" s="274">
        <v>28141</v>
      </c>
      <c r="J25" s="274">
        <v>2095</v>
      </c>
      <c r="K25" s="274">
        <v>3217</v>
      </c>
      <c r="L25" s="274">
        <v>783</v>
      </c>
      <c r="M25" s="274">
        <v>5595</v>
      </c>
      <c r="N25" s="274">
        <v>2219</v>
      </c>
      <c r="O25" s="275">
        <v>6625</v>
      </c>
      <c r="P25" s="276">
        <v>39282</v>
      </c>
      <c r="Q25" s="274">
        <v>0</v>
      </c>
      <c r="R25" s="274">
        <v>689</v>
      </c>
      <c r="S25" s="274">
        <v>1477</v>
      </c>
      <c r="T25" s="274">
        <v>462</v>
      </c>
      <c r="U25" s="274">
        <v>33</v>
      </c>
      <c r="V25" s="274">
        <v>406</v>
      </c>
      <c r="W25" s="274">
        <v>1966</v>
      </c>
      <c r="X25" s="277">
        <v>718</v>
      </c>
      <c r="Y25" s="277">
        <v>691</v>
      </c>
      <c r="Z25" s="277">
        <v>1447</v>
      </c>
      <c r="AA25" s="274">
        <v>1462</v>
      </c>
      <c r="AB25" s="275">
        <v>3405</v>
      </c>
      <c r="AC25" s="278">
        <v>155433</v>
      </c>
    </row>
    <row r="26" spans="1:29" ht="22.5" customHeight="1">
      <c r="A26" s="571" t="s">
        <v>268</v>
      </c>
      <c r="B26" s="572"/>
      <c r="C26" s="273">
        <v>1197</v>
      </c>
      <c r="D26" s="274">
        <v>6960</v>
      </c>
      <c r="E26" s="274">
        <v>6426</v>
      </c>
      <c r="F26" s="274">
        <v>22794</v>
      </c>
      <c r="G26" s="274">
        <v>0</v>
      </c>
      <c r="H26" s="274">
        <v>783</v>
      </c>
      <c r="I26" s="274">
        <v>11010</v>
      </c>
      <c r="J26" s="274">
        <v>724</v>
      </c>
      <c r="K26" s="274">
        <v>3834</v>
      </c>
      <c r="L26" s="274">
        <v>0</v>
      </c>
      <c r="M26" s="274">
        <v>709</v>
      </c>
      <c r="N26" s="274">
        <v>0</v>
      </c>
      <c r="O26" s="275">
        <v>862</v>
      </c>
      <c r="P26" s="276">
        <v>6171</v>
      </c>
      <c r="Q26" s="274">
        <v>80</v>
      </c>
      <c r="R26" s="274">
        <v>0</v>
      </c>
      <c r="S26" s="274">
        <v>4790</v>
      </c>
      <c r="T26" s="274">
        <v>0</v>
      </c>
      <c r="U26" s="274">
        <v>0</v>
      </c>
      <c r="V26" s="274">
        <v>0</v>
      </c>
      <c r="W26" s="274">
        <v>0</v>
      </c>
      <c r="X26" s="277">
        <v>0</v>
      </c>
      <c r="Y26" s="277">
        <v>496</v>
      </c>
      <c r="Z26" s="277">
        <v>0</v>
      </c>
      <c r="AA26" s="274">
        <v>0</v>
      </c>
      <c r="AB26" s="275">
        <v>0</v>
      </c>
      <c r="AC26" s="278">
        <v>66836</v>
      </c>
    </row>
    <row r="27" spans="1:29" ht="22.5" customHeight="1">
      <c r="A27" s="571" t="s">
        <v>269</v>
      </c>
      <c r="B27" s="572"/>
      <c r="C27" s="273">
        <v>822654</v>
      </c>
      <c r="D27" s="274">
        <v>723501</v>
      </c>
      <c r="E27" s="274">
        <v>228482</v>
      </c>
      <c r="F27" s="274">
        <v>323490</v>
      </c>
      <c r="G27" s="274">
        <v>440437</v>
      </c>
      <c r="H27" s="274">
        <v>318988</v>
      </c>
      <c r="I27" s="274">
        <v>230505</v>
      </c>
      <c r="J27" s="274">
        <v>48211</v>
      </c>
      <c r="K27" s="274">
        <v>73758</v>
      </c>
      <c r="L27" s="274">
        <v>110388</v>
      </c>
      <c r="M27" s="274">
        <v>19205</v>
      </c>
      <c r="N27" s="274">
        <v>98470</v>
      </c>
      <c r="O27" s="275">
        <v>220597</v>
      </c>
      <c r="P27" s="276">
        <v>242239</v>
      </c>
      <c r="Q27" s="274">
        <v>3144</v>
      </c>
      <c r="R27" s="274">
        <v>15446</v>
      </c>
      <c r="S27" s="274">
        <v>39279</v>
      </c>
      <c r="T27" s="274">
        <v>15012</v>
      </c>
      <c r="U27" s="274">
        <v>27567</v>
      </c>
      <c r="V27" s="274">
        <v>7571</v>
      </c>
      <c r="W27" s="274">
        <v>18074</v>
      </c>
      <c r="X27" s="277">
        <v>28967</v>
      </c>
      <c r="Y27" s="277">
        <v>15732</v>
      </c>
      <c r="Z27" s="277">
        <v>19212</v>
      </c>
      <c r="AA27" s="274">
        <v>16354</v>
      </c>
      <c r="AB27" s="275">
        <v>17435</v>
      </c>
      <c r="AC27" s="278">
        <v>4124718</v>
      </c>
    </row>
    <row r="28" spans="1:29" ht="22.5" customHeight="1">
      <c r="A28" s="571" t="s">
        <v>470</v>
      </c>
      <c r="B28" s="572"/>
      <c r="C28" s="273">
        <v>6557</v>
      </c>
      <c r="D28" s="274">
        <v>1065</v>
      </c>
      <c r="E28" s="274">
        <v>6903</v>
      </c>
      <c r="F28" s="274">
        <v>1083</v>
      </c>
      <c r="G28" s="274">
        <v>2076</v>
      </c>
      <c r="H28" s="274">
        <v>0</v>
      </c>
      <c r="I28" s="274">
        <v>45239</v>
      </c>
      <c r="J28" s="274">
        <v>598</v>
      </c>
      <c r="K28" s="274">
        <v>6738</v>
      </c>
      <c r="L28" s="274">
        <v>335</v>
      </c>
      <c r="M28" s="274">
        <v>237</v>
      </c>
      <c r="N28" s="274">
        <v>215</v>
      </c>
      <c r="O28" s="275">
        <v>0</v>
      </c>
      <c r="P28" s="276">
        <v>1746</v>
      </c>
      <c r="Q28" s="274">
        <v>0</v>
      </c>
      <c r="R28" s="274">
        <v>0</v>
      </c>
      <c r="S28" s="274">
        <v>195</v>
      </c>
      <c r="T28" s="274">
        <v>319</v>
      </c>
      <c r="U28" s="274">
        <v>0</v>
      </c>
      <c r="V28" s="274">
        <v>125</v>
      </c>
      <c r="W28" s="274">
        <v>0</v>
      </c>
      <c r="X28" s="277">
        <v>1194</v>
      </c>
      <c r="Y28" s="277">
        <v>0</v>
      </c>
      <c r="Z28" s="277">
        <v>0</v>
      </c>
      <c r="AA28" s="274">
        <v>108</v>
      </c>
      <c r="AB28" s="275">
        <v>0</v>
      </c>
      <c r="AC28" s="278">
        <v>74733</v>
      </c>
    </row>
    <row r="29" spans="1:29" ht="22.5" customHeight="1">
      <c r="A29" s="576" t="s">
        <v>471</v>
      </c>
      <c r="B29" s="577"/>
      <c r="C29" s="252">
        <v>2254748</v>
      </c>
      <c r="D29" s="253">
        <v>1808348</v>
      </c>
      <c r="E29" s="253">
        <v>560932</v>
      </c>
      <c r="F29" s="253">
        <v>1168240</v>
      </c>
      <c r="G29" s="253">
        <v>429326</v>
      </c>
      <c r="H29" s="253">
        <v>408641</v>
      </c>
      <c r="I29" s="253">
        <v>0</v>
      </c>
      <c r="J29" s="253">
        <v>0</v>
      </c>
      <c r="K29" s="253">
        <v>273637</v>
      </c>
      <c r="L29" s="253">
        <v>300768</v>
      </c>
      <c r="M29" s="253">
        <v>0</v>
      </c>
      <c r="N29" s="253">
        <v>0</v>
      </c>
      <c r="O29" s="254">
        <v>152669</v>
      </c>
      <c r="P29" s="255">
        <v>0</v>
      </c>
      <c r="Q29" s="253">
        <v>116236</v>
      </c>
      <c r="R29" s="253">
        <v>0</v>
      </c>
      <c r="S29" s="253">
        <v>112181</v>
      </c>
      <c r="T29" s="253">
        <v>50240</v>
      </c>
      <c r="U29" s="253">
        <v>161673</v>
      </c>
      <c r="V29" s="253">
        <v>103145</v>
      </c>
      <c r="W29" s="253">
        <v>58820</v>
      </c>
      <c r="X29" s="256">
        <v>7519</v>
      </c>
      <c r="Y29" s="256">
        <v>0</v>
      </c>
      <c r="Z29" s="256">
        <v>0</v>
      </c>
      <c r="AA29" s="253">
        <v>0</v>
      </c>
      <c r="AB29" s="254">
        <v>0</v>
      </c>
      <c r="AC29" s="257">
        <v>7967123</v>
      </c>
    </row>
    <row r="30" spans="1:29" ht="22.5" customHeight="1">
      <c r="A30" s="265"/>
      <c r="B30" s="279" t="s">
        <v>276</v>
      </c>
      <c r="C30" s="267">
        <v>1349710</v>
      </c>
      <c r="D30" s="268">
        <v>1085009</v>
      </c>
      <c r="E30" s="268">
        <v>363618</v>
      </c>
      <c r="F30" s="268">
        <v>700944</v>
      </c>
      <c r="G30" s="268">
        <v>257595</v>
      </c>
      <c r="H30" s="268">
        <v>245185</v>
      </c>
      <c r="I30" s="268">
        <v>0</v>
      </c>
      <c r="J30" s="268">
        <v>0</v>
      </c>
      <c r="K30" s="268">
        <v>174276</v>
      </c>
      <c r="L30" s="268">
        <v>180461</v>
      </c>
      <c r="M30" s="268">
        <v>0</v>
      </c>
      <c r="N30" s="268">
        <v>0</v>
      </c>
      <c r="O30" s="269">
        <v>91602</v>
      </c>
      <c r="P30" s="270">
        <v>0</v>
      </c>
      <c r="Q30" s="268">
        <v>69742</v>
      </c>
      <c r="R30" s="268">
        <v>0</v>
      </c>
      <c r="S30" s="268">
        <v>84337</v>
      </c>
      <c r="T30" s="268">
        <v>30144</v>
      </c>
      <c r="U30" s="268">
        <v>93880</v>
      </c>
      <c r="V30" s="268">
        <v>44352</v>
      </c>
      <c r="W30" s="268">
        <v>25293</v>
      </c>
      <c r="X30" s="271">
        <v>3421</v>
      </c>
      <c r="Y30" s="271">
        <v>0</v>
      </c>
      <c r="Z30" s="271">
        <v>0</v>
      </c>
      <c r="AA30" s="268">
        <v>0</v>
      </c>
      <c r="AB30" s="269">
        <v>0</v>
      </c>
      <c r="AC30" s="272">
        <v>4799569</v>
      </c>
    </row>
    <row r="31" spans="1:29" ht="22.5" customHeight="1">
      <c r="A31" s="571" t="s">
        <v>472</v>
      </c>
      <c r="B31" s="575"/>
      <c r="C31" s="273">
        <v>302041</v>
      </c>
      <c r="D31" s="274">
        <v>347304</v>
      </c>
      <c r="E31" s="274">
        <v>188676</v>
      </c>
      <c r="F31" s="274">
        <v>212783</v>
      </c>
      <c r="G31" s="274">
        <v>79745</v>
      </c>
      <c r="H31" s="274">
        <v>437473</v>
      </c>
      <c r="I31" s="274">
        <v>40293</v>
      </c>
      <c r="J31" s="274">
        <v>18217</v>
      </c>
      <c r="K31" s="274">
        <v>45072</v>
      </c>
      <c r="L31" s="274">
        <v>45718</v>
      </c>
      <c r="M31" s="274">
        <v>31605</v>
      </c>
      <c r="N31" s="274">
        <v>35344</v>
      </c>
      <c r="O31" s="275">
        <v>71768</v>
      </c>
      <c r="P31" s="276">
        <v>54712</v>
      </c>
      <c r="Q31" s="274">
        <v>11783</v>
      </c>
      <c r="R31" s="274">
        <v>11088</v>
      </c>
      <c r="S31" s="274">
        <v>35053</v>
      </c>
      <c r="T31" s="274">
        <v>8440</v>
      </c>
      <c r="U31" s="274">
        <v>9701</v>
      </c>
      <c r="V31" s="274">
        <v>40404</v>
      </c>
      <c r="W31" s="274">
        <v>25918</v>
      </c>
      <c r="X31" s="277">
        <v>9850</v>
      </c>
      <c r="Y31" s="277">
        <v>8340</v>
      </c>
      <c r="Z31" s="277">
        <v>10454</v>
      </c>
      <c r="AA31" s="274">
        <v>4904</v>
      </c>
      <c r="AB31" s="275">
        <v>13633</v>
      </c>
      <c r="AC31" s="278">
        <v>2100319</v>
      </c>
    </row>
    <row r="32" spans="1:29" ht="22.5" customHeight="1">
      <c r="A32" s="571" t="s">
        <v>473</v>
      </c>
      <c r="B32" s="575"/>
      <c r="C32" s="273">
        <v>6150448</v>
      </c>
      <c r="D32" s="274">
        <v>5942587</v>
      </c>
      <c r="E32" s="274">
        <v>2213659</v>
      </c>
      <c r="F32" s="274">
        <v>3310898</v>
      </c>
      <c r="G32" s="274">
        <v>2505103</v>
      </c>
      <c r="H32" s="274">
        <v>3768643</v>
      </c>
      <c r="I32" s="274">
        <v>1629656</v>
      </c>
      <c r="J32" s="274">
        <v>476389</v>
      </c>
      <c r="K32" s="274">
        <v>1118273</v>
      </c>
      <c r="L32" s="274">
        <v>919332</v>
      </c>
      <c r="M32" s="274">
        <v>325685</v>
      </c>
      <c r="N32" s="274">
        <v>874246</v>
      </c>
      <c r="O32" s="275">
        <v>1377843</v>
      </c>
      <c r="P32" s="276">
        <v>2925615</v>
      </c>
      <c r="Q32" s="274">
        <v>173596</v>
      </c>
      <c r="R32" s="274">
        <v>224484</v>
      </c>
      <c r="S32" s="274">
        <v>665587</v>
      </c>
      <c r="T32" s="274">
        <v>217674</v>
      </c>
      <c r="U32" s="274">
        <v>309899</v>
      </c>
      <c r="V32" s="274">
        <v>401946</v>
      </c>
      <c r="W32" s="274">
        <v>397193</v>
      </c>
      <c r="X32" s="277">
        <v>249112</v>
      </c>
      <c r="Y32" s="277">
        <v>158589</v>
      </c>
      <c r="Z32" s="277">
        <v>386937</v>
      </c>
      <c r="AA32" s="274">
        <v>233156</v>
      </c>
      <c r="AB32" s="275">
        <v>256618</v>
      </c>
      <c r="AC32" s="278">
        <v>37213168</v>
      </c>
    </row>
    <row r="33" spans="1:29" ht="22.5" customHeight="1">
      <c r="A33" s="571" t="s">
        <v>474</v>
      </c>
      <c r="B33" s="575"/>
      <c r="C33" s="273">
        <v>0</v>
      </c>
      <c r="D33" s="274">
        <v>462</v>
      </c>
      <c r="E33" s="274">
        <v>0</v>
      </c>
      <c r="F33" s="274">
        <v>55</v>
      </c>
      <c r="G33" s="274">
        <v>0</v>
      </c>
      <c r="H33" s="274">
        <v>10</v>
      </c>
      <c r="I33" s="274">
        <v>0</v>
      </c>
      <c r="J33" s="274">
        <v>0</v>
      </c>
      <c r="K33" s="274">
        <v>10</v>
      </c>
      <c r="L33" s="274">
        <v>10</v>
      </c>
      <c r="M33" s="274">
        <v>0</v>
      </c>
      <c r="N33" s="274">
        <v>0</v>
      </c>
      <c r="O33" s="275">
        <v>0</v>
      </c>
      <c r="P33" s="276">
        <v>10</v>
      </c>
      <c r="Q33" s="274">
        <v>0</v>
      </c>
      <c r="R33" s="274">
        <v>0</v>
      </c>
      <c r="S33" s="274">
        <v>0</v>
      </c>
      <c r="T33" s="274">
        <v>0</v>
      </c>
      <c r="U33" s="274">
        <v>0</v>
      </c>
      <c r="V33" s="274">
        <v>0</v>
      </c>
      <c r="W33" s="274">
        <v>0</v>
      </c>
      <c r="X33" s="277">
        <v>0</v>
      </c>
      <c r="Y33" s="277">
        <v>0</v>
      </c>
      <c r="Z33" s="277">
        <v>0</v>
      </c>
      <c r="AA33" s="274">
        <v>7</v>
      </c>
      <c r="AB33" s="275">
        <v>8</v>
      </c>
      <c r="AC33" s="278">
        <v>572</v>
      </c>
    </row>
    <row r="34" spans="1:29" ht="22.5" customHeight="1">
      <c r="A34" s="571" t="s">
        <v>475</v>
      </c>
      <c r="B34" s="575"/>
      <c r="C34" s="273">
        <v>303596</v>
      </c>
      <c r="D34" s="274">
        <v>257041</v>
      </c>
      <c r="E34" s="274">
        <v>9983</v>
      </c>
      <c r="F34" s="274">
        <v>3149</v>
      </c>
      <c r="G34" s="274">
        <v>10845</v>
      </c>
      <c r="H34" s="274">
        <v>37437</v>
      </c>
      <c r="I34" s="274">
        <v>1050</v>
      </c>
      <c r="J34" s="274">
        <v>0</v>
      </c>
      <c r="K34" s="274">
        <v>0</v>
      </c>
      <c r="L34" s="274">
        <v>225964</v>
      </c>
      <c r="M34" s="274">
        <v>56</v>
      </c>
      <c r="N34" s="274">
        <v>7224</v>
      </c>
      <c r="O34" s="275">
        <v>0</v>
      </c>
      <c r="P34" s="276">
        <v>6643</v>
      </c>
      <c r="Q34" s="274">
        <v>1195</v>
      </c>
      <c r="R34" s="274">
        <v>0</v>
      </c>
      <c r="S34" s="274">
        <v>60355</v>
      </c>
      <c r="T34" s="274">
        <v>330</v>
      </c>
      <c r="U34" s="274">
        <v>3562</v>
      </c>
      <c r="V34" s="274">
        <v>0</v>
      </c>
      <c r="W34" s="274">
        <v>1400</v>
      </c>
      <c r="X34" s="277">
        <v>0</v>
      </c>
      <c r="Y34" s="277">
        <v>3905</v>
      </c>
      <c r="Z34" s="277">
        <v>0</v>
      </c>
      <c r="AA34" s="274">
        <v>0</v>
      </c>
      <c r="AB34" s="275">
        <v>0</v>
      </c>
      <c r="AC34" s="278">
        <v>933735</v>
      </c>
    </row>
    <row r="35" spans="1:29" ht="22.5" customHeight="1">
      <c r="A35" s="571" t="s">
        <v>476</v>
      </c>
      <c r="B35" s="575"/>
      <c r="C35" s="273">
        <v>0</v>
      </c>
      <c r="D35" s="274">
        <v>0</v>
      </c>
      <c r="E35" s="274">
        <v>0</v>
      </c>
      <c r="F35" s="274">
        <v>0</v>
      </c>
      <c r="G35" s="274">
        <v>0</v>
      </c>
      <c r="H35" s="274">
        <v>0</v>
      </c>
      <c r="I35" s="274">
        <v>0</v>
      </c>
      <c r="J35" s="274">
        <v>0</v>
      </c>
      <c r="K35" s="274">
        <v>0</v>
      </c>
      <c r="L35" s="274">
        <v>0</v>
      </c>
      <c r="M35" s="274">
        <v>0</v>
      </c>
      <c r="N35" s="274">
        <v>0</v>
      </c>
      <c r="O35" s="275">
        <v>0</v>
      </c>
      <c r="P35" s="276">
        <v>0</v>
      </c>
      <c r="Q35" s="274">
        <v>0</v>
      </c>
      <c r="R35" s="274">
        <v>0</v>
      </c>
      <c r="S35" s="274">
        <v>0</v>
      </c>
      <c r="T35" s="274">
        <v>0</v>
      </c>
      <c r="U35" s="274">
        <v>0</v>
      </c>
      <c r="V35" s="274">
        <v>0</v>
      </c>
      <c r="W35" s="274">
        <v>0</v>
      </c>
      <c r="X35" s="277">
        <v>0</v>
      </c>
      <c r="Y35" s="277">
        <v>0</v>
      </c>
      <c r="Z35" s="277">
        <v>0</v>
      </c>
      <c r="AA35" s="274">
        <v>0</v>
      </c>
      <c r="AB35" s="275">
        <v>0</v>
      </c>
      <c r="AC35" s="278">
        <v>0</v>
      </c>
    </row>
    <row r="36" spans="1:29" ht="22.5" customHeight="1">
      <c r="A36" s="571" t="s">
        <v>477</v>
      </c>
      <c r="B36" s="575"/>
      <c r="C36" s="273">
        <v>145</v>
      </c>
      <c r="D36" s="274">
        <v>0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  <c r="J36" s="274">
        <v>399</v>
      </c>
      <c r="K36" s="274">
        <v>0</v>
      </c>
      <c r="L36" s="274">
        <v>0</v>
      </c>
      <c r="M36" s="274">
        <v>17</v>
      </c>
      <c r="N36" s="274">
        <v>1537</v>
      </c>
      <c r="O36" s="275">
        <v>680</v>
      </c>
      <c r="P36" s="276">
        <v>400</v>
      </c>
      <c r="Q36" s="274">
        <v>81</v>
      </c>
      <c r="R36" s="274">
        <v>1237</v>
      </c>
      <c r="S36" s="274">
        <v>0</v>
      </c>
      <c r="T36" s="274">
        <v>13</v>
      </c>
      <c r="U36" s="274">
        <v>0</v>
      </c>
      <c r="V36" s="274">
        <v>0</v>
      </c>
      <c r="W36" s="274">
        <v>0</v>
      </c>
      <c r="X36" s="277">
        <v>0</v>
      </c>
      <c r="Y36" s="277">
        <v>121</v>
      </c>
      <c r="Z36" s="277">
        <v>2567</v>
      </c>
      <c r="AA36" s="274">
        <v>2</v>
      </c>
      <c r="AB36" s="275">
        <v>0</v>
      </c>
      <c r="AC36" s="278">
        <v>7199</v>
      </c>
    </row>
    <row r="37" spans="1:29" ht="22.5" customHeight="1">
      <c r="A37" s="571" t="s">
        <v>478</v>
      </c>
      <c r="B37" s="575"/>
      <c r="C37" s="273">
        <v>6454189</v>
      </c>
      <c r="D37" s="274">
        <v>6199628</v>
      </c>
      <c r="E37" s="274">
        <v>2223642</v>
      </c>
      <c r="F37" s="274">
        <v>3314047</v>
      </c>
      <c r="G37" s="274">
        <v>2515948</v>
      </c>
      <c r="H37" s="274">
        <v>3806080</v>
      </c>
      <c r="I37" s="274">
        <v>1630706</v>
      </c>
      <c r="J37" s="274">
        <v>476788</v>
      </c>
      <c r="K37" s="274">
        <v>1118273</v>
      </c>
      <c r="L37" s="274">
        <v>1145296</v>
      </c>
      <c r="M37" s="274">
        <v>325758</v>
      </c>
      <c r="N37" s="274">
        <v>883007</v>
      </c>
      <c r="O37" s="275">
        <v>1378523</v>
      </c>
      <c r="P37" s="276">
        <v>2932658</v>
      </c>
      <c r="Q37" s="274">
        <v>174872</v>
      </c>
      <c r="R37" s="274">
        <v>225721</v>
      </c>
      <c r="S37" s="274">
        <v>725942</v>
      </c>
      <c r="T37" s="274">
        <v>218017</v>
      </c>
      <c r="U37" s="274">
        <v>313461</v>
      </c>
      <c r="V37" s="274">
        <v>401946</v>
      </c>
      <c r="W37" s="274">
        <v>398593</v>
      </c>
      <c r="X37" s="277">
        <v>249112</v>
      </c>
      <c r="Y37" s="277">
        <v>162615</v>
      </c>
      <c r="Z37" s="277">
        <v>389504</v>
      </c>
      <c r="AA37" s="274">
        <v>233158</v>
      </c>
      <c r="AB37" s="275">
        <v>256618</v>
      </c>
      <c r="AC37" s="278">
        <v>38154102</v>
      </c>
    </row>
    <row r="38" spans="1:29" ht="37.5" customHeight="1" thickBot="1">
      <c r="A38" s="569" t="s">
        <v>277</v>
      </c>
      <c r="B38" s="570"/>
      <c r="C38" s="81">
        <v>6150448</v>
      </c>
      <c r="D38" s="82">
        <v>5942587</v>
      </c>
      <c r="E38" s="82">
        <v>2213659</v>
      </c>
      <c r="F38" s="82">
        <v>3310898</v>
      </c>
      <c r="G38" s="82">
        <v>2505103</v>
      </c>
      <c r="H38" s="82">
        <v>3768643</v>
      </c>
      <c r="I38" s="82">
        <v>1629656</v>
      </c>
      <c r="J38" s="82">
        <v>476389</v>
      </c>
      <c r="K38" s="82">
        <v>1118273</v>
      </c>
      <c r="L38" s="82">
        <v>919332</v>
      </c>
      <c r="M38" s="82">
        <v>325685</v>
      </c>
      <c r="N38" s="82">
        <v>874246</v>
      </c>
      <c r="O38" s="83">
        <v>1377843</v>
      </c>
      <c r="P38" s="84">
        <v>2925615</v>
      </c>
      <c r="Q38" s="82">
        <v>173596</v>
      </c>
      <c r="R38" s="82">
        <v>224484</v>
      </c>
      <c r="S38" s="82">
        <v>665587</v>
      </c>
      <c r="T38" s="82">
        <v>217674</v>
      </c>
      <c r="U38" s="82">
        <v>309899</v>
      </c>
      <c r="V38" s="82">
        <v>401946</v>
      </c>
      <c r="W38" s="82">
        <v>397193</v>
      </c>
      <c r="X38" s="85">
        <v>249112</v>
      </c>
      <c r="Y38" s="85">
        <v>158589</v>
      </c>
      <c r="Z38" s="85">
        <v>386937</v>
      </c>
      <c r="AA38" s="82">
        <v>233156</v>
      </c>
      <c r="AB38" s="83">
        <v>256618</v>
      </c>
      <c r="AC38" s="280">
        <v>37213168</v>
      </c>
    </row>
    <row r="39" spans="1:29" ht="22.5" customHeight="1">
      <c r="A39" s="573" t="s">
        <v>270</v>
      </c>
      <c r="B39" s="574"/>
      <c r="C39" s="281">
        <v>37578</v>
      </c>
      <c r="D39" s="282">
        <v>11709</v>
      </c>
      <c r="E39" s="282">
        <v>21794</v>
      </c>
      <c r="F39" s="282">
        <v>18508</v>
      </c>
      <c r="G39" s="282">
        <v>25166</v>
      </c>
      <c r="H39" s="282">
        <v>11084</v>
      </c>
      <c r="I39" s="282">
        <v>22526</v>
      </c>
      <c r="J39" s="282">
        <v>5024</v>
      </c>
      <c r="K39" s="282">
        <v>823</v>
      </c>
      <c r="L39" s="282">
        <v>9367</v>
      </c>
      <c r="M39" s="282">
        <v>9280</v>
      </c>
      <c r="N39" s="282">
        <v>28209</v>
      </c>
      <c r="O39" s="283">
        <v>12455</v>
      </c>
      <c r="P39" s="284">
        <v>87850</v>
      </c>
      <c r="Q39" s="282">
        <v>1392</v>
      </c>
      <c r="R39" s="282">
        <v>700</v>
      </c>
      <c r="S39" s="282">
        <v>7349</v>
      </c>
      <c r="T39" s="282">
        <v>1000</v>
      </c>
      <c r="U39" s="282">
        <v>20000</v>
      </c>
      <c r="V39" s="282">
        <v>32941</v>
      </c>
      <c r="W39" s="282">
        <v>3000</v>
      </c>
      <c r="X39" s="285">
        <v>3845</v>
      </c>
      <c r="Y39" s="285">
        <v>3737</v>
      </c>
      <c r="Z39" s="285">
        <v>9806</v>
      </c>
      <c r="AA39" s="282">
        <v>13223</v>
      </c>
      <c r="AB39" s="283">
        <v>33268</v>
      </c>
      <c r="AC39" s="286">
        <v>431634</v>
      </c>
    </row>
    <row r="40" spans="1:29" ht="22.5" customHeight="1">
      <c r="A40" s="571" t="s">
        <v>271</v>
      </c>
      <c r="B40" s="572"/>
      <c r="C40" s="273">
        <v>37578</v>
      </c>
      <c r="D40" s="274">
        <v>11709</v>
      </c>
      <c r="E40" s="274">
        <v>14454</v>
      </c>
      <c r="F40" s="274">
        <v>18508</v>
      </c>
      <c r="G40" s="274">
        <v>5368</v>
      </c>
      <c r="H40" s="274">
        <v>11084</v>
      </c>
      <c r="I40" s="274">
        <v>19933</v>
      </c>
      <c r="J40" s="274">
        <v>5024</v>
      </c>
      <c r="K40" s="274">
        <v>823</v>
      </c>
      <c r="L40" s="274">
        <v>9367</v>
      </c>
      <c r="M40" s="274">
        <v>4657</v>
      </c>
      <c r="N40" s="274">
        <v>24110</v>
      </c>
      <c r="O40" s="275">
        <v>1864</v>
      </c>
      <c r="P40" s="276">
        <v>87850</v>
      </c>
      <c r="Q40" s="274">
        <v>1392</v>
      </c>
      <c r="R40" s="274">
        <v>700</v>
      </c>
      <c r="S40" s="274">
        <v>7349</v>
      </c>
      <c r="T40" s="274">
        <v>0</v>
      </c>
      <c r="U40" s="274">
        <v>0</v>
      </c>
      <c r="V40" s="274">
        <v>2906</v>
      </c>
      <c r="W40" s="274">
        <v>3000</v>
      </c>
      <c r="X40" s="277">
        <v>3845</v>
      </c>
      <c r="Y40" s="277">
        <v>3737</v>
      </c>
      <c r="Z40" s="277">
        <v>9606</v>
      </c>
      <c r="AA40" s="274">
        <v>13223</v>
      </c>
      <c r="AB40" s="275">
        <v>3268</v>
      </c>
      <c r="AC40" s="278">
        <v>301355</v>
      </c>
    </row>
    <row r="41" spans="1:29" ht="22.5" customHeight="1">
      <c r="A41" s="571" t="s">
        <v>272</v>
      </c>
      <c r="B41" s="572"/>
      <c r="C41" s="273">
        <v>0</v>
      </c>
      <c r="D41" s="274">
        <v>0</v>
      </c>
      <c r="E41" s="274">
        <v>7340</v>
      </c>
      <c r="F41" s="274">
        <v>0</v>
      </c>
      <c r="G41" s="274">
        <v>19798</v>
      </c>
      <c r="H41" s="274">
        <v>0</v>
      </c>
      <c r="I41" s="274">
        <v>2593</v>
      </c>
      <c r="J41" s="274">
        <v>0</v>
      </c>
      <c r="K41" s="274">
        <v>0</v>
      </c>
      <c r="L41" s="274">
        <v>0</v>
      </c>
      <c r="M41" s="274">
        <v>4623</v>
      </c>
      <c r="N41" s="274">
        <v>4099</v>
      </c>
      <c r="O41" s="275">
        <v>10591</v>
      </c>
      <c r="P41" s="276">
        <v>0</v>
      </c>
      <c r="Q41" s="274">
        <v>0</v>
      </c>
      <c r="R41" s="274">
        <v>0</v>
      </c>
      <c r="S41" s="274">
        <v>0</v>
      </c>
      <c r="T41" s="274">
        <v>1000</v>
      </c>
      <c r="U41" s="274">
        <v>20000</v>
      </c>
      <c r="V41" s="274">
        <v>30035</v>
      </c>
      <c r="W41" s="274">
        <v>0</v>
      </c>
      <c r="X41" s="277">
        <v>0</v>
      </c>
      <c r="Y41" s="277">
        <v>0</v>
      </c>
      <c r="Z41" s="277">
        <v>200</v>
      </c>
      <c r="AA41" s="274">
        <v>0</v>
      </c>
      <c r="AB41" s="275">
        <v>30000</v>
      </c>
      <c r="AC41" s="278">
        <v>130279</v>
      </c>
    </row>
    <row r="42" spans="1:29" ht="37.5" customHeight="1">
      <c r="A42" s="287"/>
      <c r="B42" s="288" t="s">
        <v>273</v>
      </c>
      <c r="C42" s="289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2593</v>
      </c>
      <c r="J42" s="290">
        <v>0</v>
      </c>
      <c r="K42" s="290">
        <v>0</v>
      </c>
      <c r="L42" s="290">
        <v>0</v>
      </c>
      <c r="M42" s="290">
        <v>4623</v>
      </c>
      <c r="N42" s="290">
        <v>0</v>
      </c>
      <c r="O42" s="291">
        <v>0</v>
      </c>
      <c r="P42" s="292">
        <v>0</v>
      </c>
      <c r="Q42" s="290">
        <v>0</v>
      </c>
      <c r="R42" s="290">
        <v>0</v>
      </c>
      <c r="S42" s="290">
        <v>0</v>
      </c>
      <c r="T42" s="290">
        <v>0</v>
      </c>
      <c r="U42" s="290">
        <v>0</v>
      </c>
      <c r="V42" s="290">
        <v>0</v>
      </c>
      <c r="W42" s="290">
        <v>0</v>
      </c>
      <c r="X42" s="293">
        <v>0</v>
      </c>
      <c r="Y42" s="293">
        <v>0</v>
      </c>
      <c r="Z42" s="293">
        <v>0</v>
      </c>
      <c r="AA42" s="290">
        <v>0</v>
      </c>
      <c r="AB42" s="291">
        <v>0</v>
      </c>
      <c r="AC42" s="294">
        <v>7216</v>
      </c>
    </row>
    <row r="43" spans="1:29" ht="22.5" customHeight="1" thickBot="1">
      <c r="A43" s="295"/>
      <c r="B43" s="296" t="s">
        <v>274</v>
      </c>
      <c r="C43" s="81">
        <v>0</v>
      </c>
      <c r="D43" s="82">
        <v>0</v>
      </c>
      <c r="E43" s="82">
        <v>7340</v>
      </c>
      <c r="F43" s="82">
        <v>0</v>
      </c>
      <c r="G43" s="82">
        <v>19798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4099</v>
      </c>
      <c r="O43" s="83">
        <v>10591</v>
      </c>
      <c r="P43" s="84">
        <v>0</v>
      </c>
      <c r="Q43" s="82">
        <v>0</v>
      </c>
      <c r="R43" s="82">
        <v>0</v>
      </c>
      <c r="S43" s="82">
        <v>0</v>
      </c>
      <c r="T43" s="82">
        <v>1000</v>
      </c>
      <c r="U43" s="82">
        <v>20000</v>
      </c>
      <c r="V43" s="82">
        <v>30035</v>
      </c>
      <c r="W43" s="82">
        <v>0</v>
      </c>
      <c r="X43" s="85">
        <v>0</v>
      </c>
      <c r="Y43" s="85">
        <v>0</v>
      </c>
      <c r="Z43" s="85">
        <v>200</v>
      </c>
      <c r="AA43" s="82">
        <v>0</v>
      </c>
      <c r="AB43" s="83">
        <v>30000</v>
      </c>
      <c r="AC43" s="280">
        <v>123063</v>
      </c>
    </row>
    <row r="44" spans="1:29" ht="22.5" customHeight="1">
      <c r="A44" s="573" t="s">
        <v>275</v>
      </c>
      <c r="B44" s="574"/>
      <c r="C44" s="281">
        <v>91153</v>
      </c>
      <c r="D44" s="282">
        <v>6737</v>
      </c>
      <c r="E44" s="282">
        <v>73783</v>
      </c>
      <c r="F44" s="282">
        <v>75312</v>
      </c>
      <c r="G44" s="282">
        <v>7662</v>
      </c>
      <c r="H44" s="282">
        <v>18708</v>
      </c>
      <c r="I44" s="282">
        <v>83944</v>
      </c>
      <c r="J44" s="282">
        <v>16972</v>
      </c>
      <c r="K44" s="282">
        <v>6206</v>
      </c>
      <c r="L44" s="282">
        <v>35533</v>
      </c>
      <c r="M44" s="282">
        <v>158898</v>
      </c>
      <c r="N44" s="282">
        <v>75753</v>
      </c>
      <c r="O44" s="283">
        <v>1080</v>
      </c>
      <c r="P44" s="284">
        <v>252445</v>
      </c>
      <c r="Q44" s="282">
        <v>0</v>
      </c>
      <c r="R44" s="282">
        <v>0</v>
      </c>
      <c r="S44" s="282">
        <v>34178</v>
      </c>
      <c r="T44" s="282">
        <v>0</v>
      </c>
      <c r="U44" s="282">
        <v>0</v>
      </c>
      <c r="V44" s="282">
        <v>6274</v>
      </c>
      <c r="W44" s="282">
        <v>52822</v>
      </c>
      <c r="X44" s="285">
        <v>1454</v>
      </c>
      <c r="Y44" s="285">
        <v>0</v>
      </c>
      <c r="Z44" s="285">
        <v>43172</v>
      </c>
      <c r="AA44" s="282">
        <v>25727</v>
      </c>
      <c r="AB44" s="283">
        <v>8000</v>
      </c>
      <c r="AC44" s="286">
        <v>1075813</v>
      </c>
    </row>
    <row r="45" spans="1:29" ht="22.5" customHeight="1">
      <c r="A45" s="571" t="s">
        <v>271</v>
      </c>
      <c r="B45" s="572"/>
      <c r="C45" s="273">
        <v>91153</v>
      </c>
      <c r="D45" s="274">
        <v>6737</v>
      </c>
      <c r="E45" s="274">
        <v>53788</v>
      </c>
      <c r="F45" s="274">
        <v>75312</v>
      </c>
      <c r="G45" s="274">
        <v>7662</v>
      </c>
      <c r="H45" s="274">
        <v>18708</v>
      </c>
      <c r="I45" s="274">
        <v>76219</v>
      </c>
      <c r="J45" s="274">
        <v>16972</v>
      </c>
      <c r="K45" s="274">
        <v>6206</v>
      </c>
      <c r="L45" s="274">
        <v>35533</v>
      </c>
      <c r="M45" s="274">
        <v>14742</v>
      </c>
      <c r="N45" s="274">
        <v>60261</v>
      </c>
      <c r="O45" s="275">
        <v>1080</v>
      </c>
      <c r="P45" s="276">
        <v>252445</v>
      </c>
      <c r="Q45" s="274">
        <v>0</v>
      </c>
      <c r="R45" s="274">
        <v>0</v>
      </c>
      <c r="S45" s="274">
        <v>34178</v>
      </c>
      <c r="T45" s="274">
        <v>0</v>
      </c>
      <c r="U45" s="274">
        <v>0</v>
      </c>
      <c r="V45" s="274">
        <v>6274</v>
      </c>
      <c r="W45" s="274">
        <v>43944</v>
      </c>
      <c r="X45" s="277">
        <v>1454</v>
      </c>
      <c r="Y45" s="277">
        <v>0</v>
      </c>
      <c r="Z45" s="277">
        <v>43172</v>
      </c>
      <c r="AA45" s="274">
        <v>25727</v>
      </c>
      <c r="AB45" s="275">
        <v>0</v>
      </c>
      <c r="AC45" s="278">
        <v>871567</v>
      </c>
    </row>
    <row r="46" spans="1:29" ht="22.5" customHeight="1">
      <c r="A46" s="571" t="s">
        <v>272</v>
      </c>
      <c r="B46" s="572"/>
      <c r="C46" s="273">
        <v>0</v>
      </c>
      <c r="D46" s="274">
        <v>0</v>
      </c>
      <c r="E46" s="274">
        <v>19995</v>
      </c>
      <c r="F46" s="274">
        <v>0</v>
      </c>
      <c r="G46" s="274">
        <v>0</v>
      </c>
      <c r="H46" s="274">
        <v>0</v>
      </c>
      <c r="I46" s="274">
        <v>7725</v>
      </c>
      <c r="J46" s="274">
        <v>0</v>
      </c>
      <c r="K46" s="274">
        <v>0</v>
      </c>
      <c r="L46" s="274">
        <v>0</v>
      </c>
      <c r="M46" s="274">
        <v>144156</v>
      </c>
      <c r="N46" s="274">
        <v>15492</v>
      </c>
      <c r="O46" s="275">
        <v>0</v>
      </c>
      <c r="P46" s="276">
        <v>0</v>
      </c>
      <c r="Q46" s="274">
        <v>0</v>
      </c>
      <c r="R46" s="274">
        <v>0</v>
      </c>
      <c r="S46" s="274">
        <v>0</v>
      </c>
      <c r="T46" s="274">
        <v>0</v>
      </c>
      <c r="U46" s="274">
        <v>0</v>
      </c>
      <c r="V46" s="274">
        <v>0</v>
      </c>
      <c r="W46" s="274">
        <v>8878</v>
      </c>
      <c r="X46" s="277">
        <v>0</v>
      </c>
      <c r="Y46" s="277">
        <v>0</v>
      </c>
      <c r="Z46" s="277">
        <v>0</v>
      </c>
      <c r="AA46" s="274">
        <v>0</v>
      </c>
      <c r="AB46" s="275">
        <v>8000</v>
      </c>
      <c r="AC46" s="278">
        <v>204246</v>
      </c>
    </row>
    <row r="47" spans="1:29" ht="38.25" customHeight="1">
      <c r="A47" s="287"/>
      <c r="B47" s="288" t="s">
        <v>273</v>
      </c>
      <c r="C47" s="289">
        <v>0</v>
      </c>
      <c r="D47" s="290">
        <v>0</v>
      </c>
      <c r="E47" s="290">
        <v>0</v>
      </c>
      <c r="F47" s="290">
        <v>0</v>
      </c>
      <c r="G47" s="290">
        <v>0</v>
      </c>
      <c r="H47" s="290">
        <v>0</v>
      </c>
      <c r="I47" s="290">
        <v>7725</v>
      </c>
      <c r="J47" s="290">
        <v>0</v>
      </c>
      <c r="K47" s="290">
        <v>0</v>
      </c>
      <c r="L47" s="290">
        <v>0</v>
      </c>
      <c r="M47" s="290">
        <v>11824</v>
      </c>
      <c r="N47" s="290">
        <v>0</v>
      </c>
      <c r="O47" s="291">
        <v>0</v>
      </c>
      <c r="P47" s="292">
        <v>0</v>
      </c>
      <c r="Q47" s="290">
        <v>0</v>
      </c>
      <c r="R47" s="290">
        <v>0</v>
      </c>
      <c r="S47" s="290">
        <v>0</v>
      </c>
      <c r="T47" s="290">
        <v>0</v>
      </c>
      <c r="U47" s="290">
        <v>0</v>
      </c>
      <c r="V47" s="290">
        <v>0</v>
      </c>
      <c r="W47" s="290">
        <v>0</v>
      </c>
      <c r="X47" s="293">
        <v>0</v>
      </c>
      <c r="Y47" s="293">
        <v>0</v>
      </c>
      <c r="Z47" s="293">
        <v>0</v>
      </c>
      <c r="AA47" s="290">
        <v>0</v>
      </c>
      <c r="AB47" s="291">
        <v>0</v>
      </c>
      <c r="AC47" s="294">
        <v>19549</v>
      </c>
    </row>
    <row r="48" spans="1:29" ht="22.5" customHeight="1" thickBot="1">
      <c r="A48" s="295"/>
      <c r="B48" s="296" t="s">
        <v>274</v>
      </c>
      <c r="C48" s="81">
        <v>0</v>
      </c>
      <c r="D48" s="82">
        <v>0</v>
      </c>
      <c r="E48" s="82">
        <v>19995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132332</v>
      </c>
      <c r="N48" s="82">
        <v>15492</v>
      </c>
      <c r="O48" s="83">
        <v>0</v>
      </c>
      <c r="P48" s="84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8878</v>
      </c>
      <c r="X48" s="85">
        <v>0</v>
      </c>
      <c r="Y48" s="85">
        <v>0</v>
      </c>
      <c r="Z48" s="85">
        <v>0</v>
      </c>
      <c r="AA48" s="82">
        <v>0</v>
      </c>
      <c r="AB48" s="83">
        <v>8000</v>
      </c>
      <c r="AC48" s="280">
        <v>184697</v>
      </c>
    </row>
  </sheetData>
  <sheetProtection/>
  <mergeCells count="27">
    <mergeCell ref="A21:B21"/>
    <mergeCell ref="A22:B22"/>
    <mergeCell ref="A23:B23"/>
    <mergeCell ref="A24:B24"/>
    <mergeCell ref="A9:A14"/>
    <mergeCell ref="A15:B15"/>
    <mergeCell ref="A19:B19"/>
    <mergeCell ref="A20:B20"/>
    <mergeCell ref="A25:B25"/>
    <mergeCell ref="A26:B26"/>
    <mergeCell ref="A27:B27"/>
    <mergeCell ref="A29:B29"/>
    <mergeCell ref="A28:B28"/>
    <mergeCell ref="A31:B31"/>
    <mergeCell ref="A32:B32"/>
    <mergeCell ref="A33:B33"/>
    <mergeCell ref="A34:B34"/>
    <mergeCell ref="A35:B35"/>
    <mergeCell ref="A36:B36"/>
    <mergeCell ref="A37:B37"/>
    <mergeCell ref="A38:B38"/>
    <mergeCell ref="A45:B45"/>
    <mergeCell ref="A46:B46"/>
    <mergeCell ref="A39:B39"/>
    <mergeCell ref="A40:B40"/>
    <mergeCell ref="A41:B41"/>
    <mergeCell ref="A44:B44"/>
  </mergeCells>
  <printOptions horizontalCentered="1"/>
  <pageMargins left="0.61" right="0.58" top="0.61" bottom="0.58" header="0.5118110236220472" footer="0.6"/>
  <pageSetup horizontalDpi="600" verticalDpi="600" orientation="landscape" paperSize="9" scale="41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showZeros="0" zoomScale="80" zoomScaleNormal="80" zoomScalePageLayoutView="0" workbookViewId="0" topLeftCell="A1">
      <pane xSplit="3" ySplit="8" topLeftCell="D63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1" sqref="A1:F16384"/>
    </sheetView>
  </sheetViews>
  <sheetFormatPr defaultColWidth="8.66015625" defaultRowHeight="18"/>
  <cols>
    <col min="1" max="2" width="2.58203125" style="102" customWidth="1"/>
    <col min="3" max="3" width="29.66015625" style="102" customWidth="1"/>
    <col min="4" max="30" width="12.58203125" style="102" customWidth="1"/>
    <col min="31" max="16384" width="8.83203125" style="102" customWidth="1"/>
  </cols>
  <sheetData>
    <row r="1" spans="1:30" ht="21">
      <c r="A1" s="100" t="s">
        <v>226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7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8" thickBot="1">
      <c r="A3" s="192" t="s">
        <v>45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 t="s">
        <v>46</v>
      </c>
      <c r="Q3" s="193"/>
      <c r="R3" s="193"/>
      <c r="S3" s="192"/>
      <c r="T3" s="192"/>
      <c r="U3" s="192"/>
      <c r="V3" s="192"/>
      <c r="W3" s="192"/>
      <c r="X3" s="193"/>
      <c r="Y3" s="192"/>
      <c r="Z3" s="193"/>
      <c r="AA3" s="192"/>
      <c r="AB3" s="192"/>
      <c r="AC3" s="193"/>
      <c r="AD3" s="193" t="s">
        <v>46</v>
      </c>
    </row>
    <row r="4" spans="1:30" ht="17.25">
      <c r="A4" s="201"/>
      <c r="B4" s="190"/>
      <c r="C4" s="190"/>
      <c r="D4" s="201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196"/>
      <c r="P4" s="197"/>
      <c r="Q4" s="297"/>
      <c r="R4" s="203"/>
      <c r="S4" s="203"/>
      <c r="T4" s="203"/>
      <c r="U4" s="203"/>
      <c r="V4" s="203"/>
      <c r="W4" s="203"/>
      <c r="X4" s="196"/>
      <c r="Y4" s="199"/>
      <c r="Z4" s="199"/>
      <c r="AA4" s="199"/>
      <c r="AB4" s="196"/>
      <c r="AC4" s="197"/>
      <c r="AD4" s="200"/>
    </row>
    <row r="5" spans="1:30" ht="17.25">
      <c r="A5" s="201"/>
      <c r="B5" s="190"/>
      <c r="C5" s="190" t="s">
        <v>47</v>
      </c>
      <c r="D5" s="201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98"/>
      <c r="R5" s="203"/>
      <c r="S5" s="203"/>
      <c r="T5" s="203"/>
      <c r="U5" s="203"/>
      <c r="V5" s="203"/>
      <c r="W5" s="203"/>
      <c r="X5" s="203"/>
      <c r="Y5" s="206"/>
      <c r="Z5" s="206"/>
      <c r="AA5" s="206"/>
      <c r="AB5" s="203"/>
      <c r="AC5" s="204"/>
      <c r="AD5" s="207"/>
    </row>
    <row r="6" spans="1:30" ht="17.25">
      <c r="A6" s="201"/>
      <c r="B6" s="190"/>
      <c r="C6" s="190"/>
      <c r="D6" s="208" t="s">
        <v>376</v>
      </c>
      <c r="E6" s="209" t="s">
        <v>43</v>
      </c>
      <c r="F6" s="209" t="s">
        <v>377</v>
      </c>
      <c r="G6" s="209" t="s">
        <v>378</v>
      </c>
      <c r="H6" s="209" t="s">
        <v>379</v>
      </c>
      <c r="I6" s="209" t="s">
        <v>380</v>
      </c>
      <c r="J6" s="209" t="s">
        <v>381</v>
      </c>
      <c r="K6" s="209" t="s">
        <v>382</v>
      </c>
      <c r="L6" s="209" t="s">
        <v>383</v>
      </c>
      <c r="M6" s="209" t="s">
        <v>384</v>
      </c>
      <c r="N6" s="209" t="s">
        <v>385</v>
      </c>
      <c r="O6" s="209" t="s">
        <v>386</v>
      </c>
      <c r="P6" s="122" t="s">
        <v>387</v>
      </c>
      <c r="Q6" s="123" t="s">
        <v>388</v>
      </c>
      <c r="R6" s="211" t="s">
        <v>44</v>
      </c>
      <c r="S6" s="209" t="s">
        <v>389</v>
      </c>
      <c r="T6" s="209" t="s">
        <v>390</v>
      </c>
      <c r="U6" s="209" t="s">
        <v>391</v>
      </c>
      <c r="V6" s="209" t="s">
        <v>392</v>
      </c>
      <c r="W6" s="209" t="s">
        <v>393</v>
      </c>
      <c r="X6" s="209" t="s">
        <v>394</v>
      </c>
      <c r="Y6" s="212" t="s">
        <v>395</v>
      </c>
      <c r="Z6" s="212" t="s">
        <v>396</v>
      </c>
      <c r="AA6" s="212" t="s">
        <v>397</v>
      </c>
      <c r="AB6" s="209" t="s">
        <v>398</v>
      </c>
      <c r="AC6" s="213" t="s">
        <v>79</v>
      </c>
      <c r="AD6" s="214" t="s">
        <v>40</v>
      </c>
    </row>
    <row r="7" spans="1:30" ht="17.25">
      <c r="A7" s="201"/>
      <c r="B7" s="190" t="s">
        <v>48</v>
      </c>
      <c r="C7" s="190"/>
      <c r="D7" s="201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4"/>
      <c r="Q7" s="298"/>
      <c r="R7" s="203"/>
      <c r="S7" s="203"/>
      <c r="T7" s="203"/>
      <c r="U7" s="203"/>
      <c r="V7" s="203"/>
      <c r="W7" s="203"/>
      <c r="X7" s="203"/>
      <c r="Y7" s="206"/>
      <c r="Z7" s="206"/>
      <c r="AA7" s="206"/>
      <c r="AB7" s="203"/>
      <c r="AC7" s="204"/>
      <c r="AD7" s="207"/>
    </row>
    <row r="8" spans="1:30" ht="18" thickBot="1">
      <c r="A8" s="216"/>
      <c r="B8" s="192"/>
      <c r="C8" s="192"/>
      <c r="D8" s="218">
        <v>242012</v>
      </c>
      <c r="E8" s="219">
        <v>242021</v>
      </c>
      <c r="F8" s="219">
        <v>242039</v>
      </c>
      <c r="G8" s="219">
        <v>242047</v>
      </c>
      <c r="H8" s="219">
        <v>242055</v>
      </c>
      <c r="I8" s="219">
        <v>242071</v>
      </c>
      <c r="J8" s="219">
        <v>242080</v>
      </c>
      <c r="K8" s="219">
        <v>242098</v>
      </c>
      <c r="L8" s="219">
        <v>242101</v>
      </c>
      <c r="M8" s="219">
        <v>242110</v>
      </c>
      <c r="N8" s="219">
        <v>242128</v>
      </c>
      <c r="O8" s="219">
        <v>242136</v>
      </c>
      <c r="P8" s="220"/>
      <c r="Q8" s="299"/>
      <c r="R8" s="219"/>
      <c r="S8" s="219">
        <v>243035</v>
      </c>
      <c r="T8" s="219">
        <v>243248</v>
      </c>
      <c r="U8" s="219">
        <v>243418</v>
      </c>
      <c r="V8" s="219">
        <v>243434</v>
      </c>
      <c r="W8" s="219">
        <v>243442</v>
      </c>
      <c r="X8" s="219">
        <v>243817</v>
      </c>
      <c r="Y8" s="222">
        <v>243825</v>
      </c>
      <c r="Z8" s="222">
        <v>243841</v>
      </c>
      <c r="AA8" s="222">
        <v>244031</v>
      </c>
      <c r="AB8" s="219">
        <v>244040</v>
      </c>
      <c r="AC8" s="220">
        <v>244414</v>
      </c>
      <c r="AD8" s="223"/>
    </row>
    <row r="9" spans="1:30" ht="17.25">
      <c r="A9" s="201" t="s">
        <v>49</v>
      </c>
      <c r="B9" s="300"/>
      <c r="C9" s="300"/>
      <c r="D9" s="245">
        <v>39380574</v>
      </c>
      <c r="E9" s="246">
        <v>39212290</v>
      </c>
      <c r="F9" s="246">
        <v>22714461</v>
      </c>
      <c r="G9" s="246">
        <v>27928055</v>
      </c>
      <c r="H9" s="246">
        <v>19073636</v>
      </c>
      <c r="I9" s="246">
        <v>42988891</v>
      </c>
      <c r="J9" s="246">
        <v>23086190</v>
      </c>
      <c r="K9" s="246">
        <v>5523243</v>
      </c>
      <c r="L9" s="246">
        <v>9598991</v>
      </c>
      <c r="M9" s="246">
        <v>5851588</v>
      </c>
      <c r="N9" s="246">
        <v>3800413</v>
      </c>
      <c r="O9" s="246">
        <v>10974395</v>
      </c>
      <c r="P9" s="247">
        <v>14757022</v>
      </c>
      <c r="Q9" s="301">
        <v>41666771</v>
      </c>
      <c r="R9" s="246">
        <v>407240</v>
      </c>
      <c r="S9" s="246">
        <v>2086737</v>
      </c>
      <c r="T9" s="246">
        <v>5990677</v>
      </c>
      <c r="U9" s="246">
        <v>1663631</v>
      </c>
      <c r="V9" s="246">
        <v>1466516</v>
      </c>
      <c r="W9" s="246">
        <v>4094477</v>
      </c>
      <c r="X9" s="246">
        <v>5619563</v>
      </c>
      <c r="Y9" s="249">
        <v>3178558</v>
      </c>
      <c r="Z9" s="249">
        <v>1830461</v>
      </c>
      <c r="AA9" s="249">
        <v>3802397</v>
      </c>
      <c r="AB9" s="246">
        <v>1804392</v>
      </c>
      <c r="AC9" s="247">
        <v>2158509</v>
      </c>
      <c r="AD9" s="250">
        <v>340659678</v>
      </c>
    </row>
    <row r="10" spans="1:30" ht="17.25">
      <c r="A10" s="201"/>
      <c r="B10" s="496" t="s">
        <v>525</v>
      </c>
      <c r="C10" s="302"/>
      <c r="D10" s="303">
        <v>39061333</v>
      </c>
      <c r="E10" s="304">
        <v>39208119</v>
      </c>
      <c r="F10" s="304">
        <v>22482380</v>
      </c>
      <c r="G10" s="304">
        <v>27867193</v>
      </c>
      <c r="H10" s="304">
        <v>18935460</v>
      </c>
      <c r="I10" s="304">
        <v>42987232</v>
      </c>
      <c r="J10" s="304">
        <v>19500511</v>
      </c>
      <c r="K10" s="304">
        <v>5522436</v>
      </c>
      <c r="L10" s="304">
        <v>9598110</v>
      </c>
      <c r="M10" s="304">
        <v>5820806</v>
      </c>
      <c r="N10" s="304">
        <v>3799290</v>
      </c>
      <c r="O10" s="304">
        <v>10972256</v>
      </c>
      <c r="P10" s="305">
        <v>14004908</v>
      </c>
      <c r="Q10" s="306">
        <v>41375695</v>
      </c>
      <c r="R10" s="304">
        <v>407240</v>
      </c>
      <c r="S10" s="304">
        <v>2086506</v>
      </c>
      <c r="T10" s="304">
        <v>5990106</v>
      </c>
      <c r="U10" s="304">
        <v>1663576</v>
      </c>
      <c r="V10" s="304">
        <v>1466354</v>
      </c>
      <c r="W10" s="304">
        <v>4094477</v>
      </c>
      <c r="X10" s="304">
        <v>5619563</v>
      </c>
      <c r="Y10" s="307">
        <v>3177102</v>
      </c>
      <c r="Z10" s="307">
        <v>1830260</v>
      </c>
      <c r="AA10" s="307">
        <v>3786904</v>
      </c>
      <c r="AB10" s="304">
        <v>1804392</v>
      </c>
      <c r="AC10" s="305">
        <v>2150843</v>
      </c>
      <c r="AD10" s="308">
        <v>335213052</v>
      </c>
    </row>
    <row r="11" spans="1:30" ht="17.25">
      <c r="A11" s="201"/>
      <c r="B11" s="190"/>
      <c r="C11" s="302" t="s">
        <v>50</v>
      </c>
      <c r="D11" s="303">
        <v>1920181</v>
      </c>
      <c r="E11" s="304">
        <v>1655977</v>
      </c>
      <c r="F11" s="304">
        <v>1353557</v>
      </c>
      <c r="G11" s="304">
        <v>551628</v>
      </c>
      <c r="H11" s="304">
        <v>1878216</v>
      </c>
      <c r="I11" s="304">
        <v>1082098</v>
      </c>
      <c r="J11" s="304">
        <v>1658793</v>
      </c>
      <c r="K11" s="304">
        <v>806773</v>
      </c>
      <c r="L11" s="304">
        <v>414641</v>
      </c>
      <c r="M11" s="304">
        <v>406618</v>
      </c>
      <c r="N11" s="304">
        <v>59916</v>
      </c>
      <c r="O11" s="304">
        <v>281988</v>
      </c>
      <c r="P11" s="305">
        <v>668151</v>
      </c>
      <c r="Q11" s="306">
        <v>2684579</v>
      </c>
      <c r="R11" s="304">
        <v>2097</v>
      </c>
      <c r="S11" s="304">
        <v>80139</v>
      </c>
      <c r="T11" s="304">
        <v>213028</v>
      </c>
      <c r="U11" s="304">
        <v>158532</v>
      </c>
      <c r="V11" s="304">
        <v>73111</v>
      </c>
      <c r="W11" s="304">
        <v>127047</v>
      </c>
      <c r="X11" s="304">
        <v>104501</v>
      </c>
      <c r="Y11" s="307">
        <v>138849</v>
      </c>
      <c r="Z11" s="307">
        <v>41564</v>
      </c>
      <c r="AA11" s="307">
        <v>140355</v>
      </c>
      <c r="AB11" s="304">
        <v>71384</v>
      </c>
      <c r="AC11" s="305">
        <v>236622</v>
      </c>
      <c r="AD11" s="308">
        <v>16810345</v>
      </c>
    </row>
    <row r="12" spans="1:30" ht="17.25">
      <c r="A12" s="201"/>
      <c r="B12" s="190"/>
      <c r="C12" s="302" t="s">
        <v>51</v>
      </c>
      <c r="D12" s="303">
        <v>74045893</v>
      </c>
      <c r="E12" s="304">
        <v>76564553</v>
      </c>
      <c r="F12" s="304">
        <v>36767585</v>
      </c>
      <c r="G12" s="304">
        <v>47509656</v>
      </c>
      <c r="H12" s="304">
        <v>37996066</v>
      </c>
      <c r="I12" s="304">
        <v>72210455</v>
      </c>
      <c r="J12" s="304">
        <v>33960245</v>
      </c>
      <c r="K12" s="304">
        <v>9173727</v>
      </c>
      <c r="L12" s="304">
        <v>17361707</v>
      </c>
      <c r="M12" s="304">
        <v>13630662</v>
      </c>
      <c r="N12" s="304">
        <v>6023509</v>
      </c>
      <c r="O12" s="304">
        <v>19859926</v>
      </c>
      <c r="P12" s="305">
        <v>24627762</v>
      </c>
      <c r="Q12" s="306">
        <v>62803803</v>
      </c>
      <c r="R12" s="304">
        <v>1203933</v>
      </c>
      <c r="S12" s="304">
        <v>6430852</v>
      </c>
      <c r="T12" s="304">
        <v>11509632</v>
      </c>
      <c r="U12" s="304">
        <v>2960623</v>
      </c>
      <c r="V12" s="304">
        <v>2897312</v>
      </c>
      <c r="W12" s="304">
        <v>7699056</v>
      </c>
      <c r="X12" s="304">
        <v>7768729</v>
      </c>
      <c r="Y12" s="307">
        <v>5396353</v>
      </c>
      <c r="Z12" s="307">
        <v>3554339</v>
      </c>
      <c r="AA12" s="307">
        <v>7575995</v>
      </c>
      <c r="AB12" s="304">
        <v>4533603</v>
      </c>
      <c r="AC12" s="305">
        <v>4402538</v>
      </c>
      <c r="AD12" s="308">
        <v>598468514</v>
      </c>
    </row>
    <row r="13" spans="1:30" ht="17.25">
      <c r="A13" s="201"/>
      <c r="B13" s="190"/>
      <c r="C13" s="302" t="s">
        <v>52</v>
      </c>
      <c r="D13" s="303">
        <v>40442999</v>
      </c>
      <c r="E13" s="304">
        <v>39629113</v>
      </c>
      <c r="F13" s="304">
        <v>16107058</v>
      </c>
      <c r="G13" s="304">
        <v>20344825</v>
      </c>
      <c r="H13" s="304">
        <v>21169636</v>
      </c>
      <c r="I13" s="304">
        <v>30486588</v>
      </c>
      <c r="J13" s="304">
        <v>17135739</v>
      </c>
      <c r="K13" s="304">
        <v>4460656</v>
      </c>
      <c r="L13" s="304">
        <v>8203640</v>
      </c>
      <c r="M13" s="304">
        <v>8307463</v>
      </c>
      <c r="N13" s="304">
        <v>2435456</v>
      </c>
      <c r="O13" s="304">
        <v>9399510</v>
      </c>
      <c r="P13" s="305">
        <v>11497390</v>
      </c>
      <c r="Q13" s="306">
        <v>24777393</v>
      </c>
      <c r="R13" s="304">
        <v>798790</v>
      </c>
      <c r="S13" s="304">
        <v>4435119</v>
      </c>
      <c r="T13" s="304">
        <v>5818200</v>
      </c>
      <c r="U13" s="304">
        <v>1463189</v>
      </c>
      <c r="V13" s="304">
        <v>1504069</v>
      </c>
      <c r="W13" s="304">
        <v>3810243</v>
      </c>
      <c r="X13" s="304">
        <v>2372283</v>
      </c>
      <c r="Y13" s="307">
        <v>2362100</v>
      </c>
      <c r="Z13" s="307">
        <v>1787673</v>
      </c>
      <c r="AA13" s="307">
        <v>3946535</v>
      </c>
      <c r="AB13" s="304">
        <v>2800595</v>
      </c>
      <c r="AC13" s="305">
        <v>2521266</v>
      </c>
      <c r="AD13" s="308">
        <v>288017528</v>
      </c>
    </row>
    <row r="14" spans="1:30" ht="17.25">
      <c r="A14" s="201"/>
      <c r="B14" s="190"/>
      <c r="C14" s="302" t="s">
        <v>53</v>
      </c>
      <c r="D14" s="303">
        <v>3533872</v>
      </c>
      <c r="E14" s="304">
        <v>616702</v>
      </c>
      <c r="F14" s="304">
        <v>468296</v>
      </c>
      <c r="G14" s="304">
        <v>150164</v>
      </c>
      <c r="H14" s="304">
        <v>230814</v>
      </c>
      <c r="I14" s="304">
        <v>181267</v>
      </c>
      <c r="J14" s="304">
        <v>1017212</v>
      </c>
      <c r="K14" s="304">
        <v>2592</v>
      </c>
      <c r="L14" s="304">
        <v>25402</v>
      </c>
      <c r="M14" s="304">
        <v>90989</v>
      </c>
      <c r="N14" s="304">
        <v>151321</v>
      </c>
      <c r="O14" s="304">
        <v>229852</v>
      </c>
      <c r="P14" s="305">
        <v>206385</v>
      </c>
      <c r="Q14" s="306">
        <v>664706</v>
      </c>
      <c r="R14" s="304">
        <v>0</v>
      </c>
      <c r="S14" s="304">
        <v>10634</v>
      </c>
      <c r="T14" s="304">
        <v>85646</v>
      </c>
      <c r="U14" s="304">
        <v>7610</v>
      </c>
      <c r="V14" s="304">
        <v>0</v>
      </c>
      <c r="W14" s="304">
        <v>78617</v>
      </c>
      <c r="X14" s="304">
        <v>118616</v>
      </c>
      <c r="Y14" s="307">
        <v>4000</v>
      </c>
      <c r="Z14" s="307">
        <v>22030</v>
      </c>
      <c r="AA14" s="307">
        <v>17089</v>
      </c>
      <c r="AB14" s="304">
        <v>0</v>
      </c>
      <c r="AC14" s="305">
        <v>32949</v>
      </c>
      <c r="AD14" s="308">
        <v>7946765</v>
      </c>
    </row>
    <row r="15" spans="1:30" ht="17.25">
      <c r="A15" s="201"/>
      <c r="B15" s="300"/>
      <c r="C15" s="300" t="s">
        <v>54</v>
      </c>
      <c r="D15" s="245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/>
      <c r="Q15" s="301"/>
      <c r="R15" s="246"/>
      <c r="S15" s="246"/>
      <c r="T15" s="246"/>
      <c r="U15" s="246"/>
      <c r="V15" s="246"/>
      <c r="W15" s="246"/>
      <c r="X15" s="246"/>
      <c r="Y15" s="249"/>
      <c r="Z15" s="249"/>
      <c r="AA15" s="249"/>
      <c r="AB15" s="246"/>
      <c r="AC15" s="247"/>
      <c r="AD15" s="250">
        <v>0</v>
      </c>
    </row>
    <row r="16" spans="1:30" ht="17.25">
      <c r="A16" s="201"/>
      <c r="B16" s="495" t="s">
        <v>524</v>
      </c>
      <c r="C16" s="300"/>
      <c r="D16" s="245">
        <v>212310</v>
      </c>
      <c r="E16" s="246">
        <v>4171</v>
      </c>
      <c r="F16" s="246">
        <v>134048</v>
      </c>
      <c r="G16" s="246">
        <v>60862</v>
      </c>
      <c r="H16" s="246">
        <v>38176</v>
      </c>
      <c r="I16" s="246">
        <v>1659</v>
      </c>
      <c r="J16" s="246">
        <v>1773830</v>
      </c>
      <c r="K16" s="246">
        <v>740</v>
      </c>
      <c r="L16" s="246">
        <v>881</v>
      </c>
      <c r="M16" s="246">
        <v>20900</v>
      </c>
      <c r="N16" s="246">
        <v>1123</v>
      </c>
      <c r="O16" s="246">
        <v>2139</v>
      </c>
      <c r="P16" s="247">
        <v>151188</v>
      </c>
      <c r="Q16" s="301">
        <v>2076</v>
      </c>
      <c r="R16" s="246">
        <v>0</v>
      </c>
      <c r="S16" s="246">
        <v>231</v>
      </c>
      <c r="T16" s="246">
        <v>543</v>
      </c>
      <c r="U16" s="246">
        <v>55</v>
      </c>
      <c r="V16" s="246">
        <v>162</v>
      </c>
      <c r="W16" s="246">
        <v>0</v>
      </c>
      <c r="X16" s="246">
        <v>0</v>
      </c>
      <c r="Y16" s="249">
        <v>1456</v>
      </c>
      <c r="Z16" s="249">
        <v>201</v>
      </c>
      <c r="AA16" s="249">
        <v>15493</v>
      </c>
      <c r="AB16" s="246">
        <v>0</v>
      </c>
      <c r="AC16" s="247">
        <v>7666</v>
      </c>
      <c r="AD16" s="250">
        <v>2429910</v>
      </c>
    </row>
    <row r="17" spans="1:30" ht="18" thickBot="1">
      <c r="A17" s="216"/>
      <c r="B17" s="494" t="s">
        <v>523</v>
      </c>
      <c r="C17" s="192"/>
      <c r="D17" s="309">
        <v>106931</v>
      </c>
      <c r="E17" s="310">
        <v>0</v>
      </c>
      <c r="F17" s="310">
        <v>98033</v>
      </c>
      <c r="G17" s="310">
        <v>0</v>
      </c>
      <c r="H17" s="310">
        <v>100000</v>
      </c>
      <c r="I17" s="310">
        <v>0</v>
      </c>
      <c r="J17" s="310">
        <v>1811849</v>
      </c>
      <c r="K17" s="310">
        <v>67</v>
      </c>
      <c r="L17" s="310">
        <v>0</v>
      </c>
      <c r="M17" s="310">
        <v>9882</v>
      </c>
      <c r="N17" s="310">
        <v>0</v>
      </c>
      <c r="O17" s="310">
        <v>0</v>
      </c>
      <c r="P17" s="311">
        <v>600926</v>
      </c>
      <c r="Q17" s="312">
        <v>289000</v>
      </c>
      <c r="R17" s="310">
        <v>0</v>
      </c>
      <c r="S17" s="310">
        <v>0</v>
      </c>
      <c r="T17" s="310">
        <v>28</v>
      </c>
      <c r="U17" s="310">
        <v>0</v>
      </c>
      <c r="V17" s="310">
        <v>0</v>
      </c>
      <c r="W17" s="310">
        <v>0</v>
      </c>
      <c r="X17" s="310">
        <v>0</v>
      </c>
      <c r="Y17" s="313">
        <v>0</v>
      </c>
      <c r="Z17" s="313">
        <v>0</v>
      </c>
      <c r="AA17" s="313">
        <v>0</v>
      </c>
      <c r="AB17" s="310">
        <v>0</v>
      </c>
      <c r="AC17" s="311">
        <v>0</v>
      </c>
      <c r="AD17" s="314">
        <v>3016716</v>
      </c>
    </row>
    <row r="18" spans="1:30" ht="17.25">
      <c r="A18" s="201" t="s">
        <v>55</v>
      </c>
      <c r="B18" s="300"/>
      <c r="C18" s="300"/>
      <c r="D18" s="245">
        <v>7024009</v>
      </c>
      <c r="E18" s="246">
        <v>5533238</v>
      </c>
      <c r="F18" s="246">
        <v>2960780</v>
      </c>
      <c r="G18" s="246">
        <v>3174746</v>
      </c>
      <c r="H18" s="246">
        <v>1855689</v>
      </c>
      <c r="I18" s="246">
        <v>3596109</v>
      </c>
      <c r="J18" s="246">
        <v>2944737</v>
      </c>
      <c r="K18" s="246">
        <v>803516</v>
      </c>
      <c r="L18" s="246">
        <v>974500</v>
      </c>
      <c r="M18" s="246">
        <v>1950740</v>
      </c>
      <c r="N18" s="246">
        <v>195897</v>
      </c>
      <c r="O18" s="246">
        <v>2591977</v>
      </c>
      <c r="P18" s="247">
        <v>1758496</v>
      </c>
      <c r="Q18" s="301">
        <v>3130952</v>
      </c>
      <c r="R18" s="246">
        <v>938202</v>
      </c>
      <c r="S18" s="246">
        <v>737398</v>
      </c>
      <c r="T18" s="246">
        <v>1263799</v>
      </c>
      <c r="U18" s="246">
        <v>234365</v>
      </c>
      <c r="V18" s="246">
        <v>495335</v>
      </c>
      <c r="W18" s="246">
        <v>930655</v>
      </c>
      <c r="X18" s="246">
        <v>667767</v>
      </c>
      <c r="Y18" s="249">
        <v>711059</v>
      </c>
      <c r="Z18" s="249">
        <v>140332</v>
      </c>
      <c r="AA18" s="249">
        <v>238031</v>
      </c>
      <c r="AB18" s="246">
        <v>171764</v>
      </c>
      <c r="AC18" s="247">
        <v>171871</v>
      </c>
      <c r="AD18" s="250">
        <v>45195964</v>
      </c>
    </row>
    <row r="19" spans="1:30" ht="17.25">
      <c r="A19" s="201"/>
      <c r="B19" s="300" t="s">
        <v>56</v>
      </c>
      <c r="C19" s="300"/>
      <c r="D19" s="245">
        <v>6015631</v>
      </c>
      <c r="E19" s="246">
        <v>4544423</v>
      </c>
      <c r="F19" s="246">
        <v>2776143</v>
      </c>
      <c r="G19" s="246">
        <v>2833687</v>
      </c>
      <c r="H19" s="246">
        <v>1559301</v>
      </c>
      <c r="I19" s="246">
        <v>2766207</v>
      </c>
      <c r="J19" s="246">
        <v>2158857</v>
      </c>
      <c r="K19" s="246">
        <v>792844</v>
      </c>
      <c r="L19" s="246">
        <v>815628</v>
      </c>
      <c r="M19" s="246">
        <v>1813870</v>
      </c>
      <c r="N19" s="246">
        <v>151798</v>
      </c>
      <c r="O19" s="246">
        <v>2482140</v>
      </c>
      <c r="P19" s="247">
        <v>1533522</v>
      </c>
      <c r="Q19" s="301">
        <v>2665284</v>
      </c>
      <c r="R19" s="246">
        <v>921667</v>
      </c>
      <c r="S19" s="246">
        <v>726883</v>
      </c>
      <c r="T19" s="246">
        <v>1121447</v>
      </c>
      <c r="U19" s="246">
        <v>193523</v>
      </c>
      <c r="V19" s="246">
        <v>453581</v>
      </c>
      <c r="W19" s="246">
        <v>880863</v>
      </c>
      <c r="X19" s="246">
        <v>542013</v>
      </c>
      <c r="Y19" s="249">
        <v>653126</v>
      </c>
      <c r="Z19" s="249">
        <v>68874</v>
      </c>
      <c r="AA19" s="249">
        <v>210614</v>
      </c>
      <c r="AB19" s="246">
        <v>121710</v>
      </c>
      <c r="AC19" s="247">
        <v>141714</v>
      </c>
      <c r="AD19" s="250">
        <v>38945350</v>
      </c>
    </row>
    <row r="20" spans="1:30" ht="17.25">
      <c r="A20" s="201"/>
      <c r="B20" s="495" t="s">
        <v>526</v>
      </c>
      <c r="C20" s="300"/>
      <c r="D20" s="245">
        <v>905075</v>
      </c>
      <c r="E20" s="246">
        <v>1009307</v>
      </c>
      <c r="F20" s="246">
        <v>217747</v>
      </c>
      <c r="G20" s="246">
        <v>331646</v>
      </c>
      <c r="H20" s="246">
        <v>292332</v>
      </c>
      <c r="I20" s="246">
        <v>464952</v>
      </c>
      <c r="J20" s="246">
        <v>202705</v>
      </c>
      <c r="K20" s="246">
        <v>9743</v>
      </c>
      <c r="L20" s="246">
        <v>151502</v>
      </c>
      <c r="M20" s="246">
        <v>132812</v>
      </c>
      <c r="N20" s="246">
        <v>29094</v>
      </c>
      <c r="O20" s="246">
        <v>112506</v>
      </c>
      <c r="P20" s="247">
        <v>280941</v>
      </c>
      <c r="Q20" s="301">
        <v>449903</v>
      </c>
      <c r="R20" s="246">
        <v>13881</v>
      </c>
      <c r="S20" s="246">
        <v>4376</v>
      </c>
      <c r="T20" s="246">
        <v>43111</v>
      </c>
      <c r="U20" s="246">
        <v>40465</v>
      </c>
      <c r="V20" s="246">
        <v>40730</v>
      </c>
      <c r="W20" s="246">
        <v>38820</v>
      </c>
      <c r="X20" s="246">
        <v>92563</v>
      </c>
      <c r="Y20" s="249">
        <v>48993</v>
      </c>
      <c r="Z20" s="249">
        <v>63349</v>
      </c>
      <c r="AA20" s="249">
        <v>16758</v>
      </c>
      <c r="AB20" s="246">
        <v>37574</v>
      </c>
      <c r="AC20" s="247">
        <v>24155</v>
      </c>
      <c r="AD20" s="250">
        <v>5055040</v>
      </c>
    </row>
    <row r="21" spans="1:30" ht="17.25">
      <c r="A21" s="201"/>
      <c r="B21" s="495" t="s">
        <v>529</v>
      </c>
      <c r="C21" s="300"/>
      <c r="D21" s="245">
        <v>46960</v>
      </c>
      <c r="E21" s="246">
        <v>84355</v>
      </c>
      <c r="F21" s="246">
        <v>66373</v>
      </c>
      <c r="G21" s="246">
        <v>6953</v>
      </c>
      <c r="H21" s="246">
        <v>19102</v>
      </c>
      <c r="I21" s="246">
        <v>3206</v>
      </c>
      <c r="J21" s="246">
        <v>2137</v>
      </c>
      <c r="K21" s="246">
        <v>446</v>
      </c>
      <c r="L21" s="246">
        <v>5142</v>
      </c>
      <c r="M21" s="246">
        <v>6043</v>
      </c>
      <c r="N21" s="246">
        <v>1526</v>
      </c>
      <c r="O21" s="246">
        <v>3939</v>
      </c>
      <c r="P21" s="247">
        <v>99866</v>
      </c>
      <c r="Q21" s="301">
        <v>6428</v>
      </c>
      <c r="R21" s="246">
        <v>100</v>
      </c>
      <c r="S21" s="246">
        <v>300</v>
      </c>
      <c r="T21" s="246">
        <v>3006</v>
      </c>
      <c r="U21" s="246">
        <v>284</v>
      </c>
      <c r="V21" s="246">
        <v>164</v>
      </c>
      <c r="W21" s="246">
        <v>0</v>
      </c>
      <c r="X21" s="246">
        <v>0</v>
      </c>
      <c r="Y21" s="249">
        <v>0</v>
      </c>
      <c r="Z21" s="249">
        <v>3984</v>
      </c>
      <c r="AA21" s="249">
        <v>288</v>
      </c>
      <c r="AB21" s="246">
        <v>0</v>
      </c>
      <c r="AC21" s="247">
        <v>362</v>
      </c>
      <c r="AD21" s="250">
        <v>360964</v>
      </c>
    </row>
    <row r="22" spans="1:30" ht="17.25">
      <c r="A22" s="201"/>
      <c r="B22" s="495" t="s">
        <v>527</v>
      </c>
      <c r="C22" s="300"/>
      <c r="D22" s="245">
        <v>100828</v>
      </c>
      <c r="E22" s="246">
        <v>63863</v>
      </c>
      <c r="F22" s="246">
        <v>33263</v>
      </c>
      <c r="G22" s="246">
        <v>16366</v>
      </c>
      <c r="H22" s="246">
        <v>8158</v>
      </c>
      <c r="I22" s="246">
        <v>10656</v>
      </c>
      <c r="J22" s="246">
        <v>34923</v>
      </c>
      <c r="K22" s="246">
        <v>1356</v>
      </c>
      <c r="L22" s="246">
        <v>11941</v>
      </c>
      <c r="M22" s="246">
        <v>9101</v>
      </c>
      <c r="N22" s="246">
        <v>16531</v>
      </c>
      <c r="O22" s="246">
        <v>1269</v>
      </c>
      <c r="P22" s="247">
        <v>43810</v>
      </c>
      <c r="Q22" s="301">
        <v>22193</v>
      </c>
      <c r="R22" s="246">
        <v>2754</v>
      </c>
      <c r="S22" s="246">
        <v>6300</v>
      </c>
      <c r="T22" s="246">
        <v>2968</v>
      </c>
      <c r="U22" s="246">
        <v>661</v>
      </c>
      <c r="V22" s="246">
        <v>1188</v>
      </c>
      <c r="W22" s="246">
        <v>6651</v>
      </c>
      <c r="X22" s="246">
        <v>2234</v>
      </c>
      <c r="Y22" s="249">
        <v>8940</v>
      </c>
      <c r="Z22" s="249">
        <v>10093</v>
      </c>
      <c r="AA22" s="249">
        <v>8146</v>
      </c>
      <c r="AB22" s="246">
        <v>12480</v>
      </c>
      <c r="AC22" s="247">
        <v>6364</v>
      </c>
      <c r="AD22" s="250">
        <v>443037</v>
      </c>
    </row>
    <row r="23" spans="1:30" ht="18" thickBot="1">
      <c r="A23" s="216"/>
      <c r="B23" s="494" t="s">
        <v>528</v>
      </c>
      <c r="C23" s="192"/>
      <c r="D23" s="309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28</v>
      </c>
      <c r="M23" s="310">
        <v>1000</v>
      </c>
      <c r="N23" s="310">
        <v>0</v>
      </c>
      <c r="O23" s="310">
        <v>0</v>
      </c>
      <c r="P23" s="311">
        <v>0</v>
      </c>
      <c r="Q23" s="312">
        <v>0</v>
      </c>
      <c r="R23" s="310">
        <v>0</v>
      </c>
      <c r="S23" s="310">
        <v>139</v>
      </c>
      <c r="T23" s="310">
        <v>1000</v>
      </c>
      <c r="U23" s="310">
        <v>0</v>
      </c>
      <c r="V23" s="310">
        <v>0</v>
      </c>
      <c r="W23" s="310">
        <v>0</v>
      </c>
      <c r="X23" s="310">
        <v>0</v>
      </c>
      <c r="Y23" s="313">
        <v>0</v>
      </c>
      <c r="Z23" s="313">
        <v>0</v>
      </c>
      <c r="AA23" s="313">
        <v>2800</v>
      </c>
      <c r="AB23" s="310">
        <v>0</v>
      </c>
      <c r="AC23" s="311">
        <v>0</v>
      </c>
      <c r="AD23" s="314">
        <v>4967</v>
      </c>
    </row>
    <row r="24" spans="1:30" ht="18" thickBot="1">
      <c r="A24" s="497" t="s">
        <v>530</v>
      </c>
      <c r="B24" s="192"/>
      <c r="C24" s="192"/>
      <c r="D24" s="309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310">
        <v>0</v>
      </c>
      <c r="N24" s="310">
        <v>0</v>
      </c>
      <c r="O24" s="310">
        <v>0</v>
      </c>
      <c r="P24" s="311">
        <v>0</v>
      </c>
      <c r="Q24" s="312">
        <v>0</v>
      </c>
      <c r="R24" s="310">
        <v>0</v>
      </c>
      <c r="S24" s="310">
        <v>0</v>
      </c>
      <c r="T24" s="310">
        <v>0</v>
      </c>
      <c r="U24" s="310">
        <v>1340</v>
      </c>
      <c r="V24" s="310">
        <v>0</v>
      </c>
      <c r="W24" s="310">
        <v>0</v>
      </c>
      <c r="X24" s="310">
        <v>0</v>
      </c>
      <c r="Y24" s="313">
        <v>0</v>
      </c>
      <c r="Z24" s="313">
        <v>0</v>
      </c>
      <c r="AA24" s="313">
        <v>0</v>
      </c>
      <c r="AB24" s="310">
        <v>0</v>
      </c>
      <c r="AC24" s="311">
        <v>0</v>
      </c>
      <c r="AD24" s="314">
        <v>1340</v>
      </c>
    </row>
    <row r="25" spans="1:30" ht="18" thickBot="1">
      <c r="A25" s="216" t="s">
        <v>57</v>
      </c>
      <c r="B25" s="192"/>
      <c r="C25" s="192"/>
      <c r="D25" s="309">
        <v>46404583</v>
      </c>
      <c r="E25" s="310">
        <v>44745528</v>
      </c>
      <c r="F25" s="310">
        <v>25675241</v>
      </c>
      <c r="G25" s="310">
        <v>31102801</v>
      </c>
      <c r="H25" s="310">
        <v>20929325</v>
      </c>
      <c r="I25" s="310">
        <v>46585000</v>
      </c>
      <c r="J25" s="310">
        <v>26030927</v>
      </c>
      <c r="K25" s="310">
        <v>6326759</v>
      </c>
      <c r="L25" s="310">
        <v>10573491</v>
      </c>
      <c r="M25" s="310">
        <v>7802328</v>
      </c>
      <c r="N25" s="310">
        <v>3996310</v>
      </c>
      <c r="O25" s="310">
        <v>13566372</v>
      </c>
      <c r="P25" s="311">
        <v>16515518</v>
      </c>
      <c r="Q25" s="312">
        <v>44797723</v>
      </c>
      <c r="R25" s="310">
        <v>1345442</v>
      </c>
      <c r="S25" s="310">
        <v>2824135</v>
      </c>
      <c r="T25" s="310">
        <v>7254476</v>
      </c>
      <c r="U25" s="310">
        <v>1899336</v>
      </c>
      <c r="V25" s="310">
        <v>1961851</v>
      </c>
      <c r="W25" s="310">
        <v>5025132</v>
      </c>
      <c r="X25" s="310">
        <v>6287330</v>
      </c>
      <c r="Y25" s="313">
        <v>3889617</v>
      </c>
      <c r="Z25" s="313">
        <v>1970793</v>
      </c>
      <c r="AA25" s="313">
        <v>4040428</v>
      </c>
      <c r="AB25" s="310">
        <v>1976156</v>
      </c>
      <c r="AC25" s="311">
        <v>2330380</v>
      </c>
      <c r="AD25" s="314">
        <v>385856982</v>
      </c>
    </row>
    <row r="26" spans="1:30" ht="17.25">
      <c r="A26" s="201" t="s">
        <v>58</v>
      </c>
      <c r="B26" s="300"/>
      <c r="C26" s="300"/>
      <c r="D26" s="245">
        <v>12949267</v>
      </c>
      <c r="E26" s="246">
        <v>14477235</v>
      </c>
      <c r="F26" s="246">
        <v>5163989</v>
      </c>
      <c r="G26" s="246">
        <v>11993749</v>
      </c>
      <c r="H26" s="246">
        <v>4300050</v>
      </c>
      <c r="I26" s="246">
        <v>14105803</v>
      </c>
      <c r="J26" s="246">
        <v>2442423</v>
      </c>
      <c r="K26" s="246">
        <v>3158834</v>
      </c>
      <c r="L26" s="246">
        <v>1617723</v>
      </c>
      <c r="M26" s="246">
        <v>821641</v>
      </c>
      <c r="N26" s="246">
        <v>1520746</v>
      </c>
      <c r="O26" s="246">
        <v>3380793</v>
      </c>
      <c r="P26" s="247">
        <v>2329217</v>
      </c>
      <c r="Q26" s="301">
        <v>14270560</v>
      </c>
      <c r="R26" s="246">
        <v>0</v>
      </c>
      <c r="S26" s="246">
        <v>239291</v>
      </c>
      <c r="T26" s="246">
        <v>732460</v>
      </c>
      <c r="U26" s="246">
        <v>804945</v>
      </c>
      <c r="V26" s="246">
        <v>15000</v>
      </c>
      <c r="W26" s="246">
        <v>1896802</v>
      </c>
      <c r="X26" s="246">
        <v>1748539</v>
      </c>
      <c r="Y26" s="249">
        <v>455695</v>
      </c>
      <c r="Z26" s="249">
        <v>525819</v>
      </c>
      <c r="AA26" s="249">
        <v>1437535</v>
      </c>
      <c r="AB26" s="246">
        <v>1546939</v>
      </c>
      <c r="AC26" s="247">
        <v>1431289</v>
      </c>
      <c r="AD26" s="250">
        <v>103366344</v>
      </c>
    </row>
    <row r="27" spans="1:30" ht="17.25">
      <c r="A27" s="201"/>
      <c r="B27" s="495" t="s">
        <v>537</v>
      </c>
      <c r="C27" s="300"/>
      <c r="D27" s="245">
        <v>11945610</v>
      </c>
      <c r="E27" s="246">
        <v>13420822</v>
      </c>
      <c r="F27" s="246">
        <v>4779189</v>
      </c>
      <c r="G27" s="246">
        <v>11165507</v>
      </c>
      <c r="H27" s="246">
        <v>4087198</v>
      </c>
      <c r="I27" s="246">
        <v>13406697</v>
      </c>
      <c r="J27" s="246">
        <v>1332317</v>
      </c>
      <c r="K27" s="246">
        <v>3056390</v>
      </c>
      <c r="L27" s="246">
        <v>1602050</v>
      </c>
      <c r="M27" s="246">
        <v>746134</v>
      </c>
      <c r="N27" s="246">
        <v>1459780</v>
      </c>
      <c r="O27" s="246">
        <v>3372720</v>
      </c>
      <c r="P27" s="247">
        <v>2329217</v>
      </c>
      <c r="Q27" s="301">
        <v>14175641</v>
      </c>
      <c r="R27" s="246">
        <v>0</v>
      </c>
      <c r="S27" s="246">
        <v>239291</v>
      </c>
      <c r="T27" s="246">
        <v>660789</v>
      </c>
      <c r="U27" s="246">
        <v>804945</v>
      </c>
      <c r="V27" s="246">
        <v>0</v>
      </c>
      <c r="W27" s="246">
        <v>1896802</v>
      </c>
      <c r="X27" s="246">
        <v>1748539</v>
      </c>
      <c r="Y27" s="249">
        <v>455695</v>
      </c>
      <c r="Z27" s="249">
        <v>525819</v>
      </c>
      <c r="AA27" s="249">
        <v>1437535</v>
      </c>
      <c r="AB27" s="246">
        <v>1292621</v>
      </c>
      <c r="AC27" s="247">
        <v>1172430</v>
      </c>
      <c r="AD27" s="250">
        <v>97113738</v>
      </c>
    </row>
    <row r="28" spans="1:30" ht="17.25">
      <c r="A28" s="201"/>
      <c r="B28" s="495" t="s">
        <v>538</v>
      </c>
      <c r="C28" s="300"/>
      <c r="D28" s="245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33391</v>
      </c>
      <c r="O28" s="246">
        <v>0</v>
      </c>
      <c r="P28" s="247">
        <v>0</v>
      </c>
      <c r="Q28" s="301">
        <v>0</v>
      </c>
      <c r="R28" s="246">
        <v>0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9">
        <v>0</v>
      </c>
      <c r="Z28" s="249">
        <v>0</v>
      </c>
      <c r="AA28" s="249">
        <v>0</v>
      </c>
      <c r="AB28" s="246">
        <v>0</v>
      </c>
      <c r="AC28" s="247">
        <v>2859</v>
      </c>
      <c r="AD28" s="250">
        <v>36250</v>
      </c>
    </row>
    <row r="29" spans="1:30" ht="17.25">
      <c r="A29" s="201"/>
      <c r="B29" s="495" t="s">
        <v>535</v>
      </c>
      <c r="C29" s="300"/>
      <c r="D29" s="245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7">
        <v>0</v>
      </c>
      <c r="Q29" s="301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6">
        <v>0</v>
      </c>
      <c r="Y29" s="249">
        <v>0</v>
      </c>
      <c r="Z29" s="249">
        <v>0</v>
      </c>
      <c r="AA29" s="249">
        <v>0</v>
      </c>
      <c r="AB29" s="246">
        <v>0</v>
      </c>
      <c r="AC29" s="247">
        <v>0</v>
      </c>
      <c r="AD29" s="250">
        <v>0</v>
      </c>
    </row>
    <row r="30" spans="1:30" ht="17.25">
      <c r="A30" s="201"/>
      <c r="B30" s="495" t="s">
        <v>536</v>
      </c>
      <c r="C30" s="300"/>
      <c r="D30" s="245">
        <v>0</v>
      </c>
      <c r="E30" s="246">
        <v>0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7">
        <v>0</v>
      </c>
      <c r="Q30" s="301"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49">
        <v>0</v>
      </c>
      <c r="Z30" s="249">
        <v>0</v>
      </c>
      <c r="AA30" s="249">
        <v>0</v>
      </c>
      <c r="AB30" s="246">
        <v>0</v>
      </c>
      <c r="AC30" s="247">
        <v>0</v>
      </c>
      <c r="AD30" s="250">
        <v>0</v>
      </c>
    </row>
    <row r="31" spans="1:30" ht="17.25">
      <c r="A31" s="201"/>
      <c r="B31" s="495" t="s">
        <v>531</v>
      </c>
      <c r="C31" s="300"/>
      <c r="D31" s="245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7">
        <v>0</v>
      </c>
      <c r="Q31" s="301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9">
        <v>0</v>
      </c>
      <c r="Z31" s="249">
        <v>0</v>
      </c>
      <c r="AA31" s="249">
        <v>0</v>
      </c>
      <c r="AB31" s="246">
        <v>250000</v>
      </c>
      <c r="AC31" s="247">
        <v>256000</v>
      </c>
      <c r="AD31" s="250">
        <v>506000</v>
      </c>
    </row>
    <row r="32" spans="1:30" ht="17.25">
      <c r="A32" s="201"/>
      <c r="B32" s="495" t="s">
        <v>534</v>
      </c>
      <c r="C32" s="300"/>
      <c r="D32" s="245">
        <v>1003657</v>
      </c>
      <c r="E32" s="246">
        <v>1056413</v>
      </c>
      <c r="F32" s="246">
        <v>384800</v>
      </c>
      <c r="G32" s="246">
        <v>828242</v>
      </c>
      <c r="H32" s="246">
        <v>212852</v>
      </c>
      <c r="I32" s="246">
        <v>699106</v>
      </c>
      <c r="J32" s="246">
        <v>571538</v>
      </c>
      <c r="K32" s="246">
        <v>102444</v>
      </c>
      <c r="L32" s="246">
        <v>15673</v>
      </c>
      <c r="M32" s="246">
        <v>75507</v>
      </c>
      <c r="N32" s="246">
        <v>27575</v>
      </c>
      <c r="O32" s="246">
        <v>8073</v>
      </c>
      <c r="P32" s="247">
        <v>0</v>
      </c>
      <c r="Q32" s="301">
        <v>94919</v>
      </c>
      <c r="R32" s="246">
        <v>0</v>
      </c>
      <c r="S32" s="246">
        <v>0</v>
      </c>
      <c r="T32" s="246">
        <v>71201</v>
      </c>
      <c r="U32" s="246">
        <v>0</v>
      </c>
      <c r="V32" s="246">
        <v>15000</v>
      </c>
      <c r="W32" s="246">
        <v>0</v>
      </c>
      <c r="X32" s="246">
        <v>0</v>
      </c>
      <c r="Y32" s="249">
        <v>0</v>
      </c>
      <c r="Z32" s="249">
        <v>0</v>
      </c>
      <c r="AA32" s="249">
        <v>0</v>
      </c>
      <c r="AB32" s="246">
        <v>4318</v>
      </c>
      <c r="AC32" s="247">
        <v>0</v>
      </c>
      <c r="AD32" s="250">
        <v>5171318</v>
      </c>
    </row>
    <row r="33" spans="1:30" ht="17.25">
      <c r="A33" s="201"/>
      <c r="B33" s="495" t="s">
        <v>533</v>
      </c>
      <c r="C33" s="300"/>
      <c r="D33" s="245">
        <v>0</v>
      </c>
      <c r="E33" s="246">
        <v>0</v>
      </c>
      <c r="F33" s="246">
        <v>0</v>
      </c>
      <c r="G33" s="246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246">
        <v>0</v>
      </c>
      <c r="N33" s="246">
        <v>0</v>
      </c>
      <c r="O33" s="246">
        <v>0</v>
      </c>
      <c r="P33" s="247">
        <v>0</v>
      </c>
      <c r="Q33" s="301">
        <v>0</v>
      </c>
      <c r="R33" s="246">
        <v>0</v>
      </c>
      <c r="S33" s="246">
        <v>0</v>
      </c>
      <c r="T33" s="246">
        <v>470</v>
      </c>
      <c r="U33" s="246">
        <v>0</v>
      </c>
      <c r="V33" s="246">
        <v>0</v>
      </c>
      <c r="W33" s="246">
        <v>0</v>
      </c>
      <c r="X33" s="246">
        <v>0</v>
      </c>
      <c r="Y33" s="249">
        <v>0</v>
      </c>
      <c r="Z33" s="249">
        <v>0</v>
      </c>
      <c r="AA33" s="249">
        <v>0</v>
      </c>
      <c r="AB33" s="246">
        <v>0</v>
      </c>
      <c r="AC33" s="247">
        <v>0</v>
      </c>
      <c r="AD33" s="250">
        <v>470</v>
      </c>
    </row>
    <row r="34" spans="1:30" ht="18" thickBot="1">
      <c r="A34" s="216"/>
      <c r="B34" s="494" t="s">
        <v>532</v>
      </c>
      <c r="C34" s="192"/>
      <c r="D34" s="309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538568</v>
      </c>
      <c r="K34" s="310">
        <v>0</v>
      </c>
      <c r="L34" s="310">
        <v>0</v>
      </c>
      <c r="M34" s="310">
        <v>0</v>
      </c>
      <c r="N34" s="310">
        <v>0</v>
      </c>
      <c r="O34" s="310">
        <v>0</v>
      </c>
      <c r="P34" s="311">
        <v>0</v>
      </c>
      <c r="Q34" s="312">
        <v>0</v>
      </c>
      <c r="R34" s="310">
        <v>0</v>
      </c>
      <c r="S34" s="310">
        <v>0</v>
      </c>
      <c r="T34" s="310">
        <v>0</v>
      </c>
      <c r="U34" s="310">
        <v>0</v>
      </c>
      <c r="V34" s="310">
        <v>0</v>
      </c>
      <c r="W34" s="310">
        <v>0</v>
      </c>
      <c r="X34" s="310">
        <v>0</v>
      </c>
      <c r="Y34" s="313">
        <v>0</v>
      </c>
      <c r="Z34" s="313">
        <v>0</v>
      </c>
      <c r="AA34" s="313">
        <v>0</v>
      </c>
      <c r="AB34" s="310">
        <v>0</v>
      </c>
      <c r="AC34" s="311">
        <v>0</v>
      </c>
      <c r="AD34" s="314">
        <v>538568</v>
      </c>
    </row>
    <row r="35" spans="1:30" ht="17.25">
      <c r="A35" s="201" t="s">
        <v>59</v>
      </c>
      <c r="B35" s="300"/>
      <c r="C35" s="300"/>
      <c r="D35" s="245">
        <v>2387930</v>
      </c>
      <c r="E35" s="246">
        <v>2571072</v>
      </c>
      <c r="F35" s="246">
        <v>627801</v>
      </c>
      <c r="G35" s="246">
        <v>791671</v>
      </c>
      <c r="H35" s="246">
        <v>910804</v>
      </c>
      <c r="I35" s="246">
        <v>2124686</v>
      </c>
      <c r="J35" s="246">
        <v>927340</v>
      </c>
      <c r="K35" s="246">
        <v>242497</v>
      </c>
      <c r="L35" s="246">
        <v>381442</v>
      </c>
      <c r="M35" s="246">
        <v>168462</v>
      </c>
      <c r="N35" s="246">
        <v>162921</v>
      </c>
      <c r="O35" s="246">
        <v>630577</v>
      </c>
      <c r="P35" s="247">
        <v>495622</v>
      </c>
      <c r="Q35" s="301">
        <v>1242581</v>
      </c>
      <c r="R35" s="246">
        <v>21603</v>
      </c>
      <c r="S35" s="246">
        <v>120716</v>
      </c>
      <c r="T35" s="246">
        <v>270233</v>
      </c>
      <c r="U35" s="246">
        <v>78082</v>
      </c>
      <c r="V35" s="246">
        <v>27766</v>
      </c>
      <c r="W35" s="246">
        <v>148977</v>
      </c>
      <c r="X35" s="246">
        <v>242756</v>
      </c>
      <c r="Y35" s="249">
        <v>62023</v>
      </c>
      <c r="Z35" s="249">
        <v>45809</v>
      </c>
      <c r="AA35" s="249">
        <v>137602</v>
      </c>
      <c r="AB35" s="246">
        <v>134850</v>
      </c>
      <c r="AC35" s="247">
        <v>118793</v>
      </c>
      <c r="AD35" s="250">
        <v>15074616</v>
      </c>
    </row>
    <row r="36" spans="1:30" ht="17.25">
      <c r="A36" s="201"/>
      <c r="B36" s="495" t="s">
        <v>537</v>
      </c>
      <c r="C36" s="300"/>
      <c r="D36" s="245">
        <v>887923</v>
      </c>
      <c r="E36" s="246">
        <v>941776</v>
      </c>
      <c r="F36" s="246">
        <v>312942</v>
      </c>
      <c r="G36" s="246">
        <v>575168</v>
      </c>
      <c r="H36" s="246">
        <v>302995</v>
      </c>
      <c r="I36" s="246">
        <v>1047889</v>
      </c>
      <c r="J36" s="246">
        <v>32789</v>
      </c>
      <c r="K36" s="246">
        <v>207477</v>
      </c>
      <c r="L36" s="246">
        <v>173745</v>
      </c>
      <c r="M36" s="246">
        <v>120845</v>
      </c>
      <c r="N36" s="246">
        <v>141265</v>
      </c>
      <c r="O36" s="246">
        <v>302225</v>
      </c>
      <c r="P36" s="247">
        <v>286597</v>
      </c>
      <c r="Q36" s="301">
        <v>1027052</v>
      </c>
      <c r="R36" s="246">
        <v>0</v>
      </c>
      <c r="S36" s="246">
        <v>29956</v>
      </c>
      <c r="T36" s="246">
        <v>119795</v>
      </c>
      <c r="U36" s="246">
        <v>66633</v>
      </c>
      <c r="V36" s="246">
        <v>0</v>
      </c>
      <c r="W36" s="246">
        <v>65566</v>
      </c>
      <c r="X36" s="246">
        <v>155474</v>
      </c>
      <c r="Y36" s="249">
        <v>41317</v>
      </c>
      <c r="Z36" s="249">
        <v>39403</v>
      </c>
      <c r="AA36" s="249">
        <v>130185</v>
      </c>
      <c r="AB36" s="246">
        <v>103319</v>
      </c>
      <c r="AC36" s="247">
        <v>87848</v>
      </c>
      <c r="AD36" s="250">
        <v>7200184</v>
      </c>
    </row>
    <row r="37" spans="1:30" ht="17.25">
      <c r="A37" s="201"/>
      <c r="B37" s="495" t="s">
        <v>538</v>
      </c>
      <c r="C37" s="300"/>
      <c r="D37" s="245">
        <v>0</v>
      </c>
      <c r="E37" s="246">
        <v>0</v>
      </c>
      <c r="F37" s="246"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0</v>
      </c>
      <c r="L37" s="246">
        <v>0</v>
      </c>
      <c r="M37" s="246">
        <v>0</v>
      </c>
      <c r="N37" s="246">
        <v>6672</v>
      </c>
      <c r="O37" s="246">
        <v>0</v>
      </c>
      <c r="P37" s="247">
        <v>0</v>
      </c>
      <c r="Q37" s="301">
        <v>0</v>
      </c>
      <c r="R37" s="246">
        <v>0</v>
      </c>
      <c r="S37" s="246">
        <v>0</v>
      </c>
      <c r="T37" s="246">
        <v>0</v>
      </c>
      <c r="U37" s="246">
        <v>0</v>
      </c>
      <c r="V37" s="246">
        <v>0</v>
      </c>
      <c r="W37" s="246">
        <v>0</v>
      </c>
      <c r="X37" s="246">
        <v>0</v>
      </c>
      <c r="Y37" s="249">
        <v>0</v>
      </c>
      <c r="Z37" s="249">
        <v>0</v>
      </c>
      <c r="AA37" s="249">
        <v>0</v>
      </c>
      <c r="AB37" s="246">
        <v>0</v>
      </c>
      <c r="AC37" s="247">
        <v>565</v>
      </c>
      <c r="AD37" s="250">
        <v>7237</v>
      </c>
    </row>
    <row r="38" spans="1:30" ht="17.25">
      <c r="A38" s="201"/>
      <c r="B38" s="495" t="s">
        <v>540</v>
      </c>
      <c r="C38" s="300"/>
      <c r="D38" s="245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7">
        <v>0</v>
      </c>
      <c r="Q38" s="301">
        <v>0</v>
      </c>
      <c r="R38" s="246">
        <v>0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9">
        <v>0</v>
      </c>
      <c r="Z38" s="249">
        <v>0</v>
      </c>
      <c r="AA38" s="249">
        <v>0</v>
      </c>
      <c r="AB38" s="246">
        <v>0</v>
      </c>
      <c r="AC38" s="247">
        <v>0</v>
      </c>
      <c r="AD38" s="250">
        <v>0</v>
      </c>
    </row>
    <row r="39" spans="1:30" ht="17.25">
      <c r="A39" s="201"/>
      <c r="B39" s="495" t="s">
        <v>541</v>
      </c>
      <c r="C39" s="300"/>
      <c r="D39" s="245">
        <v>0</v>
      </c>
      <c r="E39" s="246">
        <v>0</v>
      </c>
      <c r="F39" s="246">
        <v>0</v>
      </c>
      <c r="G39" s="246">
        <v>0</v>
      </c>
      <c r="H39" s="246">
        <v>0</v>
      </c>
      <c r="I39" s="246">
        <v>0</v>
      </c>
      <c r="J39" s="246">
        <v>0</v>
      </c>
      <c r="K39" s="246">
        <v>0</v>
      </c>
      <c r="L39" s="246">
        <v>0</v>
      </c>
      <c r="M39" s="246">
        <v>0</v>
      </c>
      <c r="N39" s="246">
        <v>0</v>
      </c>
      <c r="O39" s="246">
        <v>0</v>
      </c>
      <c r="P39" s="247">
        <v>0</v>
      </c>
      <c r="Q39" s="301">
        <v>0</v>
      </c>
      <c r="R39" s="246">
        <v>0</v>
      </c>
      <c r="S39" s="246">
        <v>0</v>
      </c>
      <c r="T39" s="246">
        <v>0</v>
      </c>
      <c r="U39" s="246">
        <v>0</v>
      </c>
      <c r="V39" s="246">
        <v>0</v>
      </c>
      <c r="W39" s="246">
        <v>0</v>
      </c>
      <c r="X39" s="246">
        <v>0</v>
      </c>
      <c r="Y39" s="249">
        <v>0</v>
      </c>
      <c r="Z39" s="249">
        <v>0</v>
      </c>
      <c r="AA39" s="249">
        <v>0</v>
      </c>
      <c r="AB39" s="246">
        <v>0</v>
      </c>
      <c r="AC39" s="247">
        <v>0</v>
      </c>
      <c r="AD39" s="250">
        <v>0</v>
      </c>
    </row>
    <row r="40" spans="1:30" ht="17.25">
      <c r="A40" s="201"/>
      <c r="B40" s="495" t="s">
        <v>544</v>
      </c>
      <c r="C40" s="300"/>
      <c r="D40" s="245">
        <v>59384</v>
      </c>
      <c r="E40" s="246">
        <v>55166</v>
      </c>
      <c r="F40" s="246">
        <v>21923</v>
      </c>
      <c r="G40" s="246">
        <v>23780</v>
      </c>
      <c r="H40" s="246">
        <v>23135</v>
      </c>
      <c r="I40" s="246">
        <v>49353</v>
      </c>
      <c r="J40" s="246">
        <v>11434</v>
      </c>
      <c r="K40" s="246">
        <v>5948</v>
      </c>
      <c r="L40" s="246">
        <v>7446</v>
      </c>
      <c r="M40" s="246">
        <v>6490</v>
      </c>
      <c r="N40" s="246">
        <v>5717</v>
      </c>
      <c r="O40" s="246">
        <v>6803</v>
      </c>
      <c r="P40" s="247">
        <v>14104</v>
      </c>
      <c r="Q40" s="301">
        <v>23419</v>
      </c>
      <c r="R40" s="246">
        <v>407</v>
      </c>
      <c r="S40" s="246">
        <v>2451</v>
      </c>
      <c r="T40" s="246">
        <v>6252</v>
      </c>
      <c r="U40" s="246">
        <v>2597</v>
      </c>
      <c r="V40" s="246">
        <v>2204</v>
      </c>
      <c r="W40" s="246">
        <v>2407</v>
      </c>
      <c r="X40" s="246">
        <v>10783</v>
      </c>
      <c r="Y40" s="249">
        <v>2362</v>
      </c>
      <c r="Z40" s="249">
        <v>966</v>
      </c>
      <c r="AA40" s="249">
        <v>6754</v>
      </c>
      <c r="AB40" s="246">
        <v>1258</v>
      </c>
      <c r="AC40" s="247">
        <v>2067</v>
      </c>
      <c r="AD40" s="250">
        <v>354610</v>
      </c>
    </row>
    <row r="41" spans="1:30" ht="17.25">
      <c r="A41" s="201"/>
      <c r="B41" s="495" t="s">
        <v>545</v>
      </c>
      <c r="C41" s="300"/>
      <c r="D41" s="245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354</v>
      </c>
      <c r="N41" s="246">
        <v>0</v>
      </c>
      <c r="O41" s="246">
        <v>0</v>
      </c>
      <c r="P41" s="247">
        <v>0</v>
      </c>
      <c r="Q41" s="301">
        <v>0</v>
      </c>
      <c r="R41" s="246">
        <v>0</v>
      </c>
      <c r="S41" s="246">
        <v>0</v>
      </c>
      <c r="T41" s="246">
        <v>3377</v>
      </c>
      <c r="U41" s="246">
        <v>0</v>
      </c>
      <c r="V41" s="246">
        <v>0</v>
      </c>
      <c r="W41" s="246">
        <v>0</v>
      </c>
      <c r="X41" s="246">
        <v>0</v>
      </c>
      <c r="Y41" s="249">
        <v>0</v>
      </c>
      <c r="Z41" s="249">
        <v>0</v>
      </c>
      <c r="AA41" s="249">
        <v>0</v>
      </c>
      <c r="AB41" s="246">
        <v>0</v>
      </c>
      <c r="AC41" s="247">
        <v>0</v>
      </c>
      <c r="AD41" s="250">
        <v>3731</v>
      </c>
    </row>
    <row r="42" spans="1:30" ht="17.25">
      <c r="A42" s="201"/>
      <c r="B42" s="495" t="s">
        <v>546</v>
      </c>
      <c r="C42" s="300"/>
      <c r="D42" s="245">
        <v>0</v>
      </c>
      <c r="E42" s="246">
        <v>0</v>
      </c>
      <c r="F42" s="246">
        <v>0</v>
      </c>
      <c r="G42" s="246">
        <v>0</v>
      </c>
      <c r="H42" s="246">
        <v>0</v>
      </c>
      <c r="I42" s="246">
        <v>0</v>
      </c>
      <c r="J42" s="246">
        <v>0</v>
      </c>
      <c r="K42" s="246">
        <v>0</v>
      </c>
      <c r="L42" s="246">
        <v>0</v>
      </c>
      <c r="M42" s="246">
        <v>0</v>
      </c>
      <c r="N42" s="246">
        <v>0</v>
      </c>
      <c r="O42" s="246">
        <v>0</v>
      </c>
      <c r="P42" s="247">
        <v>0</v>
      </c>
      <c r="Q42" s="301">
        <v>0</v>
      </c>
      <c r="R42" s="246">
        <v>0</v>
      </c>
      <c r="S42" s="246">
        <v>0</v>
      </c>
      <c r="T42" s="246">
        <v>0</v>
      </c>
      <c r="U42" s="246">
        <v>0</v>
      </c>
      <c r="V42" s="246">
        <v>0</v>
      </c>
      <c r="W42" s="246">
        <v>0</v>
      </c>
      <c r="X42" s="246">
        <v>0</v>
      </c>
      <c r="Y42" s="249">
        <v>0</v>
      </c>
      <c r="Z42" s="249">
        <v>0</v>
      </c>
      <c r="AA42" s="249">
        <v>0</v>
      </c>
      <c r="AB42" s="246">
        <v>0</v>
      </c>
      <c r="AC42" s="247">
        <v>0</v>
      </c>
      <c r="AD42" s="250">
        <v>0</v>
      </c>
    </row>
    <row r="43" spans="1:30" ht="17.25">
      <c r="A43" s="201"/>
      <c r="B43" s="495" t="s">
        <v>542</v>
      </c>
      <c r="C43" s="300"/>
      <c r="D43" s="245">
        <v>1390575</v>
      </c>
      <c r="E43" s="246">
        <v>1486350</v>
      </c>
      <c r="F43" s="246">
        <v>291779</v>
      </c>
      <c r="G43" s="246">
        <v>170628</v>
      </c>
      <c r="H43" s="246">
        <v>574153</v>
      </c>
      <c r="I43" s="246">
        <v>811580</v>
      </c>
      <c r="J43" s="246">
        <v>670300</v>
      </c>
      <c r="K43" s="246">
        <v>28072</v>
      </c>
      <c r="L43" s="246">
        <v>159580</v>
      </c>
      <c r="M43" s="246">
        <v>22844</v>
      </c>
      <c r="N43" s="246">
        <v>9267</v>
      </c>
      <c r="O43" s="246">
        <v>313710</v>
      </c>
      <c r="P43" s="247">
        <v>193586</v>
      </c>
      <c r="Q43" s="301">
        <v>173673</v>
      </c>
      <c r="R43" s="246">
        <v>21196</v>
      </c>
      <c r="S43" s="246">
        <v>87809</v>
      </c>
      <c r="T43" s="246">
        <v>101187</v>
      </c>
      <c r="U43" s="246">
        <v>8778</v>
      </c>
      <c r="V43" s="246">
        <v>7403</v>
      </c>
      <c r="W43" s="246">
        <v>79941</v>
      </c>
      <c r="X43" s="246">
        <v>45520</v>
      </c>
      <c r="Y43" s="249">
        <v>17591</v>
      </c>
      <c r="Z43" s="249">
        <v>5410</v>
      </c>
      <c r="AA43" s="249">
        <v>663</v>
      </c>
      <c r="AB43" s="246">
        <v>21333</v>
      </c>
      <c r="AC43" s="247">
        <v>28286</v>
      </c>
      <c r="AD43" s="250">
        <v>6721214</v>
      </c>
    </row>
    <row r="44" spans="1:30" ht="17.25">
      <c r="A44" s="201"/>
      <c r="B44" s="495" t="s">
        <v>543</v>
      </c>
      <c r="C44" s="300"/>
      <c r="D44" s="245">
        <v>0</v>
      </c>
      <c r="E44" s="246">
        <v>0</v>
      </c>
      <c r="F44" s="246">
        <v>4</v>
      </c>
      <c r="G44" s="246">
        <v>0</v>
      </c>
      <c r="H44" s="246">
        <v>0</v>
      </c>
      <c r="I44" s="246">
        <v>25440</v>
      </c>
      <c r="J44" s="246">
        <v>0</v>
      </c>
      <c r="K44" s="246">
        <v>0</v>
      </c>
      <c r="L44" s="246">
        <v>5</v>
      </c>
      <c r="M44" s="246">
        <v>0</v>
      </c>
      <c r="N44" s="246">
        <v>0</v>
      </c>
      <c r="O44" s="246">
        <v>7313</v>
      </c>
      <c r="P44" s="247">
        <v>0</v>
      </c>
      <c r="Q44" s="301">
        <v>14265</v>
      </c>
      <c r="R44" s="246">
        <v>0</v>
      </c>
      <c r="S44" s="246">
        <v>0</v>
      </c>
      <c r="T44" s="246">
        <v>0</v>
      </c>
      <c r="U44" s="246">
        <v>0</v>
      </c>
      <c r="V44" s="246">
        <v>0</v>
      </c>
      <c r="W44" s="246">
        <v>0</v>
      </c>
      <c r="X44" s="246">
        <v>0</v>
      </c>
      <c r="Y44" s="249">
        <v>0</v>
      </c>
      <c r="Z44" s="249">
        <v>0</v>
      </c>
      <c r="AA44" s="249">
        <v>0</v>
      </c>
      <c r="AB44" s="246">
        <v>0</v>
      </c>
      <c r="AC44" s="247">
        <v>27</v>
      </c>
      <c r="AD44" s="250">
        <v>47054</v>
      </c>
    </row>
    <row r="45" spans="1:30" ht="18" thickBot="1">
      <c r="A45" s="216"/>
      <c r="B45" s="494" t="s">
        <v>539</v>
      </c>
      <c r="C45" s="192"/>
      <c r="D45" s="309">
        <v>50048</v>
      </c>
      <c r="E45" s="310">
        <v>87780</v>
      </c>
      <c r="F45" s="310">
        <v>1153</v>
      </c>
      <c r="G45" s="310">
        <v>22095</v>
      </c>
      <c r="H45" s="310">
        <v>10521</v>
      </c>
      <c r="I45" s="310">
        <v>190424</v>
      </c>
      <c r="J45" s="310">
        <v>212817</v>
      </c>
      <c r="K45" s="310">
        <v>1000</v>
      </c>
      <c r="L45" s="310">
        <v>40666</v>
      </c>
      <c r="M45" s="310">
        <v>17929</v>
      </c>
      <c r="N45" s="310">
        <v>0</v>
      </c>
      <c r="O45" s="310">
        <v>526</v>
      </c>
      <c r="P45" s="311">
        <v>1335</v>
      </c>
      <c r="Q45" s="312">
        <v>4172</v>
      </c>
      <c r="R45" s="310">
        <v>0</v>
      </c>
      <c r="S45" s="310">
        <v>500</v>
      </c>
      <c r="T45" s="310">
        <v>39622</v>
      </c>
      <c r="U45" s="310">
        <v>74</v>
      </c>
      <c r="V45" s="310">
        <v>18159</v>
      </c>
      <c r="W45" s="310">
        <v>1063</v>
      </c>
      <c r="X45" s="310">
        <v>30979</v>
      </c>
      <c r="Y45" s="313">
        <v>753</v>
      </c>
      <c r="Z45" s="313">
        <v>30</v>
      </c>
      <c r="AA45" s="313">
        <v>0</v>
      </c>
      <c r="AB45" s="310">
        <v>8940</v>
      </c>
      <c r="AC45" s="311">
        <v>0</v>
      </c>
      <c r="AD45" s="314">
        <v>740586</v>
      </c>
    </row>
    <row r="46" spans="1:30" ht="17.25">
      <c r="A46" s="504" t="s">
        <v>547</v>
      </c>
      <c r="B46" s="300"/>
      <c r="C46" s="300"/>
      <c r="D46" s="245">
        <v>11948332</v>
      </c>
      <c r="E46" s="246">
        <v>5648805</v>
      </c>
      <c r="F46" s="246">
        <v>5241828</v>
      </c>
      <c r="G46" s="246">
        <v>6217972</v>
      </c>
      <c r="H46" s="246">
        <v>6682230</v>
      </c>
      <c r="I46" s="246">
        <v>12895884</v>
      </c>
      <c r="J46" s="246">
        <v>7569762</v>
      </c>
      <c r="K46" s="246">
        <v>394519</v>
      </c>
      <c r="L46" s="246">
        <v>3881602</v>
      </c>
      <c r="M46" s="246">
        <v>1648749</v>
      </c>
      <c r="N46" s="246">
        <v>1264858</v>
      </c>
      <c r="O46" s="246">
        <v>2909265</v>
      </c>
      <c r="P46" s="247">
        <v>1751846</v>
      </c>
      <c r="Q46" s="301">
        <v>13626166</v>
      </c>
      <c r="R46" s="246">
        <v>45436</v>
      </c>
      <c r="S46" s="246">
        <v>652288</v>
      </c>
      <c r="T46" s="246">
        <v>1815267</v>
      </c>
      <c r="U46" s="246">
        <v>383302</v>
      </c>
      <c r="V46" s="246">
        <v>805719</v>
      </c>
      <c r="W46" s="246">
        <v>1376136</v>
      </c>
      <c r="X46" s="246">
        <v>1244443</v>
      </c>
      <c r="Y46" s="249">
        <v>502128</v>
      </c>
      <c r="Z46" s="249">
        <v>116854</v>
      </c>
      <c r="AA46" s="249">
        <v>1071392</v>
      </c>
      <c r="AB46" s="246">
        <v>412501</v>
      </c>
      <c r="AC46" s="247">
        <v>244177</v>
      </c>
      <c r="AD46" s="250">
        <v>90351461</v>
      </c>
    </row>
    <row r="47" spans="1:30" ht="17.25">
      <c r="A47" s="201"/>
      <c r="B47" s="495" t="s">
        <v>549</v>
      </c>
      <c r="C47" s="300"/>
      <c r="D47" s="245">
        <v>26827492</v>
      </c>
      <c r="E47" s="246">
        <v>11450026</v>
      </c>
      <c r="F47" s="246">
        <v>10529890</v>
      </c>
      <c r="G47" s="246">
        <v>11960635</v>
      </c>
      <c r="H47" s="246">
        <v>7628556</v>
      </c>
      <c r="I47" s="246">
        <v>23225485</v>
      </c>
      <c r="J47" s="246">
        <v>16779415</v>
      </c>
      <c r="K47" s="246">
        <v>1000891</v>
      </c>
      <c r="L47" s="246">
        <v>7174107</v>
      </c>
      <c r="M47" s="246">
        <v>4060372</v>
      </c>
      <c r="N47" s="246">
        <v>1870358</v>
      </c>
      <c r="O47" s="246">
        <v>5432182</v>
      </c>
      <c r="P47" s="247">
        <v>3384076</v>
      </c>
      <c r="Q47" s="301">
        <v>21667567</v>
      </c>
      <c r="R47" s="246">
        <v>199465</v>
      </c>
      <c r="S47" s="246">
        <v>2683599</v>
      </c>
      <c r="T47" s="246">
        <v>3696466</v>
      </c>
      <c r="U47" s="246">
        <v>604779</v>
      </c>
      <c r="V47" s="246">
        <v>1537923</v>
      </c>
      <c r="W47" s="246">
        <v>3304676</v>
      </c>
      <c r="X47" s="246">
        <v>1459872</v>
      </c>
      <c r="Y47" s="249">
        <v>1064977</v>
      </c>
      <c r="Z47" s="249">
        <v>119889</v>
      </c>
      <c r="AA47" s="249">
        <v>2076264</v>
      </c>
      <c r="AB47" s="246">
        <v>962292</v>
      </c>
      <c r="AC47" s="247">
        <v>684408</v>
      </c>
      <c r="AD47" s="250">
        <v>171385662</v>
      </c>
    </row>
    <row r="48" spans="1:30" ht="18" thickBot="1">
      <c r="A48" s="216"/>
      <c r="B48" s="508" t="s">
        <v>548</v>
      </c>
      <c r="C48" s="192"/>
      <c r="D48" s="498">
        <v>14879160</v>
      </c>
      <c r="E48" s="499">
        <v>5801221</v>
      </c>
      <c r="F48" s="499">
        <v>5288062</v>
      </c>
      <c r="G48" s="499">
        <v>5742663</v>
      </c>
      <c r="H48" s="499">
        <v>946326</v>
      </c>
      <c r="I48" s="499">
        <v>10329601</v>
      </c>
      <c r="J48" s="499">
        <v>9209653</v>
      </c>
      <c r="K48" s="499">
        <v>606372</v>
      </c>
      <c r="L48" s="499">
        <v>3292505</v>
      </c>
      <c r="M48" s="499">
        <v>2411623</v>
      </c>
      <c r="N48" s="499">
        <v>605500</v>
      </c>
      <c r="O48" s="499">
        <v>2522917</v>
      </c>
      <c r="P48" s="500">
        <v>1632230</v>
      </c>
      <c r="Q48" s="501">
        <v>8041401</v>
      </c>
      <c r="R48" s="499">
        <v>154029</v>
      </c>
      <c r="S48" s="499">
        <v>2031311</v>
      </c>
      <c r="T48" s="499">
        <v>1881199</v>
      </c>
      <c r="U48" s="499">
        <v>221477</v>
      </c>
      <c r="V48" s="499">
        <v>732204</v>
      </c>
      <c r="W48" s="499">
        <v>1928540</v>
      </c>
      <c r="X48" s="499">
        <v>215429</v>
      </c>
      <c r="Y48" s="502">
        <v>562849</v>
      </c>
      <c r="Z48" s="502">
        <v>3035</v>
      </c>
      <c r="AA48" s="502">
        <v>1004872</v>
      </c>
      <c r="AB48" s="499">
        <v>549791</v>
      </c>
      <c r="AC48" s="500">
        <v>440231</v>
      </c>
      <c r="AD48" s="503">
        <v>81034201</v>
      </c>
    </row>
    <row r="49" spans="1:30" ht="18" thickBot="1">
      <c r="A49" s="497" t="s">
        <v>550</v>
      </c>
      <c r="B49" s="192"/>
      <c r="C49" s="192"/>
      <c r="D49" s="552">
        <v>27285529</v>
      </c>
      <c r="E49" s="553">
        <v>22697112</v>
      </c>
      <c r="F49" s="553">
        <v>11033618</v>
      </c>
      <c r="G49" s="553">
        <v>19003392</v>
      </c>
      <c r="H49" s="553">
        <v>11893084</v>
      </c>
      <c r="I49" s="553">
        <v>29126373</v>
      </c>
      <c r="J49" s="553">
        <v>10939525</v>
      </c>
      <c r="K49" s="553">
        <v>3795850</v>
      </c>
      <c r="L49" s="553">
        <v>5880767</v>
      </c>
      <c r="M49" s="553">
        <v>2638852</v>
      </c>
      <c r="N49" s="553">
        <v>2948525</v>
      </c>
      <c r="O49" s="553">
        <v>6920635</v>
      </c>
      <c r="P49" s="554">
        <v>4576685</v>
      </c>
      <c r="Q49" s="555">
        <v>29139307</v>
      </c>
      <c r="R49" s="553">
        <v>67039</v>
      </c>
      <c r="S49" s="553">
        <v>1012295</v>
      </c>
      <c r="T49" s="553">
        <v>2817960</v>
      </c>
      <c r="U49" s="553">
        <v>1266329</v>
      </c>
      <c r="V49" s="553">
        <v>848485</v>
      </c>
      <c r="W49" s="553">
        <v>3421915</v>
      </c>
      <c r="X49" s="553">
        <v>3235738</v>
      </c>
      <c r="Y49" s="556">
        <v>1019846</v>
      </c>
      <c r="Z49" s="556">
        <v>688482</v>
      </c>
      <c r="AA49" s="556">
        <v>2646529</v>
      </c>
      <c r="AB49" s="553">
        <v>2094290</v>
      </c>
      <c r="AC49" s="554">
        <v>1794259</v>
      </c>
      <c r="AD49" s="557">
        <v>208792421</v>
      </c>
    </row>
    <row r="50" spans="1:30" ht="17.25">
      <c r="A50" s="504" t="s">
        <v>551</v>
      </c>
      <c r="B50" s="300"/>
      <c r="C50" s="300"/>
      <c r="D50" s="245">
        <v>17972448</v>
      </c>
      <c r="E50" s="246">
        <v>19142026</v>
      </c>
      <c r="F50" s="246">
        <v>13647941</v>
      </c>
      <c r="G50" s="246">
        <v>11151347</v>
      </c>
      <c r="H50" s="246">
        <v>8346387</v>
      </c>
      <c r="I50" s="246">
        <v>16075804</v>
      </c>
      <c r="J50" s="246">
        <v>6791796</v>
      </c>
      <c r="K50" s="246">
        <v>1764666</v>
      </c>
      <c r="L50" s="246">
        <v>4135149</v>
      </c>
      <c r="M50" s="246">
        <v>3307553</v>
      </c>
      <c r="N50" s="246">
        <v>503614</v>
      </c>
      <c r="O50" s="246">
        <v>3077957</v>
      </c>
      <c r="P50" s="247">
        <v>2763766</v>
      </c>
      <c r="Q50" s="301">
        <v>13379210</v>
      </c>
      <c r="R50" s="246">
        <v>331866</v>
      </c>
      <c r="S50" s="246">
        <v>461841</v>
      </c>
      <c r="T50" s="246">
        <v>1400353</v>
      </c>
      <c r="U50" s="246">
        <v>405169</v>
      </c>
      <c r="V50" s="246">
        <v>632781</v>
      </c>
      <c r="W50" s="246">
        <v>699909</v>
      </c>
      <c r="X50" s="246">
        <v>1879424</v>
      </c>
      <c r="Y50" s="249">
        <v>1914607</v>
      </c>
      <c r="Z50" s="249">
        <v>544594</v>
      </c>
      <c r="AA50" s="249">
        <v>645586</v>
      </c>
      <c r="AB50" s="246">
        <v>483694</v>
      </c>
      <c r="AC50" s="247">
        <v>511784</v>
      </c>
      <c r="AD50" s="250">
        <v>131971272</v>
      </c>
    </row>
    <row r="51" spans="1:30" ht="17.25">
      <c r="A51" s="201"/>
      <c r="B51" s="190"/>
      <c r="C51" s="302" t="s">
        <v>60</v>
      </c>
      <c r="D51" s="303">
        <v>4438636</v>
      </c>
      <c r="E51" s="304">
        <v>306838</v>
      </c>
      <c r="F51" s="304">
        <v>33623</v>
      </c>
      <c r="G51" s="304">
        <v>735505</v>
      </c>
      <c r="H51" s="304">
        <v>75072</v>
      </c>
      <c r="I51" s="304">
        <v>169079</v>
      </c>
      <c r="J51" s="304">
        <v>301540</v>
      </c>
      <c r="K51" s="304">
        <v>93606</v>
      </c>
      <c r="L51" s="304">
        <v>60787</v>
      </c>
      <c r="M51" s="304">
        <v>3307553</v>
      </c>
      <c r="N51" s="304">
        <v>503614</v>
      </c>
      <c r="O51" s="304">
        <v>716766</v>
      </c>
      <c r="P51" s="305">
        <v>10317</v>
      </c>
      <c r="Q51" s="306">
        <v>3739471</v>
      </c>
      <c r="R51" s="304">
        <v>19214</v>
      </c>
      <c r="S51" s="304">
        <v>32024</v>
      </c>
      <c r="T51" s="304">
        <v>52102</v>
      </c>
      <c r="U51" s="304">
        <v>91149</v>
      </c>
      <c r="V51" s="304">
        <v>21879</v>
      </c>
      <c r="W51" s="304">
        <v>480614</v>
      </c>
      <c r="X51" s="304">
        <v>0</v>
      </c>
      <c r="Y51" s="307">
        <v>87784</v>
      </c>
      <c r="Z51" s="307">
        <v>37884</v>
      </c>
      <c r="AA51" s="307">
        <v>68125</v>
      </c>
      <c r="AB51" s="304">
        <v>377401</v>
      </c>
      <c r="AC51" s="305">
        <v>0</v>
      </c>
      <c r="AD51" s="308">
        <v>15760583</v>
      </c>
    </row>
    <row r="52" spans="1:30" ht="17.25">
      <c r="A52" s="201"/>
      <c r="B52" s="190"/>
      <c r="C52" s="302" t="s">
        <v>61</v>
      </c>
      <c r="D52" s="303">
        <v>0</v>
      </c>
      <c r="E52" s="304">
        <v>0</v>
      </c>
      <c r="F52" s="304">
        <v>0</v>
      </c>
      <c r="G52" s="304">
        <v>0</v>
      </c>
      <c r="H52" s="304">
        <v>24851</v>
      </c>
      <c r="I52" s="304">
        <v>0</v>
      </c>
      <c r="J52" s="304">
        <v>0</v>
      </c>
      <c r="K52" s="304">
        <v>0</v>
      </c>
      <c r="L52" s="304">
        <v>0</v>
      </c>
      <c r="M52" s="304">
        <v>0</v>
      </c>
      <c r="N52" s="304">
        <v>0</v>
      </c>
      <c r="O52" s="304">
        <v>0</v>
      </c>
      <c r="P52" s="305">
        <v>0</v>
      </c>
      <c r="Q52" s="306">
        <v>0</v>
      </c>
      <c r="R52" s="304">
        <v>0</v>
      </c>
      <c r="S52" s="304">
        <v>0</v>
      </c>
      <c r="T52" s="304">
        <v>0</v>
      </c>
      <c r="U52" s="304">
        <v>0</v>
      </c>
      <c r="V52" s="304">
        <v>0</v>
      </c>
      <c r="W52" s="304">
        <v>0</v>
      </c>
      <c r="X52" s="304">
        <v>0</v>
      </c>
      <c r="Y52" s="307">
        <v>0</v>
      </c>
      <c r="Z52" s="307">
        <v>0</v>
      </c>
      <c r="AA52" s="307">
        <v>0</v>
      </c>
      <c r="AB52" s="304">
        <v>0</v>
      </c>
      <c r="AC52" s="305">
        <v>0</v>
      </c>
      <c r="AD52" s="308">
        <v>24851</v>
      </c>
    </row>
    <row r="53" spans="1:30" ht="17.25">
      <c r="A53" s="201"/>
      <c r="B53" s="190"/>
      <c r="C53" s="302" t="s">
        <v>62</v>
      </c>
      <c r="D53" s="303">
        <v>1931701</v>
      </c>
      <c r="E53" s="304">
        <v>0</v>
      </c>
      <c r="F53" s="304">
        <v>1412870</v>
      </c>
      <c r="G53" s="304">
        <v>2495721</v>
      </c>
      <c r="H53" s="304">
        <v>1602548</v>
      </c>
      <c r="I53" s="304">
        <v>493400</v>
      </c>
      <c r="J53" s="304">
        <v>914333</v>
      </c>
      <c r="K53" s="304">
        <v>220116</v>
      </c>
      <c r="L53" s="304">
        <v>227600</v>
      </c>
      <c r="M53" s="304">
        <v>0</v>
      </c>
      <c r="N53" s="304">
        <v>0</v>
      </c>
      <c r="O53" s="304">
        <v>1365569</v>
      </c>
      <c r="P53" s="305">
        <v>427643</v>
      </c>
      <c r="Q53" s="306">
        <v>7703100</v>
      </c>
      <c r="R53" s="304">
        <v>25200</v>
      </c>
      <c r="S53" s="304">
        <v>74970</v>
      </c>
      <c r="T53" s="304">
        <v>864490</v>
      </c>
      <c r="U53" s="304">
        <v>21619</v>
      </c>
      <c r="V53" s="304">
        <v>180962</v>
      </c>
      <c r="W53" s="304">
        <v>219295</v>
      </c>
      <c r="X53" s="304">
        <v>1652529</v>
      </c>
      <c r="Y53" s="307">
        <v>0</v>
      </c>
      <c r="Z53" s="307">
        <v>219710</v>
      </c>
      <c r="AA53" s="307">
        <v>0</v>
      </c>
      <c r="AB53" s="304">
        <v>106293</v>
      </c>
      <c r="AC53" s="305">
        <v>256483</v>
      </c>
      <c r="AD53" s="308">
        <v>22416152</v>
      </c>
    </row>
    <row r="54" spans="1:30" ht="18" thickBot="1">
      <c r="A54" s="201"/>
      <c r="B54" s="205"/>
      <c r="C54" s="205" t="s">
        <v>63</v>
      </c>
      <c r="D54" s="498">
        <v>11602111</v>
      </c>
      <c r="E54" s="499">
        <v>18835188</v>
      </c>
      <c r="F54" s="499">
        <v>12201448</v>
      </c>
      <c r="G54" s="499">
        <v>7920121</v>
      </c>
      <c r="H54" s="499">
        <v>6643916</v>
      </c>
      <c r="I54" s="499">
        <v>15413325</v>
      </c>
      <c r="J54" s="499">
        <v>5575923</v>
      </c>
      <c r="K54" s="499">
        <v>1450944</v>
      </c>
      <c r="L54" s="499">
        <v>3846762</v>
      </c>
      <c r="M54" s="499">
        <v>0</v>
      </c>
      <c r="N54" s="499">
        <v>0</v>
      </c>
      <c r="O54" s="499">
        <v>995622</v>
      </c>
      <c r="P54" s="500">
        <v>2325806</v>
      </c>
      <c r="Q54" s="501">
        <v>1936639</v>
      </c>
      <c r="R54" s="499">
        <v>287452</v>
      </c>
      <c r="S54" s="499">
        <v>354847</v>
      </c>
      <c r="T54" s="499">
        <v>483761</v>
      </c>
      <c r="U54" s="499">
        <v>292401</v>
      </c>
      <c r="V54" s="499">
        <v>429940</v>
      </c>
      <c r="W54" s="499">
        <v>0</v>
      </c>
      <c r="X54" s="499">
        <v>226895</v>
      </c>
      <c r="Y54" s="502">
        <v>1826823</v>
      </c>
      <c r="Z54" s="502">
        <v>287000</v>
      </c>
      <c r="AA54" s="502">
        <v>577461</v>
      </c>
      <c r="AB54" s="499">
        <v>0</v>
      </c>
      <c r="AC54" s="500">
        <v>255301</v>
      </c>
      <c r="AD54" s="503">
        <v>93769686</v>
      </c>
    </row>
    <row r="55" spans="1:30" ht="17.25">
      <c r="A55" s="505" t="s">
        <v>552</v>
      </c>
      <c r="B55" s="506"/>
      <c r="C55" s="506"/>
      <c r="D55" s="281">
        <v>1146606</v>
      </c>
      <c r="E55" s="282">
        <v>2906390</v>
      </c>
      <c r="F55" s="282">
        <v>993682</v>
      </c>
      <c r="G55" s="282">
        <v>948062</v>
      </c>
      <c r="H55" s="282">
        <v>689854</v>
      </c>
      <c r="I55" s="282">
        <v>1382823</v>
      </c>
      <c r="J55" s="282">
        <v>8299606</v>
      </c>
      <c r="K55" s="282">
        <v>766243</v>
      </c>
      <c r="L55" s="282">
        <v>557575</v>
      </c>
      <c r="M55" s="282">
        <v>1855923</v>
      </c>
      <c r="N55" s="282">
        <v>544171</v>
      </c>
      <c r="O55" s="282">
        <v>3567780</v>
      </c>
      <c r="P55" s="283">
        <v>9175067</v>
      </c>
      <c r="Q55" s="507">
        <v>2279206</v>
      </c>
      <c r="R55" s="282">
        <v>946537</v>
      </c>
      <c r="S55" s="282">
        <v>1349999</v>
      </c>
      <c r="T55" s="282">
        <v>3036163</v>
      </c>
      <c r="U55" s="282">
        <v>227838</v>
      </c>
      <c r="V55" s="282">
        <v>480585</v>
      </c>
      <c r="W55" s="282">
        <v>903308</v>
      </c>
      <c r="X55" s="282">
        <v>1172168</v>
      </c>
      <c r="Y55" s="285">
        <v>955164</v>
      </c>
      <c r="Z55" s="285">
        <v>737717</v>
      </c>
      <c r="AA55" s="285">
        <v>748313</v>
      </c>
      <c r="AB55" s="282">
        <v>-601828</v>
      </c>
      <c r="AC55" s="283">
        <v>24337</v>
      </c>
      <c r="AD55" s="286">
        <v>45093289</v>
      </c>
    </row>
    <row r="56" spans="1:30" ht="17.25">
      <c r="A56" s="201"/>
      <c r="B56" s="190" t="s">
        <v>64</v>
      </c>
      <c r="C56" s="302"/>
      <c r="D56" s="303">
        <v>630902</v>
      </c>
      <c r="E56" s="304">
        <v>96520</v>
      </c>
      <c r="F56" s="304">
        <v>23129</v>
      </c>
      <c r="G56" s="304">
        <v>0</v>
      </c>
      <c r="H56" s="304">
        <v>438430</v>
      </c>
      <c r="I56" s="304">
        <v>9681</v>
      </c>
      <c r="J56" s="304">
        <v>1753280</v>
      </c>
      <c r="K56" s="304">
        <v>46821</v>
      </c>
      <c r="L56" s="304">
        <v>0</v>
      </c>
      <c r="M56" s="304">
        <v>439896</v>
      </c>
      <c r="N56" s="304">
        <v>313175</v>
      </c>
      <c r="O56" s="304">
        <v>2566326</v>
      </c>
      <c r="P56" s="305">
        <v>8780672</v>
      </c>
      <c r="Q56" s="306">
        <v>1142808</v>
      </c>
      <c r="R56" s="304">
        <v>341914</v>
      </c>
      <c r="S56" s="304">
        <v>1016914</v>
      </c>
      <c r="T56" s="304">
        <v>198361</v>
      </c>
      <c r="U56" s="304">
        <v>71758</v>
      </c>
      <c r="V56" s="304">
        <v>402031</v>
      </c>
      <c r="W56" s="304">
        <v>47672</v>
      </c>
      <c r="X56" s="304">
        <v>1026132</v>
      </c>
      <c r="Y56" s="307">
        <v>684001</v>
      </c>
      <c r="Z56" s="307">
        <v>582615</v>
      </c>
      <c r="AA56" s="307">
        <v>38665</v>
      </c>
      <c r="AB56" s="304">
        <v>6693</v>
      </c>
      <c r="AC56" s="305">
        <v>280055</v>
      </c>
      <c r="AD56" s="308">
        <v>20938451</v>
      </c>
    </row>
    <row r="57" spans="1:30" ht="17.25">
      <c r="A57" s="201"/>
      <c r="B57" s="190"/>
      <c r="C57" s="302" t="s">
        <v>65</v>
      </c>
      <c r="D57" s="303">
        <v>344971</v>
      </c>
      <c r="E57" s="304">
        <v>0</v>
      </c>
      <c r="F57" s="304">
        <v>0</v>
      </c>
      <c r="G57" s="304">
        <v>0</v>
      </c>
      <c r="H57" s="304">
        <v>0</v>
      </c>
      <c r="I57" s="304">
        <v>636</v>
      </c>
      <c r="J57" s="304">
        <v>15894</v>
      </c>
      <c r="K57" s="304">
        <v>17962</v>
      </c>
      <c r="L57" s="304">
        <v>0</v>
      </c>
      <c r="M57" s="304">
        <v>167340</v>
      </c>
      <c r="N57" s="304">
        <v>369</v>
      </c>
      <c r="O57" s="304">
        <v>506102</v>
      </c>
      <c r="P57" s="305">
        <v>2595296</v>
      </c>
      <c r="Q57" s="306">
        <v>498652</v>
      </c>
      <c r="R57" s="304">
        <v>11319</v>
      </c>
      <c r="S57" s="304">
        <v>0</v>
      </c>
      <c r="T57" s="304">
        <v>24313</v>
      </c>
      <c r="U57" s="304">
        <v>0</v>
      </c>
      <c r="V57" s="304">
        <v>0</v>
      </c>
      <c r="W57" s="304">
        <v>0</v>
      </c>
      <c r="X57" s="304">
        <v>0</v>
      </c>
      <c r="Y57" s="307">
        <v>0</v>
      </c>
      <c r="Z57" s="307">
        <v>156455</v>
      </c>
      <c r="AA57" s="307">
        <v>9506</v>
      </c>
      <c r="AB57" s="304">
        <v>0</v>
      </c>
      <c r="AC57" s="305">
        <v>39755</v>
      </c>
      <c r="AD57" s="308">
        <v>4388570</v>
      </c>
    </row>
    <row r="58" spans="1:30" ht="17.25">
      <c r="A58" s="201"/>
      <c r="B58" s="190"/>
      <c r="C58" s="302" t="s">
        <v>66</v>
      </c>
      <c r="D58" s="303">
        <v>0</v>
      </c>
      <c r="E58" s="304">
        <v>0</v>
      </c>
      <c r="F58" s="304">
        <v>0</v>
      </c>
      <c r="G58" s="304">
        <v>0</v>
      </c>
      <c r="H58" s="304">
        <v>0</v>
      </c>
      <c r="I58" s="304">
        <v>53</v>
      </c>
      <c r="J58" s="304">
        <v>0</v>
      </c>
      <c r="K58" s="304">
        <v>0</v>
      </c>
      <c r="L58" s="304">
        <v>0</v>
      </c>
      <c r="M58" s="304">
        <v>42023</v>
      </c>
      <c r="N58" s="304">
        <v>0</v>
      </c>
      <c r="O58" s="304">
        <v>25062</v>
      </c>
      <c r="P58" s="305">
        <v>12826</v>
      </c>
      <c r="Q58" s="306">
        <v>0</v>
      </c>
      <c r="R58" s="304">
        <v>0</v>
      </c>
      <c r="S58" s="304">
        <v>0</v>
      </c>
      <c r="T58" s="304">
        <v>1146</v>
      </c>
      <c r="U58" s="304">
        <v>0</v>
      </c>
      <c r="V58" s="304">
        <v>0</v>
      </c>
      <c r="W58" s="304">
        <v>0</v>
      </c>
      <c r="X58" s="304">
        <v>0</v>
      </c>
      <c r="Y58" s="307">
        <v>0</v>
      </c>
      <c r="Z58" s="307">
        <v>0</v>
      </c>
      <c r="AA58" s="307">
        <v>3456</v>
      </c>
      <c r="AB58" s="304">
        <v>0</v>
      </c>
      <c r="AC58" s="305">
        <v>0</v>
      </c>
      <c r="AD58" s="308">
        <v>84566</v>
      </c>
    </row>
    <row r="59" spans="1:30" ht="17.25">
      <c r="A59" s="201"/>
      <c r="B59" s="190"/>
      <c r="C59" s="302" t="s">
        <v>67</v>
      </c>
      <c r="D59" s="303">
        <v>61095</v>
      </c>
      <c r="E59" s="304">
        <v>0</v>
      </c>
      <c r="F59" s="304">
        <v>0</v>
      </c>
      <c r="G59" s="304">
        <v>0</v>
      </c>
      <c r="H59" s="304">
        <v>399667</v>
      </c>
      <c r="I59" s="304">
        <v>3067</v>
      </c>
      <c r="J59" s="304">
        <v>1022695</v>
      </c>
      <c r="K59" s="304">
        <v>6596</v>
      </c>
      <c r="L59" s="304">
        <v>0</v>
      </c>
      <c r="M59" s="304">
        <v>210260</v>
      </c>
      <c r="N59" s="304">
        <v>0</v>
      </c>
      <c r="O59" s="304">
        <v>1245873</v>
      </c>
      <c r="P59" s="305">
        <v>3042808</v>
      </c>
      <c r="Q59" s="306">
        <v>290189</v>
      </c>
      <c r="R59" s="304">
        <v>267736</v>
      </c>
      <c r="S59" s="304">
        <v>1011054</v>
      </c>
      <c r="T59" s="304">
        <v>105150</v>
      </c>
      <c r="U59" s="304">
        <v>60610</v>
      </c>
      <c r="V59" s="304">
        <v>286794</v>
      </c>
      <c r="W59" s="304">
        <v>31376</v>
      </c>
      <c r="X59" s="304">
        <v>1005961</v>
      </c>
      <c r="Y59" s="307">
        <v>471120</v>
      </c>
      <c r="Z59" s="307">
        <v>346758</v>
      </c>
      <c r="AA59" s="307">
        <v>6674</v>
      </c>
      <c r="AB59" s="304">
        <v>0</v>
      </c>
      <c r="AC59" s="305">
        <v>130445</v>
      </c>
      <c r="AD59" s="308">
        <v>10005928</v>
      </c>
    </row>
    <row r="60" spans="1:30" ht="17.25">
      <c r="A60" s="201"/>
      <c r="B60" s="190"/>
      <c r="C60" s="302" t="s">
        <v>68</v>
      </c>
      <c r="D60" s="303">
        <v>0</v>
      </c>
      <c r="E60" s="304">
        <v>0</v>
      </c>
      <c r="F60" s="304">
        <v>0</v>
      </c>
      <c r="G60" s="304">
        <v>0</v>
      </c>
      <c r="H60" s="304">
        <v>0</v>
      </c>
      <c r="I60" s="304">
        <v>0</v>
      </c>
      <c r="J60" s="304">
        <v>0</v>
      </c>
      <c r="K60" s="304">
        <v>0</v>
      </c>
      <c r="L60" s="304">
        <v>0</v>
      </c>
      <c r="M60" s="304">
        <v>0</v>
      </c>
      <c r="N60" s="304">
        <v>0</v>
      </c>
      <c r="O60" s="304">
        <v>0</v>
      </c>
      <c r="P60" s="305">
        <v>187312</v>
      </c>
      <c r="Q60" s="306">
        <v>0</v>
      </c>
      <c r="R60" s="304">
        <v>0</v>
      </c>
      <c r="S60" s="304">
        <v>0</v>
      </c>
      <c r="T60" s="304">
        <v>0</v>
      </c>
      <c r="U60" s="304">
        <v>0</v>
      </c>
      <c r="V60" s="304">
        <v>0</v>
      </c>
      <c r="W60" s="304">
        <v>0</v>
      </c>
      <c r="X60" s="304">
        <v>0</v>
      </c>
      <c r="Y60" s="307">
        <v>0</v>
      </c>
      <c r="Z60" s="307">
        <v>0</v>
      </c>
      <c r="AA60" s="307">
        <v>0</v>
      </c>
      <c r="AB60" s="304">
        <v>0</v>
      </c>
      <c r="AC60" s="305">
        <v>0</v>
      </c>
      <c r="AD60" s="308">
        <v>187312</v>
      </c>
    </row>
    <row r="61" spans="1:30" ht="17.25">
      <c r="A61" s="201"/>
      <c r="B61" s="300"/>
      <c r="C61" s="300" t="s">
        <v>69</v>
      </c>
      <c r="D61" s="245">
        <v>224836</v>
      </c>
      <c r="E61" s="246">
        <v>96520</v>
      </c>
      <c r="F61" s="246">
        <v>23129</v>
      </c>
      <c r="G61" s="246">
        <v>0</v>
      </c>
      <c r="H61" s="246">
        <v>38763</v>
      </c>
      <c r="I61" s="246">
        <v>5925</v>
      </c>
      <c r="J61" s="246">
        <v>714691</v>
      </c>
      <c r="K61" s="246">
        <v>22263</v>
      </c>
      <c r="L61" s="246">
        <v>0</v>
      </c>
      <c r="M61" s="246">
        <v>20273</v>
      </c>
      <c r="N61" s="246">
        <v>312806</v>
      </c>
      <c r="O61" s="246">
        <v>789289</v>
      </c>
      <c r="P61" s="247">
        <v>2942430</v>
      </c>
      <c r="Q61" s="301">
        <v>353967</v>
      </c>
      <c r="R61" s="246">
        <v>62859</v>
      </c>
      <c r="S61" s="246">
        <v>5860</v>
      </c>
      <c r="T61" s="246">
        <v>67752</v>
      </c>
      <c r="U61" s="246">
        <v>11148</v>
      </c>
      <c r="V61" s="246">
        <v>115237</v>
      </c>
      <c r="W61" s="246">
        <v>16296</v>
      </c>
      <c r="X61" s="246">
        <v>20171</v>
      </c>
      <c r="Y61" s="249">
        <v>212881</v>
      </c>
      <c r="Z61" s="249">
        <v>79402</v>
      </c>
      <c r="AA61" s="249">
        <v>19029</v>
      </c>
      <c r="AB61" s="246">
        <v>6693</v>
      </c>
      <c r="AC61" s="247">
        <v>109855</v>
      </c>
      <c r="AD61" s="250">
        <v>6272075</v>
      </c>
    </row>
    <row r="62" spans="1:30" ht="17.25">
      <c r="A62" s="201"/>
      <c r="B62" s="190" t="s">
        <v>70</v>
      </c>
      <c r="C62" s="302"/>
      <c r="D62" s="303">
        <v>515704</v>
      </c>
      <c r="E62" s="304">
        <v>2809870</v>
      </c>
      <c r="F62" s="304">
        <v>970553</v>
      </c>
      <c r="G62" s="304">
        <v>948062</v>
      </c>
      <c r="H62" s="304">
        <v>251424</v>
      </c>
      <c r="I62" s="304">
        <v>1373142</v>
      </c>
      <c r="J62" s="304">
        <v>6546326</v>
      </c>
      <c r="K62" s="304">
        <v>719422</v>
      </c>
      <c r="L62" s="304">
        <v>557575</v>
      </c>
      <c r="M62" s="304">
        <v>1416027</v>
      </c>
      <c r="N62" s="304">
        <v>230996</v>
      </c>
      <c r="O62" s="304">
        <v>1001454</v>
      </c>
      <c r="P62" s="305">
        <v>394395</v>
      </c>
      <c r="Q62" s="306">
        <v>1136398</v>
      </c>
      <c r="R62" s="304">
        <v>604623</v>
      </c>
      <c r="S62" s="304">
        <v>333085</v>
      </c>
      <c r="T62" s="304">
        <v>2837802</v>
      </c>
      <c r="U62" s="304">
        <v>156080</v>
      </c>
      <c r="V62" s="304">
        <v>78554</v>
      </c>
      <c r="W62" s="304">
        <v>855636</v>
      </c>
      <c r="X62" s="304">
        <v>146036</v>
      </c>
      <c r="Y62" s="307">
        <v>271163</v>
      </c>
      <c r="Z62" s="307">
        <v>155102</v>
      </c>
      <c r="AA62" s="307">
        <v>709648</v>
      </c>
      <c r="AB62" s="304">
        <v>-608521</v>
      </c>
      <c r="AC62" s="305">
        <v>-255718</v>
      </c>
      <c r="AD62" s="308">
        <v>24154838</v>
      </c>
    </row>
    <row r="63" spans="1:30" ht="17.25">
      <c r="A63" s="201"/>
      <c r="B63" s="190"/>
      <c r="C63" s="302" t="s">
        <v>71</v>
      </c>
      <c r="D63" s="303">
        <v>0</v>
      </c>
      <c r="E63" s="304">
        <v>0</v>
      </c>
      <c r="F63" s="304">
        <v>0</v>
      </c>
      <c r="G63" s="304">
        <v>0</v>
      </c>
      <c r="H63" s="304">
        <v>0</v>
      </c>
      <c r="I63" s="304">
        <v>0</v>
      </c>
      <c r="J63" s="304">
        <v>121833</v>
      </c>
      <c r="K63" s="304">
        <v>341580</v>
      </c>
      <c r="L63" s="304">
        <v>132976</v>
      </c>
      <c r="M63" s="304">
        <v>725279</v>
      </c>
      <c r="N63" s="304">
        <v>0</v>
      </c>
      <c r="O63" s="304">
        <v>489466</v>
      </c>
      <c r="P63" s="305">
        <v>0</v>
      </c>
      <c r="Q63" s="306">
        <v>23200</v>
      </c>
      <c r="R63" s="304">
        <v>0</v>
      </c>
      <c r="S63" s="304">
        <v>158900</v>
      </c>
      <c r="T63" s="304">
        <v>359621</v>
      </c>
      <c r="U63" s="304">
        <v>1</v>
      </c>
      <c r="V63" s="304">
        <v>0</v>
      </c>
      <c r="W63" s="304">
        <v>765500</v>
      </c>
      <c r="X63" s="304">
        <v>0</v>
      </c>
      <c r="Y63" s="307">
        <v>167014</v>
      </c>
      <c r="Z63" s="307">
        <v>40210</v>
      </c>
      <c r="AA63" s="307">
        <v>40938</v>
      </c>
      <c r="AB63" s="304">
        <v>0</v>
      </c>
      <c r="AC63" s="305">
        <v>0</v>
      </c>
      <c r="AD63" s="308">
        <v>3366518</v>
      </c>
    </row>
    <row r="64" spans="1:30" ht="17.25">
      <c r="A64" s="201"/>
      <c r="B64" s="190"/>
      <c r="C64" s="302" t="s">
        <v>72</v>
      </c>
      <c r="D64" s="303">
        <v>0</v>
      </c>
      <c r="E64" s="304">
        <v>0</v>
      </c>
      <c r="F64" s="304">
        <v>0</v>
      </c>
      <c r="G64" s="304">
        <v>1400</v>
      </c>
      <c r="H64" s="304">
        <v>0</v>
      </c>
      <c r="I64" s="304">
        <v>0</v>
      </c>
      <c r="J64" s="304">
        <v>0</v>
      </c>
      <c r="K64" s="304">
        <v>0</v>
      </c>
      <c r="L64" s="304">
        <v>0</v>
      </c>
      <c r="M64" s="304">
        <v>0</v>
      </c>
      <c r="N64" s="304">
        <v>210896</v>
      </c>
      <c r="O64" s="304">
        <v>15410</v>
      </c>
      <c r="P64" s="305">
        <v>0</v>
      </c>
      <c r="Q64" s="306">
        <v>0</v>
      </c>
      <c r="R64" s="304">
        <v>119856</v>
      </c>
      <c r="S64" s="304">
        <v>0</v>
      </c>
      <c r="T64" s="304">
        <v>57990</v>
      </c>
      <c r="U64" s="304">
        <v>0</v>
      </c>
      <c r="V64" s="304">
        <v>1000</v>
      </c>
      <c r="W64" s="304">
        <v>0</v>
      </c>
      <c r="X64" s="304">
        <v>0</v>
      </c>
      <c r="Y64" s="307">
        <v>10000</v>
      </c>
      <c r="Z64" s="307">
        <v>0</v>
      </c>
      <c r="AA64" s="307">
        <v>0</v>
      </c>
      <c r="AB64" s="304">
        <v>0</v>
      </c>
      <c r="AC64" s="305">
        <v>0</v>
      </c>
      <c r="AD64" s="308">
        <v>416552</v>
      </c>
    </row>
    <row r="65" spans="1:30" ht="17.25">
      <c r="A65" s="201"/>
      <c r="B65" s="190"/>
      <c r="C65" s="302" t="s">
        <v>73</v>
      </c>
      <c r="D65" s="303">
        <v>0</v>
      </c>
      <c r="E65" s="304">
        <v>471740</v>
      </c>
      <c r="F65" s="304">
        <v>0</v>
      </c>
      <c r="G65" s="304">
        <v>0</v>
      </c>
      <c r="H65" s="304">
        <v>505000</v>
      </c>
      <c r="I65" s="304">
        <v>0</v>
      </c>
      <c r="J65" s="304">
        <v>0</v>
      </c>
      <c r="K65" s="304">
        <v>76436</v>
      </c>
      <c r="L65" s="304">
        <v>588</v>
      </c>
      <c r="M65" s="304">
        <v>371704</v>
      </c>
      <c r="N65" s="304">
        <v>14247</v>
      </c>
      <c r="O65" s="304">
        <v>117262</v>
      </c>
      <c r="P65" s="305">
        <v>0</v>
      </c>
      <c r="Q65" s="306">
        <v>0</v>
      </c>
      <c r="R65" s="304">
        <v>500000</v>
      </c>
      <c r="S65" s="304">
        <v>132577</v>
      </c>
      <c r="T65" s="304">
        <v>357444</v>
      </c>
      <c r="U65" s="304">
        <v>6825</v>
      </c>
      <c r="V65" s="304">
        <v>52300</v>
      </c>
      <c r="W65" s="304">
        <v>5000</v>
      </c>
      <c r="X65" s="304">
        <v>0</v>
      </c>
      <c r="Y65" s="307">
        <v>0</v>
      </c>
      <c r="Z65" s="307">
        <v>90000</v>
      </c>
      <c r="AA65" s="307">
        <v>73695</v>
      </c>
      <c r="AB65" s="304">
        <v>0</v>
      </c>
      <c r="AC65" s="305">
        <v>0</v>
      </c>
      <c r="AD65" s="308">
        <v>2774818</v>
      </c>
    </row>
    <row r="66" spans="1:30" ht="17.25">
      <c r="A66" s="201"/>
      <c r="B66" s="190"/>
      <c r="C66" s="302" t="s">
        <v>74</v>
      </c>
      <c r="D66" s="303">
        <v>0</v>
      </c>
      <c r="E66" s="304">
        <v>0</v>
      </c>
      <c r="F66" s="304">
        <v>0</v>
      </c>
      <c r="G66" s="304">
        <v>0</v>
      </c>
      <c r="H66" s="304">
        <v>0</v>
      </c>
      <c r="I66" s="304">
        <v>0</v>
      </c>
      <c r="J66" s="304">
        <v>0</v>
      </c>
      <c r="K66" s="304">
        <v>0</v>
      </c>
      <c r="L66" s="304">
        <v>0</v>
      </c>
      <c r="M66" s="304">
        <v>0</v>
      </c>
      <c r="N66" s="304">
        <v>0</v>
      </c>
      <c r="O66" s="304">
        <v>0</v>
      </c>
      <c r="P66" s="305">
        <v>0</v>
      </c>
      <c r="Q66" s="306">
        <v>0</v>
      </c>
      <c r="R66" s="304">
        <v>0</v>
      </c>
      <c r="S66" s="304">
        <v>0</v>
      </c>
      <c r="T66" s="304">
        <v>100000</v>
      </c>
      <c r="U66" s="304">
        <v>0</v>
      </c>
      <c r="V66" s="304">
        <v>0</v>
      </c>
      <c r="W66" s="304">
        <v>0</v>
      </c>
      <c r="X66" s="304">
        <v>0</v>
      </c>
      <c r="Y66" s="307">
        <v>0</v>
      </c>
      <c r="Z66" s="307">
        <v>0</v>
      </c>
      <c r="AA66" s="307">
        <v>0</v>
      </c>
      <c r="AB66" s="304">
        <v>0</v>
      </c>
      <c r="AC66" s="305">
        <v>0</v>
      </c>
      <c r="AD66" s="308">
        <v>100000</v>
      </c>
    </row>
    <row r="67" spans="1:30" ht="17.25">
      <c r="A67" s="201"/>
      <c r="B67" s="583" t="s">
        <v>229</v>
      </c>
      <c r="C67" s="315" t="s">
        <v>227</v>
      </c>
      <c r="D67" s="303">
        <v>515704</v>
      </c>
      <c r="E67" s="304">
        <v>2338130</v>
      </c>
      <c r="F67" s="304">
        <v>970553</v>
      </c>
      <c r="G67" s="304">
        <v>946662</v>
      </c>
      <c r="H67" s="304">
        <v>0</v>
      </c>
      <c r="I67" s="304">
        <v>1373142</v>
      </c>
      <c r="J67" s="304">
        <v>6424493</v>
      </c>
      <c r="K67" s="304">
        <v>301406</v>
      </c>
      <c r="L67" s="304">
        <v>424011</v>
      </c>
      <c r="M67" s="304">
        <v>319044</v>
      </c>
      <c r="N67" s="304">
        <v>5853</v>
      </c>
      <c r="O67" s="304">
        <v>379316</v>
      </c>
      <c r="P67" s="305">
        <v>394395</v>
      </c>
      <c r="Q67" s="306">
        <v>1113198</v>
      </c>
      <c r="R67" s="304">
        <v>0</v>
      </c>
      <c r="S67" s="304">
        <v>41608</v>
      </c>
      <c r="T67" s="304">
        <v>1962747</v>
      </c>
      <c r="U67" s="304">
        <v>149254</v>
      </c>
      <c r="V67" s="304">
        <v>25254</v>
      </c>
      <c r="W67" s="304">
        <v>85136</v>
      </c>
      <c r="X67" s="304">
        <v>146036</v>
      </c>
      <c r="Y67" s="307">
        <v>94149</v>
      </c>
      <c r="Z67" s="307">
        <v>24892</v>
      </c>
      <c r="AA67" s="307">
        <v>595015</v>
      </c>
      <c r="AB67" s="304">
        <v>0</v>
      </c>
      <c r="AC67" s="305">
        <v>0</v>
      </c>
      <c r="AD67" s="308">
        <v>18629998</v>
      </c>
    </row>
    <row r="68" spans="1:30" ht="18" thickBot="1">
      <c r="A68" s="216"/>
      <c r="B68" s="584"/>
      <c r="C68" s="191" t="s">
        <v>228</v>
      </c>
      <c r="D68" s="309">
        <v>0</v>
      </c>
      <c r="E68" s="310">
        <v>0</v>
      </c>
      <c r="F68" s="310">
        <v>0</v>
      </c>
      <c r="G68" s="310">
        <v>0</v>
      </c>
      <c r="H68" s="310">
        <v>253576</v>
      </c>
      <c r="I68" s="310">
        <v>0</v>
      </c>
      <c r="J68" s="310">
        <v>0</v>
      </c>
      <c r="K68" s="310">
        <v>0</v>
      </c>
      <c r="L68" s="310">
        <v>0</v>
      </c>
      <c r="M68" s="310">
        <v>0</v>
      </c>
      <c r="N68" s="310">
        <v>0</v>
      </c>
      <c r="O68" s="310">
        <v>0</v>
      </c>
      <c r="P68" s="311">
        <v>0</v>
      </c>
      <c r="Q68" s="312">
        <v>0</v>
      </c>
      <c r="R68" s="310">
        <v>15233</v>
      </c>
      <c r="S68" s="310">
        <v>0</v>
      </c>
      <c r="T68" s="310">
        <v>0</v>
      </c>
      <c r="U68" s="310">
        <v>0</v>
      </c>
      <c r="V68" s="310">
        <v>0</v>
      </c>
      <c r="W68" s="310">
        <v>0</v>
      </c>
      <c r="X68" s="310">
        <v>0</v>
      </c>
      <c r="Y68" s="313">
        <v>0</v>
      </c>
      <c r="Z68" s="313">
        <v>0</v>
      </c>
      <c r="AA68" s="313">
        <v>0</v>
      </c>
      <c r="AB68" s="310">
        <v>608521</v>
      </c>
      <c r="AC68" s="311">
        <v>255718</v>
      </c>
      <c r="AD68" s="314">
        <v>1133048</v>
      </c>
    </row>
    <row r="69" spans="1:30" ht="18" thickBot="1">
      <c r="A69" s="497" t="s">
        <v>553</v>
      </c>
      <c r="B69" s="192"/>
      <c r="C69" s="192"/>
      <c r="D69" s="309">
        <v>0</v>
      </c>
      <c r="E69" s="310">
        <v>0</v>
      </c>
      <c r="F69" s="310">
        <v>0</v>
      </c>
      <c r="G69" s="310">
        <v>0</v>
      </c>
      <c r="H69" s="310">
        <v>0</v>
      </c>
      <c r="I69" s="310">
        <v>0</v>
      </c>
      <c r="J69" s="310">
        <v>0</v>
      </c>
      <c r="K69" s="310">
        <v>0</v>
      </c>
      <c r="L69" s="310">
        <v>0</v>
      </c>
      <c r="M69" s="310">
        <v>0</v>
      </c>
      <c r="N69" s="310">
        <v>0</v>
      </c>
      <c r="O69" s="310">
        <v>0</v>
      </c>
      <c r="P69" s="311">
        <v>0</v>
      </c>
      <c r="Q69" s="312">
        <v>0</v>
      </c>
      <c r="R69" s="310">
        <v>0</v>
      </c>
      <c r="S69" s="310">
        <v>0</v>
      </c>
      <c r="T69" s="310">
        <v>0</v>
      </c>
      <c r="U69" s="310">
        <v>0</v>
      </c>
      <c r="V69" s="310">
        <v>0</v>
      </c>
      <c r="W69" s="310">
        <v>0</v>
      </c>
      <c r="X69" s="310">
        <v>0</v>
      </c>
      <c r="Y69" s="313">
        <v>0</v>
      </c>
      <c r="Z69" s="313">
        <v>0</v>
      </c>
      <c r="AA69" s="313">
        <v>0</v>
      </c>
      <c r="AB69" s="310">
        <v>0</v>
      </c>
      <c r="AC69" s="311">
        <v>0</v>
      </c>
      <c r="AD69" s="314">
        <v>0</v>
      </c>
    </row>
    <row r="70" spans="1:30" ht="18" thickBot="1">
      <c r="A70" s="497" t="s">
        <v>554</v>
      </c>
      <c r="B70" s="192"/>
      <c r="C70" s="192"/>
      <c r="D70" s="309">
        <v>19119054</v>
      </c>
      <c r="E70" s="310">
        <v>22048416</v>
      </c>
      <c r="F70" s="310">
        <v>14641623</v>
      </c>
      <c r="G70" s="310">
        <v>12099409</v>
      </c>
      <c r="H70" s="310">
        <v>9036241</v>
      </c>
      <c r="I70" s="310">
        <v>17458627</v>
      </c>
      <c r="J70" s="310">
        <v>15091402</v>
      </c>
      <c r="K70" s="310">
        <v>2530909</v>
      </c>
      <c r="L70" s="310">
        <v>4692724</v>
      </c>
      <c r="M70" s="310">
        <v>5163476</v>
      </c>
      <c r="N70" s="310">
        <v>1047785</v>
      </c>
      <c r="O70" s="310">
        <v>6645737</v>
      </c>
      <c r="P70" s="311">
        <v>11938833</v>
      </c>
      <c r="Q70" s="312">
        <v>15658416</v>
      </c>
      <c r="R70" s="310">
        <v>1278403</v>
      </c>
      <c r="S70" s="310">
        <v>1811840</v>
      </c>
      <c r="T70" s="310">
        <v>4436516</v>
      </c>
      <c r="U70" s="310">
        <v>633007</v>
      </c>
      <c r="V70" s="310">
        <v>1113366</v>
      </c>
      <c r="W70" s="310">
        <v>1603217</v>
      </c>
      <c r="X70" s="310">
        <v>3051592</v>
      </c>
      <c r="Y70" s="313">
        <v>2869771</v>
      </c>
      <c r="Z70" s="313">
        <v>1282311</v>
      </c>
      <c r="AA70" s="313">
        <v>1393899</v>
      </c>
      <c r="AB70" s="310">
        <v>-118134</v>
      </c>
      <c r="AC70" s="311">
        <v>536121</v>
      </c>
      <c r="AD70" s="314">
        <v>177064561</v>
      </c>
    </row>
    <row r="71" spans="1:30" ht="18" thickBot="1">
      <c r="A71" s="497" t="s">
        <v>555</v>
      </c>
      <c r="B71" s="192"/>
      <c r="C71" s="192"/>
      <c r="D71" s="309">
        <v>46404583</v>
      </c>
      <c r="E71" s="310">
        <v>44745528</v>
      </c>
      <c r="F71" s="310">
        <v>25675241</v>
      </c>
      <c r="G71" s="310">
        <v>31102801</v>
      </c>
      <c r="H71" s="310">
        <v>20929325</v>
      </c>
      <c r="I71" s="310">
        <v>46585000</v>
      </c>
      <c r="J71" s="310">
        <v>26030927</v>
      </c>
      <c r="K71" s="310">
        <v>6326759</v>
      </c>
      <c r="L71" s="310">
        <v>10573491</v>
      </c>
      <c r="M71" s="310">
        <v>7802328</v>
      </c>
      <c r="N71" s="310">
        <v>3996310</v>
      </c>
      <c r="O71" s="310">
        <v>13566372</v>
      </c>
      <c r="P71" s="311">
        <v>16515518</v>
      </c>
      <c r="Q71" s="312">
        <v>44797723</v>
      </c>
      <c r="R71" s="310">
        <v>1345442</v>
      </c>
      <c r="S71" s="310">
        <v>2824135</v>
      </c>
      <c r="T71" s="310">
        <v>7254476</v>
      </c>
      <c r="U71" s="310">
        <v>1899336</v>
      </c>
      <c r="V71" s="310">
        <v>1961851</v>
      </c>
      <c r="W71" s="310">
        <v>5025132</v>
      </c>
      <c r="X71" s="310">
        <v>6287330</v>
      </c>
      <c r="Y71" s="313">
        <v>3889617</v>
      </c>
      <c r="Z71" s="313">
        <v>1970793</v>
      </c>
      <c r="AA71" s="313">
        <v>4040428</v>
      </c>
      <c r="AB71" s="310">
        <v>1976156</v>
      </c>
      <c r="AC71" s="311">
        <v>2330380</v>
      </c>
      <c r="AD71" s="314">
        <v>385856982</v>
      </c>
    </row>
    <row r="72" spans="1:30" ht="18" thickBot="1">
      <c r="A72" s="497" t="s">
        <v>556</v>
      </c>
      <c r="B72" s="192"/>
      <c r="C72" s="192"/>
      <c r="D72" s="309">
        <v>0</v>
      </c>
      <c r="E72" s="310">
        <v>0</v>
      </c>
      <c r="F72" s="310">
        <v>0</v>
      </c>
      <c r="G72" s="310">
        <v>0</v>
      </c>
      <c r="H72" s="310">
        <v>0</v>
      </c>
      <c r="I72" s="310">
        <v>0</v>
      </c>
      <c r="J72" s="310">
        <v>0</v>
      </c>
      <c r="K72" s="310">
        <v>0</v>
      </c>
      <c r="L72" s="310">
        <v>0</v>
      </c>
      <c r="M72" s="310">
        <v>0</v>
      </c>
      <c r="N72" s="310">
        <v>0</v>
      </c>
      <c r="O72" s="310">
        <v>0</v>
      </c>
      <c r="P72" s="311">
        <v>0</v>
      </c>
      <c r="Q72" s="312">
        <v>0</v>
      </c>
      <c r="R72" s="310">
        <v>0</v>
      </c>
      <c r="S72" s="310">
        <v>0</v>
      </c>
      <c r="T72" s="310">
        <v>0</v>
      </c>
      <c r="U72" s="310">
        <v>0</v>
      </c>
      <c r="V72" s="310">
        <v>0</v>
      </c>
      <c r="W72" s="310">
        <v>0</v>
      </c>
      <c r="X72" s="310">
        <v>0</v>
      </c>
      <c r="Y72" s="313">
        <v>0</v>
      </c>
      <c r="Z72" s="313">
        <v>0</v>
      </c>
      <c r="AA72" s="313">
        <v>0</v>
      </c>
      <c r="AB72" s="310">
        <v>0</v>
      </c>
      <c r="AC72" s="311">
        <v>0</v>
      </c>
      <c r="AD72" s="314">
        <v>0</v>
      </c>
    </row>
    <row r="73" spans="1:30" ht="18" thickBot="1">
      <c r="A73" s="497" t="s">
        <v>557</v>
      </c>
      <c r="B73" s="192"/>
      <c r="C73" s="192"/>
      <c r="D73" s="309">
        <v>0</v>
      </c>
      <c r="E73" s="310">
        <v>0</v>
      </c>
      <c r="F73" s="310">
        <v>0</v>
      </c>
      <c r="G73" s="310">
        <v>0</v>
      </c>
      <c r="H73" s="310">
        <v>0</v>
      </c>
      <c r="I73" s="310">
        <v>0</v>
      </c>
      <c r="J73" s="310">
        <v>0</v>
      </c>
      <c r="K73" s="310">
        <v>0</v>
      </c>
      <c r="L73" s="310">
        <v>0</v>
      </c>
      <c r="M73" s="310">
        <v>0</v>
      </c>
      <c r="N73" s="310">
        <v>0</v>
      </c>
      <c r="O73" s="310">
        <v>0</v>
      </c>
      <c r="P73" s="311">
        <v>0</v>
      </c>
      <c r="Q73" s="312">
        <v>0</v>
      </c>
      <c r="R73" s="310">
        <v>0</v>
      </c>
      <c r="S73" s="310">
        <v>0</v>
      </c>
      <c r="T73" s="310">
        <v>0</v>
      </c>
      <c r="U73" s="310">
        <v>0</v>
      </c>
      <c r="V73" s="310">
        <v>0</v>
      </c>
      <c r="W73" s="310">
        <v>0</v>
      </c>
      <c r="X73" s="310">
        <v>0</v>
      </c>
      <c r="Y73" s="313">
        <v>0</v>
      </c>
      <c r="Z73" s="313">
        <v>0</v>
      </c>
      <c r="AA73" s="313">
        <v>0</v>
      </c>
      <c r="AB73" s="310">
        <v>0</v>
      </c>
      <c r="AC73" s="311">
        <v>0</v>
      </c>
      <c r="AD73" s="314">
        <v>0</v>
      </c>
    </row>
  </sheetData>
  <sheetProtection/>
  <mergeCells count="1">
    <mergeCell ref="B67:B68"/>
  </mergeCells>
  <printOptions horizontalCentered="1"/>
  <pageMargins left="0.7874015748031497" right="0.7874015748031497" top="0.61" bottom="0.2362204724409449" header="0.5118110236220472" footer="0.24"/>
  <pageSetup fitToWidth="0" fitToHeight="1" horizontalDpi="600" verticalDpi="600" orientation="landscape" paperSize="9" scale="47" r:id="rId2"/>
  <colBreaks count="1" manualBreakCount="1">
    <brk id="16" max="6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9"/>
  <sheetViews>
    <sheetView showZeros="0" tabSelected="1" zoomScale="65" zoomScaleNormal="65" zoomScalePageLayoutView="0" workbookViewId="0" topLeftCell="A1">
      <pane xSplit="3" ySplit="8" topLeftCell="J2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T31" sqref="T31:T37"/>
    </sheetView>
  </sheetViews>
  <sheetFormatPr defaultColWidth="8.66015625" defaultRowHeight="18"/>
  <cols>
    <col min="1" max="1" width="4.58203125" style="102" customWidth="1"/>
    <col min="2" max="2" width="4.83203125" style="102" customWidth="1"/>
    <col min="3" max="3" width="22.66015625" style="102" customWidth="1"/>
    <col min="4" max="30" width="12.66015625" style="102" customWidth="1"/>
    <col min="31" max="16384" width="8.83203125" style="102" customWidth="1"/>
  </cols>
  <sheetData>
    <row r="1" spans="1:30" ht="21">
      <c r="A1" s="100" t="s">
        <v>226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</row>
    <row r="2" spans="1:30" ht="17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</row>
    <row r="3" spans="1:30" ht="18" thickBot="1">
      <c r="A3" s="317" t="s">
        <v>120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8" t="s">
        <v>46</v>
      </c>
      <c r="Q3" s="318"/>
      <c r="R3" s="318"/>
      <c r="S3" s="317"/>
      <c r="T3" s="317"/>
      <c r="U3" s="317"/>
      <c r="V3" s="317"/>
      <c r="W3" s="317"/>
      <c r="X3" s="318"/>
      <c r="Y3" s="317"/>
      <c r="Z3" s="317"/>
      <c r="AA3" s="317"/>
      <c r="AB3" s="317"/>
      <c r="AC3" s="318"/>
      <c r="AD3" s="318" t="s">
        <v>46</v>
      </c>
    </row>
    <row r="4" spans="1:30" ht="17.25">
      <c r="A4" s="319"/>
      <c r="B4" s="320"/>
      <c r="C4" s="321"/>
      <c r="D4" s="322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4"/>
      <c r="Q4" s="325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6"/>
      <c r="AD4" s="327"/>
    </row>
    <row r="5" spans="1:30" ht="17.25">
      <c r="A5" s="322"/>
      <c r="B5" s="328" t="s">
        <v>47</v>
      </c>
      <c r="C5" s="329"/>
      <c r="D5" s="322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  <c r="P5" s="332"/>
      <c r="Q5" s="333"/>
      <c r="R5" s="328"/>
      <c r="S5" s="330"/>
      <c r="T5" s="330"/>
      <c r="U5" s="330"/>
      <c r="V5" s="330"/>
      <c r="W5" s="330"/>
      <c r="X5" s="331"/>
      <c r="Y5" s="328"/>
      <c r="Z5" s="330"/>
      <c r="AA5" s="330"/>
      <c r="AB5" s="330"/>
      <c r="AC5" s="334"/>
      <c r="AD5" s="335"/>
    </row>
    <row r="6" spans="1:30" ht="17.25">
      <c r="A6" s="322"/>
      <c r="B6" s="328"/>
      <c r="C6" s="329"/>
      <c r="D6" s="336" t="s">
        <v>376</v>
      </c>
      <c r="E6" s="337" t="s">
        <v>43</v>
      </c>
      <c r="F6" s="337" t="s">
        <v>377</v>
      </c>
      <c r="G6" s="337" t="s">
        <v>378</v>
      </c>
      <c r="H6" s="337" t="s">
        <v>379</v>
      </c>
      <c r="I6" s="337" t="s">
        <v>380</v>
      </c>
      <c r="J6" s="337" t="s">
        <v>381</v>
      </c>
      <c r="K6" s="337" t="s">
        <v>382</v>
      </c>
      <c r="L6" s="337" t="s">
        <v>383</v>
      </c>
      <c r="M6" s="337" t="s">
        <v>384</v>
      </c>
      <c r="N6" s="337" t="s">
        <v>385</v>
      </c>
      <c r="O6" s="338" t="s">
        <v>386</v>
      </c>
      <c r="P6" s="122" t="s">
        <v>387</v>
      </c>
      <c r="Q6" s="123" t="s">
        <v>388</v>
      </c>
      <c r="R6" s="211" t="s">
        <v>44</v>
      </c>
      <c r="S6" s="337" t="s">
        <v>389</v>
      </c>
      <c r="T6" s="337" t="s">
        <v>390</v>
      </c>
      <c r="U6" s="337" t="s">
        <v>391</v>
      </c>
      <c r="V6" s="337" t="s">
        <v>392</v>
      </c>
      <c r="W6" s="337" t="s">
        <v>393</v>
      </c>
      <c r="X6" s="338" t="s">
        <v>394</v>
      </c>
      <c r="Y6" s="339" t="s">
        <v>395</v>
      </c>
      <c r="Z6" s="337" t="s">
        <v>396</v>
      </c>
      <c r="AA6" s="337" t="s">
        <v>397</v>
      </c>
      <c r="AB6" s="337" t="s">
        <v>398</v>
      </c>
      <c r="AC6" s="340" t="s">
        <v>79</v>
      </c>
      <c r="AD6" s="341" t="s">
        <v>40</v>
      </c>
    </row>
    <row r="7" spans="1:30" ht="17.25">
      <c r="A7" s="322"/>
      <c r="B7" s="328" t="s">
        <v>48</v>
      </c>
      <c r="C7" s="329"/>
      <c r="D7" s="322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1"/>
      <c r="P7" s="332"/>
      <c r="Q7" s="333"/>
      <c r="R7" s="328"/>
      <c r="S7" s="330"/>
      <c r="T7" s="330"/>
      <c r="U7" s="330"/>
      <c r="V7" s="330"/>
      <c r="W7" s="330"/>
      <c r="X7" s="331"/>
      <c r="Y7" s="328"/>
      <c r="Z7" s="330"/>
      <c r="AA7" s="330"/>
      <c r="AB7" s="330"/>
      <c r="AC7" s="334"/>
      <c r="AD7" s="335"/>
    </row>
    <row r="8" spans="1:30" ht="18" thickBot="1">
      <c r="A8" s="342"/>
      <c r="B8" s="317"/>
      <c r="C8" s="343"/>
      <c r="D8" s="344">
        <v>242012</v>
      </c>
      <c r="E8" s="345">
        <v>242021</v>
      </c>
      <c r="F8" s="345">
        <v>242039</v>
      </c>
      <c r="G8" s="345">
        <v>242047</v>
      </c>
      <c r="H8" s="345">
        <v>242055</v>
      </c>
      <c r="I8" s="345">
        <v>242071</v>
      </c>
      <c r="J8" s="345">
        <v>242080</v>
      </c>
      <c r="K8" s="345">
        <v>242098</v>
      </c>
      <c r="L8" s="345">
        <v>242101</v>
      </c>
      <c r="M8" s="345">
        <v>242110</v>
      </c>
      <c r="N8" s="345">
        <v>242128</v>
      </c>
      <c r="O8" s="346">
        <v>242136</v>
      </c>
      <c r="P8" s="347"/>
      <c r="Q8" s="348"/>
      <c r="R8" s="349"/>
      <c r="S8" s="345">
        <v>243035</v>
      </c>
      <c r="T8" s="345">
        <v>243248</v>
      </c>
      <c r="U8" s="345">
        <v>243418</v>
      </c>
      <c r="V8" s="345">
        <v>243434</v>
      </c>
      <c r="W8" s="345">
        <v>243442</v>
      </c>
      <c r="X8" s="346">
        <v>243817</v>
      </c>
      <c r="Y8" s="349">
        <v>243825</v>
      </c>
      <c r="Z8" s="345">
        <v>243841</v>
      </c>
      <c r="AA8" s="345">
        <v>244031</v>
      </c>
      <c r="AB8" s="345">
        <v>244040</v>
      </c>
      <c r="AC8" s="350">
        <v>244414</v>
      </c>
      <c r="AD8" s="351"/>
    </row>
    <row r="9" spans="1:30" ht="27.75" customHeight="1">
      <c r="A9" s="592" t="s">
        <v>239</v>
      </c>
      <c r="B9" s="352" t="s">
        <v>243</v>
      </c>
      <c r="C9" s="353"/>
      <c r="D9" s="354">
        <v>770000</v>
      </c>
      <c r="E9" s="355">
        <v>320000</v>
      </c>
      <c r="F9" s="355">
        <v>72000</v>
      </c>
      <c r="G9" s="355">
        <v>572800</v>
      </c>
      <c r="H9" s="355">
        <v>41000</v>
      </c>
      <c r="I9" s="355">
        <v>1506000</v>
      </c>
      <c r="J9" s="355">
        <v>485800</v>
      </c>
      <c r="K9" s="355">
        <v>17400</v>
      </c>
      <c r="L9" s="355">
        <v>0</v>
      </c>
      <c r="M9" s="355">
        <v>240000</v>
      </c>
      <c r="N9" s="355">
        <v>35300</v>
      </c>
      <c r="O9" s="356">
        <v>159200</v>
      </c>
      <c r="P9" s="357">
        <v>0</v>
      </c>
      <c r="Q9" s="358">
        <v>77300</v>
      </c>
      <c r="R9" s="359">
        <v>0</v>
      </c>
      <c r="S9" s="355">
        <v>0</v>
      </c>
      <c r="T9" s="355">
        <v>52700</v>
      </c>
      <c r="U9" s="355">
        <v>47600</v>
      </c>
      <c r="V9" s="355">
        <v>0</v>
      </c>
      <c r="W9" s="355">
        <v>307000</v>
      </c>
      <c r="X9" s="356">
        <v>0</v>
      </c>
      <c r="Y9" s="359">
        <v>0</v>
      </c>
      <c r="Z9" s="355">
        <v>83700</v>
      </c>
      <c r="AA9" s="355">
        <v>118300</v>
      </c>
      <c r="AB9" s="355">
        <v>0</v>
      </c>
      <c r="AC9" s="360">
        <v>12000</v>
      </c>
      <c r="AD9" s="361">
        <v>4918100</v>
      </c>
    </row>
    <row r="10" spans="1:30" ht="27.75" customHeight="1">
      <c r="A10" s="590"/>
      <c r="B10" s="352" t="s">
        <v>244</v>
      </c>
      <c r="C10" s="353"/>
      <c r="D10" s="354">
        <v>7400</v>
      </c>
      <c r="E10" s="355">
        <v>0</v>
      </c>
      <c r="F10" s="355">
        <v>46800</v>
      </c>
      <c r="G10" s="355">
        <v>61861</v>
      </c>
      <c r="H10" s="355">
        <v>0</v>
      </c>
      <c r="I10" s="355">
        <v>7964</v>
      </c>
      <c r="J10" s="355">
        <v>70725</v>
      </c>
      <c r="K10" s="355">
        <v>0</v>
      </c>
      <c r="L10" s="355">
        <v>0</v>
      </c>
      <c r="M10" s="355">
        <v>0</v>
      </c>
      <c r="N10" s="355">
        <v>0</v>
      </c>
      <c r="O10" s="356">
        <v>75753</v>
      </c>
      <c r="P10" s="357">
        <v>0</v>
      </c>
      <c r="Q10" s="358">
        <v>248001</v>
      </c>
      <c r="R10" s="359">
        <v>0</v>
      </c>
      <c r="S10" s="355">
        <v>0</v>
      </c>
      <c r="T10" s="355">
        <v>28432</v>
      </c>
      <c r="U10" s="355">
        <v>0</v>
      </c>
      <c r="V10" s="355">
        <v>0</v>
      </c>
      <c r="W10" s="355">
        <v>6274</v>
      </c>
      <c r="X10" s="356">
        <v>43944</v>
      </c>
      <c r="Y10" s="359">
        <v>0</v>
      </c>
      <c r="Z10" s="355">
        <v>0</v>
      </c>
      <c r="AA10" s="355">
        <v>0</v>
      </c>
      <c r="AB10" s="355">
        <v>25727</v>
      </c>
      <c r="AC10" s="360">
        <v>8000</v>
      </c>
      <c r="AD10" s="361">
        <v>630881</v>
      </c>
    </row>
    <row r="11" spans="1:30" ht="27.75" customHeight="1">
      <c r="A11" s="590"/>
      <c r="B11" s="352" t="s">
        <v>245</v>
      </c>
      <c r="C11" s="353"/>
      <c r="D11" s="354">
        <v>2977</v>
      </c>
      <c r="E11" s="355">
        <v>6737</v>
      </c>
      <c r="F11" s="355">
        <v>6988</v>
      </c>
      <c r="G11" s="355">
        <v>13451</v>
      </c>
      <c r="H11" s="355">
        <v>7662</v>
      </c>
      <c r="I11" s="355">
        <v>10744</v>
      </c>
      <c r="J11" s="355">
        <v>13219</v>
      </c>
      <c r="K11" s="355">
        <v>1940</v>
      </c>
      <c r="L11" s="355">
        <v>6206</v>
      </c>
      <c r="M11" s="355">
        <v>3301</v>
      </c>
      <c r="N11" s="355">
        <v>2918</v>
      </c>
      <c r="O11" s="356">
        <v>0</v>
      </c>
      <c r="P11" s="357">
        <v>1080</v>
      </c>
      <c r="Q11" s="358">
        <v>4000</v>
      </c>
      <c r="R11" s="359">
        <v>0</v>
      </c>
      <c r="S11" s="355">
        <v>0</v>
      </c>
      <c r="T11" s="355">
        <v>5746</v>
      </c>
      <c r="U11" s="355">
        <v>0</v>
      </c>
      <c r="V11" s="355">
        <v>0</v>
      </c>
      <c r="W11" s="355">
        <v>0</v>
      </c>
      <c r="X11" s="356">
        <v>0</v>
      </c>
      <c r="Y11" s="359">
        <v>1454</v>
      </c>
      <c r="Z11" s="355">
        <v>0</v>
      </c>
      <c r="AA11" s="355">
        <v>2000</v>
      </c>
      <c r="AB11" s="355">
        <v>0</v>
      </c>
      <c r="AC11" s="360">
        <v>0</v>
      </c>
      <c r="AD11" s="361">
        <v>90423</v>
      </c>
    </row>
    <row r="12" spans="1:30" ht="27.75" customHeight="1">
      <c r="A12" s="590"/>
      <c r="B12" s="352" t="s">
        <v>246</v>
      </c>
      <c r="C12" s="353"/>
      <c r="D12" s="354">
        <v>0</v>
      </c>
      <c r="E12" s="355">
        <v>0</v>
      </c>
      <c r="F12" s="355">
        <v>0</v>
      </c>
      <c r="G12" s="355">
        <v>0</v>
      </c>
      <c r="H12" s="355">
        <v>0</v>
      </c>
      <c r="I12" s="355">
        <v>0</v>
      </c>
      <c r="J12" s="355">
        <v>0</v>
      </c>
      <c r="K12" s="355">
        <v>0</v>
      </c>
      <c r="L12" s="355">
        <v>0</v>
      </c>
      <c r="M12" s="355">
        <v>0</v>
      </c>
      <c r="N12" s="355">
        <v>0</v>
      </c>
      <c r="O12" s="356">
        <v>0</v>
      </c>
      <c r="P12" s="357">
        <v>0</v>
      </c>
      <c r="Q12" s="358">
        <v>0</v>
      </c>
      <c r="R12" s="359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6">
        <v>0</v>
      </c>
      <c r="Y12" s="359">
        <v>0</v>
      </c>
      <c r="Z12" s="355">
        <v>0</v>
      </c>
      <c r="AA12" s="355">
        <v>0</v>
      </c>
      <c r="AB12" s="355">
        <v>0</v>
      </c>
      <c r="AC12" s="360">
        <v>0</v>
      </c>
      <c r="AD12" s="361">
        <v>0</v>
      </c>
    </row>
    <row r="13" spans="1:30" ht="27.75" customHeight="1">
      <c r="A13" s="590"/>
      <c r="B13" s="352" t="s">
        <v>247</v>
      </c>
      <c r="C13" s="353"/>
      <c r="D13" s="354">
        <v>80776</v>
      </c>
      <c r="E13" s="355">
        <v>0</v>
      </c>
      <c r="F13" s="355">
        <v>19995</v>
      </c>
      <c r="G13" s="355">
        <v>0</v>
      </c>
      <c r="H13" s="355">
        <v>0</v>
      </c>
      <c r="I13" s="355">
        <v>0</v>
      </c>
      <c r="J13" s="355">
        <v>0</v>
      </c>
      <c r="K13" s="355">
        <v>15032</v>
      </c>
      <c r="L13" s="355">
        <v>0</v>
      </c>
      <c r="M13" s="355">
        <v>32232</v>
      </c>
      <c r="N13" s="355">
        <v>155980</v>
      </c>
      <c r="O13" s="356">
        <v>0</v>
      </c>
      <c r="P13" s="357">
        <v>0</v>
      </c>
      <c r="Q13" s="358">
        <v>444</v>
      </c>
      <c r="R13" s="359">
        <v>0</v>
      </c>
      <c r="S13" s="355">
        <v>0</v>
      </c>
      <c r="T13" s="355">
        <v>0</v>
      </c>
      <c r="U13" s="355">
        <v>0</v>
      </c>
      <c r="V13" s="355">
        <v>0</v>
      </c>
      <c r="W13" s="355">
        <v>0</v>
      </c>
      <c r="X13" s="356">
        <v>8878</v>
      </c>
      <c r="Y13" s="359">
        <v>0</v>
      </c>
      <c r="Z13" s="355">
        <v>0</v>
      </c>
      <c r="AA13" s="355">
        <v>41172</v>
      </c>
      <c r="AB13" s="355">
        <v>0</v>
      </c>
      <c r="AC13" s="360">
        <v>0</v>
      </c>
      <c r="AD13" s="361">
        <v>354509</v>
      </c>
    </row>
    <row r="14" spans="1:30" ht="27.75" customHeight="1">
      <c r="A14" s="590"/>
      <c r="B14" s="352" t="s">
        <v>248</v>
      </c>
      <c r="C14" s="353"/>
      <c r="D14" s="354">
        <v>0</v>
      </c>
      <c r="E14" s="355">
        <v>47</v>
      </c>
      <c r="F14" s="355">
        <v>0</v>
      </c>
      <c r="G14" s="355">
        <v>0</v>
      </c>
      <c r="H14" s="355">
        <v>56</v>
      </c>
      <c r="I14" s="355">
        <v>0</v>
      </c>
      <c r="J14" s="355">
        <v>2737</v>
      </c>
      <c r="K14" s="355">
        <v>0</v>
      </c>
      <c r="L14" s="355">
        <v>0</v>
      </c>
      <c r="M14" s="355">
        <v>0</v>
      </c>
      <c r="N14" s="355">
        <v>0</v>
      </c>
      <c r="O14" s="356">
        <v>0</v>
      </c>
      <c r="P14" s="357">
        <v>0</v>
      </c>
      <c r="Q14" s="358">
        <v>0</v>
      </c>
      <c r="R14" s="359">
        <v>0</v>
      </c>
      <c r="S14" s="355">
        <v>0</v>
      </c>
      <c r="T14" s="355">
        <v>0</v>
      </c>
      <c r="U14" s="355">
        <v>0</v>
      </c>
      <c r="V14" s="355">
        <v>0</v>
      </c>
      <c r="W14" s="355">
        <v>0</v>
      </c>
      <c r="X14" s="356">
        <v>0</v>
      </c>
      <c r="Y14" s="359">
        <v>0</v>
      </c>
      <c r="Z14" s="355">
        <v>0</v>
      </c>
      <c r="AA14" s="355">
        <v>0</v>
      </c>
      <c r="AB14" s="355">
        <v>0</v>
      </c>
      <c r="AC14" s="360">
        <v>0</v>
      </c>
      <c r="AD14" s="361">
        <v>2840</v>
      </c>
    </row>
    <row r="15" spans="1:30" ht="27.75" customHeight="1">
      <c r="A15" s="590"/>
      <c r="B15" s="352" t="s">
        <v>249</v>
      </c>
      <c r="C15" s="353"/>
      <c r="D15" s="354">
        <v>266531</v>
      </c>
      <c r="E15" s="355">
        <v>0</v>
      </c>
      <c r="F15" s="355">
        <v>0</v>
      </c>
      <c r="G15" s="355">
        <v>33824</v>
      </c>
      <c r="H15" s="355">
        <v>0</v>
      </c>
      <c r="I15" s="355">
        <v>0</v>
      </c>
      <c r="J15" s="355">
        <v>5894</v>
      </c>
      <c r="K15" s="355">
        <v>0</v>
      </c>
      <c r="L15" s="355">
        <v>0</v>
      </c>
      <c r="M15" s="355">
        <v>16920</v>
      </c>
      <c r="N15" s="355">
        <v>0</v>
      </c>
      <c r="O15" s="356">
        <v>21747</v>
      </c>
      <c r="P15" s="357">
        <v>48120</v>
      </c>
      <c r="Q15" s="358">
        <v>81462</v>
      </c>
      <c r="R15" s="359">
        <v>0</v>
      </c>
      <c r="S15" s="355">
        <v>0</v>
      </c>
      <c r="T15" s="355">
        <v>15437</v>
      </c>
      <c r="U15" s="355">
        <v>0</v>
      </c>
      <c r="V15" s="355">
        <v>0</v>
      </c>
      <c r="W15" s="355">
        <v>0</v>
      </c>
      <c r="X15" s="356">
        <v>0</v>
      </c>
      <c r="Y15" s="359">
        <v>0</v>
      </c>
      <c r="Z15" s="355">
        <v>25174</v>
      </c>
      <c r="AA15" s="355">
        <v>0</v>
      </c>
      <c r="AB15" s="355">
        <v>0</v>
      </c>
      <c r="AC15" s="360">
        <v>0</v>
      </c>
      <c r="AD15" s="361">
        <v>515109</v>
      </c>
    </row>
    <row r="16" spans="1:30" ht="27.75" customHeight="1">
      <c r="A16" s="590"/>
      <c r="B16" s="352" t="s">
        <v>250</v>
      </c>
      <c r="C16" s="353"/>
      <c r="D16" s="354"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46664</v>
      </c>
      <c r="K16" s="355">
        <v>0</v>
      </c>
      <c r="L16" s="355">
        <v>0</v>
      </c>
      <c r="M16" s="355">
        <v>0</v>
      </c>
      <c r="N16" s="355">
        <v>0</v>
      </c>
      <c r="O16" s="356">
        <v>0</v>
      </c>
      <c r="P16" s="357">
        <v>0</v>
      </c>
      <c r="Q16" s="358">
        <v>0</v>
      </c>
      <c r="R16" s="359">
        <v>0</v>
      </c>
      <c r="S16" s="355">
        <v>0</v>
      </c>
      <c r="T16" s="355">
        <v>0</v>
      </c>
      <c r="U16" s="355">
        <v>0</v>
      </c>
      <c r="V16" s="355">
        <v>0</v>
      </c>
      <c r="W16" s="355">
        <v>0</v>
      </c>
      <c r="X16" s="356">
        <v>0</v>
      </c>
      <c r="Y16" s="359">
        <v>0</v>
      </c>
      <c r="Z16" s="355">
        <v>0</v>
      </c>
      <c r="AA16" s="355">
        <v>0</v>
      </c>
      <c r="AB16" s="355">
        <v>0</v>
      </c>
      <c r="AC16" s="360">
        <v>0</v>
      </c>
      <c r="AD16" s="361">
        <v>46664</v>
      </c>
    </row>
    <row r="17" spans="1:30" ht="27.75" customHeight="1">
      <c r="A17" s="590"/>
      <c r="B17" s="352" t="s">
        <v>251</v>
      </c>
      <c r="C17" s="353"/>
      <c r="D17" s="354">
        <v>188757</v>
      </c>
      <c r="E17" s="355">
        <v>0</v>
      </c>
      <c r="F17" s="355">
        <v>200502</v>
      </c>
      <c r="G17" s="355">
        <v>0</v>
      </c>
      <c r="H17" s="355">
        <v>27666</v>
      </c>
      <c r="I17" s="355">
        <v>347201</v>
      </c>
      <c r="J17" s="355">
        <v>18773</v>
      </c>
      <c r="K17" s="355">
        <v>3931</v>
      </c>
      <c r="L17" s="355">
        <v>59520</v>
      </c>
      <c r="M17" s="355">
        <v>2014</v>
      </c>
      <c r="N17" s="355">
        <v>0</v>
      </c>
      <c r="O17" s="356">
        <v>14840</v>
      </c>
      <c r="P17" s="357">
        <v>0</v>
      </c>
      <c r="Q17" s="358">
        <v>32079</v>
      </c>
      <c r="R17" s="359">
        <v>2117</v>
      </c>
      <c r="S17" s="355">
        <v>10395</v>
      </c>
      <c r="T17" s="355">
        <v>28358</v>
      </c>
      <c r="U17" s="355">
        <v>0</v>
      </c>
      <c r="V17" s="355">
        <v>7111</v>
      </c>
      <c r="W17" s="355">
        <v>5983</v>
      </c>
      <c r="X17" s="356">
        <v>34743</v>
      </c>
      <c r="Y17" s="359">
        <v>39107</v>
      </c>
      <c r="Z17" s="355">
        <v>13481</v>
      </c>
      <c r="AA17" s="355">
        <v>0</v>
      </c>
      <c r="AB17" s="355">
        <v>284</v>
      </c>
      <c r="AC17" s="360">
        <v>0</v>
      </c>
      <c r="AD17" s="361">
        <v>1036862</v>
      </c>
    </row>
    <row r="18" spans="1:30" ht="27.75" customHeight="1">
      <c r="A18" s="590"/>
      <c r="B18" s="352" t="s">
        <v>252</v>
      </c>
      <c r="C18" s="353"/>
      <c r="D18" s="354">
        <v>0</v>
      </c>
      <c r="E18" s="355">
        <v>0</v>
      </c>
      <c r="F18" s="355">
        <v>0</v>
      </c>
      <c r="G18" s="355">
        <v>0</v>
      </c>
      <c r="H18" s="355">
        <v>85199</v>
      </c>
      <c r="I18" s="355">
        <v>0</v>
      </c>
      <c r="J18" s="355">
        <v>198876</v>
      </c>
      <c r="K18" s="355">
        <v>0</v>
      </c>
      <c r="L18" s="355">
        <v>0</v>
      </c>
      <c r="M18" s="355">
        <v>0</v>
      </c>
      <c r="N18" s="355">
        <v>0</v>
      </c>
      <c r="O18" s="356">
        <v>27713</v>
      </c>
      <c r="P18" s="357">
        <v>13588</v>
      </c>
      <c r="Q18" s="358">
        <v>50000</v>
      </c>
      <c r="R18" s="359">
        <v>0</v>
      </c>
      <c r="S18" s="355">
        <v>0</v>
      </c>
      <c r="T18" s="355">
        <v>43676</v>
      </c>
      <c r="U18" s="355">
        <v>0</v>
      </c>
      <c r="V18" s="355">
        <v>4914</v>
      </c>
      <c r="W18" s="355">
        <v>0</v>
      </c>
      <c r="X18" s="356">
        <v>0</v>
      </c>
      <c r="Y18" s="359">
        <v>0</v>
      </c>
      <c r="Z18" s="355">
        <v>0</v>
      </c>
      <c r="AA18" s="355">
        <v>2000</v>
      </c>
      <c r="AB18" s="355">
        <v>0</v>
      </c>
      <c r="AC18" s="360">
        <v>0</v>
      </c>
      <c r="AD18" s="361">
        <v>425966</v>
      </c>
    </row>
    <row r="19" spans="1:30" ht="39.75" customHeight="1">
      <c r="A19" s="590"/>
      <c r="B19" s="362" t="s">
        <v>482</v>
      </c>
      <c r="C19" s="363" t="s">
        <v>253</v>
      </c>
      <c r="D19" s="354">
        <v>0</v>
      </c>
      <c r="E19" s="355">
        <v>0</v>
      </c>
      <c r="F19" s="355">
        <v>4133</v>
      </c>
      <c r="G19" s="355">
        <v>0</v>
      </c>
      <c r="H19" s="355">
        <v>0</v>
      </c>
      <c r="I19" s="355">
        <v>0</v>
      </c>
      <c r="J19" s="355">
        <v>0</v>
      </c>
      <c r="K19" s="355">
        <v>0</v>
      </c>
      <c r="L19" s="355">
        <v>0</v>
      </c>
      <c r="M19" s="355">
        <v>0</v>
      </c>
      <c r="N19" s="355">
        <v>0</v>
      </c>
      <c r="O19" s="356">
        <v>0</v>
      </c>
      <c r="P19" s="357">
        <v>0</v>
      </c>
      <c r="Q19" s="358">
        <v>0</v>
      </c>
      <c r="R19" s="359">
        <v>0</v>
      </c>
      <c r="S19" s="355">
        <v>0</v>
      </c>
      <c r="T19" s="355">
        <v>0</v>
      </c>
      <c r="U19" s="355">
        <v>0</v>
      </c>
      <c r="V19" s="355">
        <v>0</v>
      </c>
      <c r="W19" s="355">
        <v>0</v>
      </c>
      <c r="X19" s="356">
        <v>0</v>
      </c>
      <c r="Y19" s="359">
        <v>0</v>
      </c>
      <c r="Z19" s="355">
        <v>0</v>
      </c>
      <c r="AA19" s="355">
        <v>0</v>
      </c>
      <c r="AB19" s="355">
        <v>0</v>
      </c>
      <c r="AC19" s="360">
        <v>0</v>
      </c>
      <c r="AD19" s="361">
        <v>4133</v>
      </c>
    </row>
    <row r="20" spans="1:30" ht="39.75" customHeight="1">
      <c r="A20" s="590"/>
      <c r="B20" s="362" t="s">
        <v>483</v>
      </c>
      <c r="C20" s="363" t="s">
        <v>481</v>
      </c>
      <c r="D20" s="354">
        <v>0</v>
      </c>
      <c r="E20" s="355">
        <v>0</v>
      </c>
      <c r="F20" s="355">
        <v>0</v>
      </c>
      <c r="G20" s="355">
        <v>0</v>
      </c>
      <c r="H20" s="355">
        <v>0</v>
      </c>
      <c r="I20" s="355">
        <v>0</v>
      </c>
      <c r="J20" s="355">
        <v>0</v>
      </c>
      <c r="K20" s="355">
        <v>0</v>
      </c>
      <c r="L20" s="355">
        <v>0</v>
      </c>
      <c r="M20" s="355">
        <v>0</v>
      </c>
      <c r="N20" s="355">
        <v>0</v>
      </c>
      <c r="O20" s="356">
        <v>0</v>
      </c>
      <c r="P20" s="357">
        <v>0</v>
      </c>
      <c r="Q20" s="358">
        <v>0</v>
      </c>
      <c r="R20" s="359">
        <v>0</v>
      </c>
      <c r="S20" s="355">
        <v>0</v>
      </c>
      <c r="T20" s="355">
        <v>0</v>
      </c>
      <c r="U20" s="355">
        <v>0</v>
      </c>
      <c r="V20" s="355">
        <v>0</v>
      </c>
      <c r="W20" s="355">
        <v>0</v>
      </c>
      <c r="X20" s="356">
        <v>0</v>
      </c>
      <c r="Y20" s="359">
        <v>0</v>
      </c>
      <c r="Z20" s="355">
        <v>0</v>
      </c>
      <c r="AA20" s="355">
        <v>0</v>
      </c>
      <c r="AB20" s="355">
        <v>0</v>
      </c>
      <c r="AC20" s="360">
        <v>0</v>
      </c>
      <c r="AD20" s="361">
        <v>0</v>
      </c>
    </row>
    <row r="21" spans="1:30" ht="27.75" customHeight="1">
      <c r="A21" s="591"/>
      <c r="B21" s="364" t="s">
        <v>121</v>
      </c>
      <c r="C21" s="365"/>
      <c r="D21" s="366">
        <v>1316441</v>
      </c>
      <c r="E21" s="367">
        <v>326784</v>
      </c>
      <c r="F21" s="367">
        <v>342152</v>
      </c>
      <c r="G21" s="367">
        <v>681936</v>
      </c>
      <c r="H21" s="367">
        <v>161583</v>
      </c>
      <c r="I21" s="367">
        <v>1871909</v>
      </c>
      <c r="J21" s="367">
        <v>842688</v>
      </c>
      <c r="K21" s="367">
        <v>38303</v>
      </c>
      <c r="L21" s="367">
        <v>65726</v>
      </c>
      <c r="M21" s="367">
        <v>294467</v>
      </c>
      <c r="N21" s="367">
        <v>194198</v>
      </c>
      <c r="O21" s="368">
        <v>299253</v>
      </c>
      <c r="P21" s="369">
        <v>62788</v>
      </c>
      <c r="Q21" s="370">
        <v>493286</v>
      </c>
      <c r="R21" s="371">
        <v>2117</v>
      </c>
      <c r="S21" s="367">
        <v>10395</v>
      </c>
      <c r="T21" s="367">
        <v>174349</v>
      </c>
      <c r="U21" s="367">
        <v>47600</v>
      </c>
      <c r="V21" s="367">
        <v>12025</v>
      </c>
      <c r="W21" s="367">
        <v>319257</v>
      </c>
      <c r="X21" s="368">
        <v>87565</v>
      </c>
      <c r="Y21" s="371">
        <v>40561</v>
      </c>
      <c r="Z21" s="367">
        <v>122355</v>
      </c>
      <c r="AA21" s="367">
        <v>163472</v>
      </c>
      <c r="AB21" s="367">
        <v>26011</v>
      </c>
      <c r="AC21" s="372">
        <v>20000</v>
      </c>
      <c r="AD21" s="373">
        <v>8017221</v>
      </c>
    </row>
    <row r="22" spans="1:30" ht="27.75" customHeight="1">
      <c r="A22" s="589" t="s">
        <v>240</v>
      </c>
      <c r="B22" s="330" t="s">
        <v>122</v>
      </c>
      <c r="C22" s="353"/>
      <c r="D22" s="354">
        <v>2193072</v>
      </c>
      <c r="E22" s="355">
        <v>2595888</v>
      </c>
      <c r="F22" s="355">
        <v>1314985</v>
      </c>
      <c r="G22" s="355">
        <v>1201811</v>
      </c>
      <c r="H22" s="355">
        <v>660746</v>
      </c>
      <c r="I22" s="355">
        <v>3407590</v>
      </c>
      <c r="J22" s="355">
        <v>1144838</v>
      </c>
      <c r="K22" s="355">
        <v>76918</v>
      </c>
      <c r="L22" s="355">
        <v>299161</v>
      </c>
      <c r="M22" s="355">
        <v>297624</v>
      </c>
      <c r="N22" s="355">
        <v>158763</v>
      </c>
      <c r="O22" s="356">
        <v>458762</v>
      </c>
      <c r="P22" s="357">
        <v>483986</v>
      </c>
      <c r="Q22" s="358">
        <v>386972</v>
      </c>
      <c r="R22" s="359">
        <v>5623</v>
      </c>
      <c r="S22" s="355">
        <v>34050</v>
      </c>
      <c r="T22" s="355">
        <v>370231</v>
      </c>
      <c r="U22" s="355">
        <v>47808</v>
      </c>
      <c r="V22" s="355">
        <v>71038</v>
      </c>
      <c r="W22" s="355">
        <v>435443</v>
      </c>
      <c r="X22" s="356">
        <v>127806</v>
      </c>
      <c r="Y22" s="359">
        <v>155387</v>
      </c>
      <c r="Z22" s="355">
        <v>155575</v>
      </c>
      <c r="AA22" s="355">
        <v>226411</v>
      </c>
      <c r="AB22" s="355">
        <v>8652</v>
      </c>
      <c r="AC22" s="360">
        <v>21909</v>
      </c>
      <c r="AD22" s="361">
        <v>16341049</v>
      </c>
    </row>
    <row r="23" spans="1:30" ht="27.75" customHeight="1">
      <c r="A23" s="593"/>
      <c r="B23" s="374" t="s">
        <v>123</v>
      </c>
      <c r="C23" s="353" t="s">
        <v>124</v>
      </c>
      <c r="D23" s="354">
        <v>142730</v>
      </c>
      <c r="E23" s="355">
        <v>170585</v>
      </c>
      <c r="F23" s="355">
        <v>75774</v>
      </c>
      <c r="G23" s="355">
        <v>103865</v>
      </c>
      <c r="H23" s="355">
        <v>65431</v>
      </c>
      <c r="I23" s="355">
        <v>162723</v>
      </c>
      <c r="J23" s="355">
        <v>56174</v>
      </c>
      <c r="K23" s="355">
        <v>0</v>
      </c>
      <c r="L23" s="355">
        <v>0</v>
      </c>
      <c r="M23" s="355">
        <v>0</v>
      </c>
      <c r="N23" s="355">
        <v>10402</v>
      </c>
      <c r="O23" s="356">
        <v>24650</v>
      </c>
      <c r="P23" s="357">
        <v>0</v>
      </c>
      <c r="Q23" s="358">
        <v>43501</v>
      </c>
      <c r="R23" s="359">
        <v>0</v>
      </c>
      <c r="S23" s="355">
        <v>0</v>
      </c>
      <c r="T23" s="355">
        <v>0</v>
      </c>
      <c r="U23" s="355">
        <v>0</v>
      </c>
      <c r="V23" s="355">
        <v>0</v>
      </c>
      <c r="W23" s="355">
        <v>5876</v>
      </c>
      <c r="X23" s="356">
        <v>4660</v>
      </c>
      <c r="Y23" s="359">
        <v>0</v>
      </c>
      <c r="Z23" s="355">
        <v>0</v>
      </c>
      <c r="AA23" s="355">
        <v>1557</v>
      </c>
      <c r="AB23" s="355">
        <v>0</v>
      </c>
      <c r="AC23" s="360">
        <v>0</v>
      </c>
      <c r="AD23" s="361">
        <v>867928</v>
      </c>
    </row>
    <row r="24" spans="1:30" ht="27.75" customHeight="1">
      <c r="A24" s="593"/>
      <c r="B24" s="374" t="s">
        <v>125</v>
      </c>
      <c r="C24" s="353"/>
      <c r="D24" s="354">
        <v>912586</v>
      </c>
      <c r="E24" s="355">
        <v>923545</v>
      </c>
      <c r="F24" s="355">
        <v>321390</v>
      </c>
      <c r="G24" s="355">
        <v>600387</v>
      </c>
      <c r="H24" s="355">
        <v>305869</v>
      </c>
      <c r="I24" s="355">
        <v>1069031</v>
      </c>
      <c r="J24" s="355">
        <v>32014</v>
      </c>
      <c r="K24" s="355">
        <v>205484</v>
      </c>
      <c r="L24" s="355">
        <v>173650</v>
      </c>
      <c r="M24" s="355">
        <v>112880</v>
      </c>
      <c r="N24" s="355">
        <v>144092</v>
      </c>
      <c r="O24" s="356">
        <v>296243</v>
      </c>
      <c r="P24" s="357">
        <v>322926</v>
      </c>
      <c r="Q24" s="358">
        <v>1230828</v>
      </c>
      <c r="R24" s="359">
        <v>0</v>
      </c>
      <c r="S24" s="355">
        <v>32537</v>
      </c>
      <c r="T24" s="355">
        <v>120792</v>
      </c>
      <c r="U24" s="355">
        <v>95184</v>
      </c>
      <c r="V24" s="355">
        <v>0</v>
      </c>
      <c r="W24" s="355">
        <v>62247</v>
      </c>
      <c r="X24" s="356">
        <v>166542</v>
      </c>
      <c r="Y24" s="359">
        <v>40617</v>
      </c>
      <c r="Z24" s="355">
        <v>56002</v>
      </c>
      <c r="AA24" s="355">
        <v>118355</v>
      </c>
      <c r="AB24" s="355">
        <v>103838</v>
      </c>
      <c r="AC24" s="360">
        <v>93405</v>
      </c>
      <c r="AD24" s="361">
        <v>7540444</v>
      </c>
    </row>
    <row r="25" spans="1:30" ht="27.75" customHeight="1">
      <c r="A25" s="593"/>
      <c r="B25" s="374" t="s">
        <v>123</v>
      </c>
      <c r="C25" s="375" t="s">
        <v>372</v>
      </c>
      <c r="D25" s="354">
        <v>912586</v>
      </c>
      <c r="E25" s="355">
        <v>923545</v>
      </c>
      <c r="F25" s="355">
        <v>321390</v>
      </c>
      <c r="G25" s="355">
        <v>600387</v>
      </c>
      <c r="H25" s="355">
        <v>305869</v>
      </c>
      <c r="I25" s="355">
        <v>1069031</v>
      </c>
      <c r="J25" s="355">
        <v>32014</v>
      </c>
      <c r="K25" s="355">
        <v>205484</v>
      </c>
      <c r="L25" s="355">
        <v>173650</v>
      </c>
      <c r="M25" s="355">
        <v>112880</v>
      </c>
      <c r="N25" s="355">
        <v>144092</v>
      </c>
      <c r="O25" s="356">
        <v>296243</v>
      </c>
      <c r="P25" s="357">
        <v>322926</v>
      </c>
      <c r="Q25" s="358">
        <v>1230828</v>
      </c>
      <c r="R25" s="359">
        <v>0</v>
      </c>
      <c r="S25" s="355">
        <v>32537</v>
      </c>
      <c r="T25" s="355">
        <v>120792</v>
      </c>
      <c r="U25" s="355">
        <v>95184</v>
      </c>
      <c r="V25" s="355">
        <v>0</v>
      </c>
      <c r="W25" s="355">
        <v>62247</v>
      </c>
      <c r="X25" s="356">
        <v>125314</v>
      </c>
      <c r="Y25" s="359">
        <v>40617</v>
      </c>
      <c r="Z25" s="355">
        <v>56002</v>
      </c>
      <c r="AA25" s="355">
        <v>118355</v>
      </c>
      <c r="AB25" s="355">
        <v>103838</v>
      </c>
      <c r="AC25" s="360">
        <v>92842</v>
      </c>
      <c r="AD25" s="361">
        <v>7498653</v>
      </c>
    </row>
    <row r="26" spans="1:30" ht="39.75" customHeight="1">
      <c r="A26" s="593"/>
      <c r="B26" s="597" t="s">
        <v>230</v>
      </c>
      <c r="C26" s="598"/>
      <c r="D26" s="376">
        <v>0</v>
      </c>
      <c r="E26" s="377">
        <v>0</v>
      </c>
      <c r="F26" s="377">
        <v>0</v>
      </c>
      <c r="G26" s="377">
        <v>0</v>
      </c>
      <c r="H26" s="377">
        <v>0</v>
      </c>
      <c r="I26" s="377">
        <v>0</v>
      </c>
      <c r="J26" s="377">
        <v>0</v>
      </c>
      <c r="K26" s="377">
        <v>0</v>
      </c>
      <c r="L26" s="377">
        <v>0</v>
      </c>
      <c r="M26" s="377">
        <v>0</v>
      </c>
      <c r="N26" s="377">
        <v>0</v>
      </c>
      <c r="O26" s="378">
        <v>0</v>
      </c>
      <c r="P26" s="379">
        <v>0</v>
      </c>
      <c r="Q26" s="380">
        <v>0</v>
      </c>
      <c r="R26" s="381">
        <v>0</v>
      </c>
      <c r="S26" s="377">
        <v>0</v>
      </c>
      <c r="T26" s="377">
        <v>0</v>
      </c>
      <c r="U26" s="377">
        <v>0</v>
      </c>
      <c r="V26" s="377">
        <v>0</v>
      </c>
      <c r="W26" s="377">
        <v>0</v>
      </c>
      <c r="X26" s="378">
        <v>0</v>
      </c>
      <c r="Y26" s="381">
        <v>0</v>
      </c>
      <c r="Z26" s="377">
        <v>0</v>
      </c>
      <c r="AA26" s="377">
        <v>0</v>
      </c>
      <c r="AB26" s="377">
        <v>0</v>
      </c>
      <c r="AC26" s="382">
        <v>0</v>
      </c>
      <c r="AD26" s="383"/>
    </row>
    <row r="27" spans="1:30" ht="27.75" customHeight="1">
      <c r="A27" s="593"/>
      <c r="B27" s="384" t="s">
        <v>126</v>
      </c>
      <c r="C27" s="385"/>
      <c r="D27" s="376">
        <v>0</v>
      </c>
      <c r="E27" s="377">
        <v>0</v>
      </c>
      <c r="F27" s="377">
        <v>0</v>
      </c>
      <c r="G27" s="377">
        <v>0</v>
      </c>
      <c r="H27" s="377">
        <v>100000</v>
      </c>
      <c r="I27" s="377">
        <v>0</v>
      </c>
      <c r="J27" s="377">
        <v>0</v>
      </c>
      <c r="K27" s="377">
        <v>0</v>
      </c>
      <c r="L27" s="377">
        <v>0</v>
      </c>
      <c r="M27" s="377">
        <v>0</v>
      </c>
      <c r="N27" s="377">
        <v>0</v>
      </c>
      <c r="O27" s="378">
        <v>0</v>
      </c>
      <c r="P27" s="379">
        <v>0</v>
      </c>
      <c r="Q27" s="380">
        <v>0</v>
      </c>
      <c r="R27" s="381">
        <v>0</v>
      </c>
      <c r="S27" s="377">
        <v>0</v>
      </c>
      <c r="T27" s="377">
        <v>0</v>
      </c>
      <c r="U27" s="377">
        <v>0</v>
      </c>
      <c r="V27" s="377">
        <v>0</v>
      </c>
      <c r="W27" s="377">
        <v>0</v>
      </c>
      <c r="X27" s="378">
        <v>0</v>
      </c>
      <c r="Y27" s="381">
        <v>0</v>
      </c>
      <c r="Z27" s="377">
        <v>0</v>
      </c>
      <c r="AA27" s="377">
        <v>0</v>
      </c>
      <c r="AB27" s="377">
        <v>0</v>
      </c>
      <c r="AC27" s="382">
        <v>0</v>
      </c>
      <c r="AD27" s="383">
        <v>100000</v>
      </c>
    </row>
    <row r="28" spans="1:30" ht="27.75" customHeight="1">
      <c r="A28" s="593"/>
      <c r="B28" s="374" t="s">
        <v>127</v>
      </c>
      <c r="C28" s="353"/>
      <c r="D28" s="354">
        <v>100010</v>
      </c>
      <c r="E28" s="355">
        <v>0</v>
      </c>
      <c r="F28" s="355">
        <v>0</v>
      </c>
      <c r="G28" s="355">
        <v>5274</v>
      </c>
      <c r="H28" s="355">
        <v>0</v>
      </c>
      <c r="I28" s="355">
        <v>0</v>
      </c>
      <c r="J28" s="355">
        <v>213317</v>
      </c>
      <c r="K28" s="355">
        <v>0</v>
      </c>
      <c r="L28" s="355">
        <v>0</v>
      </c>
      <c r="M28" s="355">
        <v>28</v>
      </c>
      <c r="N28" s="355">
        <v>0</v>
      </c>
      <c r="O28" s="356">
        <v>0</v>
      </c>
      <c r="P28" s="357">
        <v>103815</v>
      </c>
      <c r="Q28" s="358">
        <v>0</v>
      </c>
      <c r="R28" s="359">
        <v>0</v>
      </c>
      <c r="S28" s="355">
        <v>0</v>
      </c>
      <c r="T28" s="355">
        <v>0</v>
      </c>
      <c r="U28" s="355">
        <v>0</v>
      </c>
      <c r="V28" s="355">
        <v>0</v>
      </c>
      <c r="W28" s="355">
        <v>135</v>
      </c>
      <c r="X28" s="356">
        <v>0</v>
      </c>
      <c r="Y28" s="359">
        <v>184</v>
      </c>
      <c r="Z28" s="355">
        <v>0</v>
      </c>
      <c r="AA28" s="355">
        <v>0</v>
      </c>
      <c r="AB28" s="355">
        <v>0</v>
      </c>
      <c r="AC28" s="360">
        <v>0</v>
      </c>
      <c r="AD28" s="361">
        <v>422763</v>
      </c>
    </row>
    <row r="29" spans="1:30" ht="27.75" customHeight="1">
      <c r="A29" s="594"/>
      <c r="B29" s="364" t="s">
        <v>128</v>
      </c>
      <c r="C29" s="365"/>
      <c r="D29" s="366">
        <v>3205668</v>
      </c>
      <c r="E29" s="367">
        <v>3519433</v>
      </c>
      <c r="F29" s="367">
        <v>1636375</v>
      </c>
      <c r="G29" s="367">
        <v>1807472</v>
      </c>
      <c r="H29" s="367">
        <v>1066615</v>
      </c>
      <c r="I29" s="367">
        <v>4476621</v>
      </c>
      <c r="J29" s="367">
        <v>1390169</v>
      </c>
      <c r="K29" s="367">
        <v>282402</v>
      </c>
      <c r="L29" s="367">
        <v>472811</v>
      </c>
      <c r="M29" s="367">
        <v>410532</v>
      </c>
      <c r="N29" s="367">
        <v>302855</v>
      </c>
      <c r="O29" s="368">
        <v>755005</v>
      </c>
      <c r="P29" s="369">
        <v>910727</v>
      </c>
      <c r="Q29" s="370">
        <v>1617800</v>
      </c>
      <c r="R29" s="371">
        <v>5623</v>
      </c>
      <c r="S29" s="367">
        <v>66587</v>
      </c>
      <c r="T29" s="367">
        <v>491023</v>
      </c>
      <c r="U29" s="367">
        <v>142992</v>
      </c>
      <c r="V29" s="367">
        <v>71038</v>
      </c>
      <c r="W29" s="367">
        <v>497825</v>
      </c>
      <c r="X29" s="368">
        <v>294348</v>
      </c>
      <c r="Y29" s="371">
        <v>196188</v>
      </c>
      <c r="Z29" s="367">
        <v>211577</v>
      </c>
      <c r="AA29" s="367">
        <v>344766</v>
      </c>
      <c r="AB29" s="367">
        <v>112490</v>
      </c>
      <c r="AC29" s="372">
        <v>115314</v>
      </c>
      <c r="AD29" s="373">
        <v>24404256</v>
      </c>
    </row>
    <row r="30" spans="1:30" ht="27.75" customHeight="1">
      <c r="A30" s="595" t="s">
        <v>241</v>
      </c>
      <c r="B30" s="596"/>
      <c r="C30" s="386" t="s">
        <v>242</v>
      </c>
      <c r="D30" s="366">
        <v>1889227</v>
      </c>
      <c r="E30" s="367">
        <v>3192649</v>
      </c>
      <c r="F30" s="367">
        <v>1294223</v>
      </c>
      <c r="G30" s="367">
        <v>1125536</v>
      </c>
      <c r="H30" s="367">
        <v>905032</v>
      </c>
      <c r="I30" s="367">
        <v>2604712</v>
      </c>
      <c r="J30" s="367">
        <v>547481</v>
      </c>
      <c r="K30" s="367">
        <v>244099</v>
      </c>
      <c r="L30" s="367">
        <v>407085</v>
      </c>
      <c r="M30" s="367">
        <v>116065</v>
      </c>
      <c r="N30" s="367">
        <v>108657</v>
      </c>
      <c r="O30" s="368">
        <v>455752</v>
      </c>
      <c r="P30" s="369">
        <v>847939</v>
      </c>
      <c r="Q30" s="370">
        <v>1124514</v>
      </c>
      <c r="R30" s="371">
        <v>3506</v>
      </c>
      <c r="S30" s="367">
        <v>56192</v>
      </c>
      <c r="T30" s="367">
        <v>316674</v>
      </c>
      <c r="U30" s="367">
        <v>95392</v>
      </c>
      <c r="V30" s="367">
        <v>59013</v>
      </c>
      <c r="W30" s="367">
        <v>178568</v>
      </c>
      <c r="X30" s="368">
        <v>206783</v>
      </c>
      <c r="Y30" s="371">
        <v>155627</v>
      </c>
      <c r="Z30" s="367">
        <v>89222</v>
      </c>
      <c r="AA30" s="367">
        <v>181294</v>
      </c>
      <c r="AB30" s="367">
        <v>86479</v>
      </c>
      <c r="AC30" s="372">
        <v>95314</v>
      </c>
      <c r="AD30" s="373">
        <v>16387035</v>
      </c>
    </row>
    <row r="31" spans="1:30" ht="27.75" customHeight="1">
      <c r="A31" s="589" t="s">
        <v>479</v>
      </c>
      <c r="B31" s="599" t="s">
        <v>231</v>
      </c>
      <c r="C31" s="600"/>
      <c r="D31" s="354">
        <v>1772034</v>
      </c>
      <c r="E31" s="355">
        <v>1617343</v>
      </c>
      <c r="F31" s="355">
        <v>730752</v>
      </c>
      <c r="G31" s="355">
        <v>1044532</v>
      </c>
      <c r="H31" s="355">
        <v>867388</v>
      </c>
      <c r="I31" s="355">
        <v>1277379</v>
      </c>
      <c r="J31" s="355">
        <v>460850</v>
      </c>
      <c r="K31" s="355">
        <v>0</v>
      </c>
      <c r="L31" s="355">
        <v>0</v>
      </c>
      <c r="M31" s="355">
        <v>94249</v>
      </c>
      <c r="N31" s="355">
        <v>98338</v>
      </c>
      <c r="O31" s="356">
        <v>130806</v>
      </c>
      <c r="P31" s="357">
        <v>533137</v>
      </c>
      <c r="Q31" s="358">
        <v>1100315</v>
      </c>
      <c r="R31" s="359">
        <v>3293</v>
      </c>
      <c r="S31" s="355">
        <v>0</v>
      </c>
      <c r="T31" s="355">
        <v>147409</v>
      </c>
      <c r="U31" s="355">
        <v>91862</v>
      </c>
      <c r="V31" s="355">
        <v>54358</v>
      </c>
      <c r="W31" s="355">
        <v>178568</v>
      </c>
      <c r="X31" s="356">
        <v>0</v>
      </c>
      <c r="Y31" s="359">
        <v>0</v>
      </c>
      <c r="Z31" s="355">
        <v>0</v>
      </c>
      <c r="AA31" s="355">
        <v>0</v>
      </c>
      <c r="AB31" s="355">
        <v>85838</v>
      </c>
      <c r="AC31" s="360">
        <v>78376</v>
      </c>
      <c r="AD31" s="361">
        <v>10366827</v>
      </c>
    </row>
    <row r="32" spans="1:30" ht="27.75" customHeight="1">
      <c r="A32" s="590"/>
      <c r="B32" s="587" t="s">
        <v>232</v>
      </c>
      <c r="C32" s="588"/>
      <c r="D32" s="354">
        <v>0</v>
      </c>
      <c r="E32" s="355">
        <v>473429</v>
      </c>
      <c r="F32" s="355">
        <v>0</v>
      </c>
      <c r="G32" s="355">
        <v>0</v>
      </c>
      <c r="H32" s="355">
        <v>0</v>
      </c>
      <c r="I32" s="355">
        <v>0</v>
      </c>
      <c r="J32" s="355">
        <v>0</v>
      </c>
      <c r="K32" s="355">
        <v>185324</v>
      </c>
      <c r="L32" s="355">
        <v>244717</v>
      </c>
      <c r="M32" s="355">
        <v>0</v>
      </c>
      <c r="N32" s="355">
        <v>0</v>
      </c>
      <c r="O32" s="356">
        <v>0</v>
      </c>
      <c r="P32" s="357">
        <v>0</v>
      </c>
      <c r="Q32" s="358">
        <v>0</v>
      </c>
      <c r="R32" s="359">
        <v>0</v>
      </c>
      <c r="S32" s="355">
        <v>54783</v>
      </c>
      <c r="T32" s="355">
        <v>150386</v>
      </c>
      <c r="U32" s="355">
        <v>0</v>
      </c>
      <c r="V32" s="355">
        <v>0</v>
      </c>
      <c r="W32" s="355">
        <v>0</v>
      </c>
      <c r="X32" s="356">
        <v>92847</v>
      </c>
      <c r="Y32" s="359">
        <v>0</v>
      </c>
      <c r="Z32" s="355">
        <v>67772</v>
      </c>
      <c r="AA32" s="355">
        <v>121835</v>
      </c>
      <c r="AB32" s="355">
        <v>0</v>
      </c>
      <c r="AC32" s="360">
        <v>15326</v>
      </c>
      <c r="AD32" s="361">
        <v>1415300</v>
      </c>
    </row>
    <row r="33" spans="1:30" ht="27.75" customHeight="1">
      <c r="A33" s="590"/>
      <c r="B33" s="587" t="s">
        <v>233</v>
      </c>
      <c r="C33" s="588"/>
      <c r="D33" s="354">
        <v>0</v>
      </c>
      <c r="E33" s="355">
        <v>0</v>
      </c>
      <c r="F33" s="355">
        <v>0</v>
      </c>
      <c r="G33" s="355">
        <v>0</v>
      </c>
      <c r="H33" s="355">
        <v>0</v>
      </c>
      <c r="I33" s="355">
        <v>0</v>
      </c>
      <c r="J33" s="355">
        <v>0</v>
      </c>
      <c r="K33" s="355">
        <v>0</v>
      </c>
      <c r="L33" s="355">
        <v>0</v>
      </c>
      <c r="M33" s="355">
        <v>0</v>
      </c>
      <c r="N33" s="355">
        <v>0</v>
      </c>
      <c r="O33" s="356">
        <v>0</v>
      </c>
      <c r="P33" s="357">
        <v>0</v>
      </c>
      <c r="Q33" s="358">
        <v>0</v>
      </c>
      <c r="R33" s="359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6">
        <v>0</v>
      </c>
      <c r="Y33" s="359">
        <v>0</v>
      </c>
      <c r="Z33" s="355">
        <v>0</v>
      </c>
      <c r="AA33" s="355">
        <v>0</v>
      </c>
      <c r="AB33" s="355">
        <v>0</v>
      </c>
      <c r="AC33" s="360">
        <v>0</v>
      </c>
      <c r="AD33" s="361">
        <v>0</v>
      </c>
    </row>
    <row r="34" spans="1:30" ht="27.75" customHeight="1">
      <c r="A34" s="590"/>
      <c r="B34" s="587" t="s">
        <v>234</v>
      </c>
      <c r="C34" s="588"/>
      <c r="D34" s="354">
        <v>0</v>
      </c>
      <c r="E34" s="355">
        <v>0</v>
      </c>
      <c r="F34" s="355">
        <v>0</v>
      </c>
      <c r="G34" s="355">
        <v>0</v>
      </c>
      <c r="H34" s="355">
        <v>0</v>
      </c>
      <c r="I34" s="355">
        <v>0</v>
      </c>
      <c r="J34" s="355">
        <v>0</v>
      </c>
      <c r="K34" s="355">
        <v>0</v>
      </c>
      <c r="L34" s="355">
        <v>0</v>
      </c>
      <c r="M34" s="355">
        <v>0</v>
      </c>
      <c r="N34" s="355">
        <v>0</v>
      </c>
      <c r="O34" s="356">
        <v>0</v>
      </c>
      <c r="P34" s="357">
        <v>0</v>
      </c>
      <c r="Q34" s="358">
        <v>0</v>
      </c>
      <c r="R34" s="359">
        <v>0</v>
      </c>
      <c r="S34" s="355">
        <v>0</v>
      </c>
      <c r="T34" s="355">
        <v>0</v>
      </c>
      <c r="U34" s="355">
        <v>0</v>
      </c>
      <c r="V34" s="355">
        <v>0</v>
      </c>
      <c r="W34" s="355">
        <v>0</v>
      </c>
      <c r="X34" s="356">
        <v>0</v>
      </c>
      <c r="Y34" s="359">
        <v>0</v>
      </c>
      <c r="Z34" s="355">
        <v>0</v>
      </c>
      <c r="AA34" s="355">
        <v>0</v>
      </c>
      <c r="AB34" s="355">
        <v>0</v>
      </c>
      <c r="AC34" s="360">
        <v>0</v>
      </c>
      <c r="AD34" s="361">
        <v>0</v>
      </c>
    </row>
    <row r="35" spans="1:30" ht="27.75" customHeight="1">
      <c r="A35" s="590"/>
      <c r="B35" s="587" t="s">
        <v>235</v>
      </c>
      <c r="C35" s="588"/>
      <c r="D35" s="354">
        <v>0</v>
      </c>
      <c r="E35" s="355">
        <v>923545</v>
      </c>
      <c r="F35" s="355">
        <v>488883</v>
      </c>
      <c r="G35" s="355">
        <v>0</v>
      </c>
      <c r="H35" s="355">
        <v>0</v>
      </c>
      <c r="I35" s="355">
        <v>1112627</v>
      </c>
      <c r="J35" s="355">
        <v>8283</v>
      </c>
      <c r="K35" s="355">
        <v>53369</v>
      </c>
      <c r="L35" s="355">
        <v>145099</v>
      </c>
      <c r="M35" s="355">
        <v>0</v>
      </c>
      <c r="N35" s="355">
        <v>0</v>
      </c>
      <c r="O35" s="356">
        <v>296243</v>
      </c>
      <c r="P35" s="357">
        <v>280000</v>
      </c>
      <c r="Q35" s="358">
        <v>0</v>
      </c>
      <c r="R35" s="359">
        <v>0</v>
      </c>
      <c r="S35" s="355">
        <v>0</v>
      </c>
      <c r="T35" s="355">
        <v>0</v>
      </c>
      <c r="U35" s="355">
        <v>0</v>
      </c>
      <c r="V35" s="355">
        <v>0</v>
      </c>
      <c r="W35" s="355">
        <v>0</v>
      </c>
      <c r="X35" s="356">
        <v>113936</v>
      </c>
      <c r="Y35" s="359">
        <v>40617</v>
      </c>
      <c r="Z35" s="355">
        <v>12790</v>
      </c>
      <c r="AA35" s="355">
        <v>45502</v>
      </c>
      <c r="AB35" s="355">
        <v>0</v>
      </c>
      <c r="AC35" s="360">
        <v>0</v>
      </c>
      <c r="AD35" s="361">
        <v>3520894</v>
      </c>
    </row>
    <row r="36" spans="1:30" ht="27.75" customHeight="1">
      <c r="A36" s="590"/>
      <c r="B36" s="587" t="s">
        <v>238</v>
      </c>
      <c r="C36" s="588"/>
      <c r="D36" s="354">
        <v>0</v>
      </c>
      <c r="E36" s="355">
        <v>0</v>
      </c>
      <c r="F36" s="355">
        <v>0</v>
      </c>
      <c r="G36" s="355">
        <v>0</v>
      </c>
      <c r="H36" s="355">
        <v>0</v>
      </c>
      <c r="I36" s="355">
        <v>0</v>
      </c>
      <c r="J36" s="355">
        <v>0</v>
      </c>
      <c r="K36" s="355">
        <v>0</v>
      </c>
      <c r="L36" s="355">
        <v>0</v>
      </c>
      <c r="M36" s="355">
        <v>0</v>
      </c>
      <c r="N36" s="355">
        <v>0</v>
      </c>
      <c r="O36" s="356">
        <v>0</v>
      </c>
      <c r="P36" s="357">
        <v>0</v>
      </c>
      <c r="Q36" s="358">
        <v>0</v>
      </c>
      <c r="R36" s="359">
        <v>0</v>
      </c>
      <c r="S36" s="355">
        <v>0</v>
      </c>
      <c r="T36" s="355">
        <v>0</v>
      </c>
      <c r="U36" s="355">
        <v>0</v>
      </c>
      <c r="V36" s="355">
        <v>0</v>
      </c>
      <c r="W36" s="355">
        <v>0</v>
      </c>
      <c r="X36" s="356">
        <v>0</v>
      </c>
      <c r="Y36" s="359">
        <v>0</v>
      </c>
      <c r="Z36" s="355">
        <v>0</v>
      </c>
      <c r="AA36" s="355">
        <v>0</v>
      </c>
      <c r="AB36" s="355">
        <v>0</v>
      </c>
      <c r="AC36" s="360">
        <v>0</v>
      </c>
      <c r="AD36" s="361">
        <v>0</v>
      </c>
    </row>
    <row r="37" spans="1:30" ht="27.75" customHeight="1">
      <c r="A37" s="590"/>
      <c r="B37" s="587" t="s">
        <v>236</v>
      </c>
      <c r="C37" s="588"/>
      <c r="D37" s="354">
        <v>117193</v>
      </c>
      <c r="E37" s="355">
        <v>178332</v>
      </c>
      <c r="F37" s="355">
        <v>74588</v>
      </c>
      <c r="G37" s="355">
        <v>81004</v>
      </c>
      <c r="H37" s="355">
        <v>37644</v>
      </c>
      <c r="I37" s="355">
        <v>214706</v>
      </c>
      <c r="J37" s="355">
        <v>78348</v>
      </c>
      <c r="K37" s="355">
        <v>5406</v>
      </c>
      <c r="L37" s="355">
        <v>17269</v>
      </c>
      <c r="M37" s="355">
        <v>21816</v>
      </c>
      <c r="N37" s="355">
        <v>10319</v>
      </c>
      <c r="O37" s="356">
        <v>28703</v>
      </c>
      <c r="P37" s="357">
        <v>34802</v>
      </c>
      <c r="Q37" s="358">
        <v>24199</v>
      </c>
      <c r="R37" s="359">
        <v>213</v>
      </c>
      <c r="S37" s="355">
        <v>1409</v>
      </c>
      <c r="T37" s="355">
        <v>18879</v>
      </c>
      <c r="U37" s="355">
        <v>3530</v>
      </c>
      <c r="V37" s="355">
        <v>4655</v>
      </c>
      <c r="W37" s="355">
        <v>0</v>
      </c>
      <c r="X37" s="356">
        <v>0</v>
      </c>
      <c r="Y37" s="359">
        <v>115010</v>
      </c>
      <c r="Z37" s="355">
        <v>8660</v>
      </c>
      <c r="AA37" s="355">
        <v>13957</v>
      </c>
      <c r="AB37" s="355">
        <v>641</v>
      </c>
      <c r="AC37" s="360">
        <v>1612</v>
      </c>
      <c r="AD37" s="361">
        <v>1074016</v>
      </c>
    </row>
    <row r="38" spans="1:30" ht="27.75" customHeight="1">
      <c r="A38" s="591"/>
      <c r="B38" s="585" t="s">
        <v>237</v>
      </c>
      <c r="C38" s="586"/>
      <c r="D38" s="387">
        <v>1889227</v>
      </c>
      <c r="E38" s="388">
        <v>3192649</v>
      </c>
      <c r="F38" s="388">
        <v>1294223</v>
      </c>
      <c r="G38" s="388">
        <v>1125536</v>
      </c>
      <c r="H38" s="388">
        <v>905032</v>
      </c>
      <c r="I38" s="388">
        <v>2604712</v>
      </c>
      <c r="J38" s="388">
        <v>547481</v>
      </c>
      <c r="K38" s="388">
        <v>244099</v>
      </c>
      <c r="L38" s="388">
        <v>407085</v>
      </c>
      <c r="M38" s="388">
        <v>116065</v>
      </c>
      <c r="N38" s="388">
        <v>108657</v>
      </c>
      <c r="O38" s="389">
        <v>455752</v>
      </c>
      <c r="P38" s="390">
        <v>847939</v>
      </c>
      <c r="Q38" s="391">
        <v>1124514</v>
      </c>
      <c r="R38" s="392">
        <v>3506</v>
      </c>
      <c r="S38" s="388">
        <v>56192</v>
      </c>
      <c r="T38" s="388">
        <v>316674</v>
      </c>
      <c r="U38" s="388">
        <v>95392</v>
      </c>
      <c r="V38" s="388">
        <v>59013</v>
      </c>
      <c r="W38" s="388">
        <v>178568</v>
      </c>
      <c r="X38" s="389">
        <v>206783</v>
      </c>
      <c r="Y38" s="392">
        <v>155627</v>
      </c>
      <c r="Z38" s="388">
        <v>89222</v>
      </c>
      <c r="AA38" s="388">
        <v>181294</v>
      </c>
      <c r="AB38" s="388">
        <v>86479</v>
      </c>
      <c r="AC38" s="393">
        <v>95314</v>
      </c>
      <c r="AD38" s="394">
        <v>16377037</v>
      </c>
    </row>
    <row r="39" spans="1:30" ht="27.75" customHeight="1" thickBot="1">
      <c r="A39" s="395" t="s">
        <v>480</v>
      </c>
      <c r="B39" s="396"/>
      <c r="C39" s="397"/>
      <c r="D39" s="398">
        <v>0</v>
      </c>
      <c r="E39" s="399">
        <v>0</v>
      </c>
      <c r="F39" s="399">
        <v>0</v>
      </c>
      <c r="G39" s="399">
        <v>0</v>
      </c>
      <c r="H39" s="399">
        <v>0</v>
      </c>
      <c r="I39" s="399">
        <v>0</v>
      </c>
      <c r="J39" s="399">
        <v>0</v>
      </c>
      <c r="K39" s="399">
        <v>0</v>
      </c>
      <c r="L39" s="399">
        <v>0</v>
      </c>
      <c r="M39" s="399">
        <v>0</v>
      </c>
      <c r="N39" s="399">
        <v>0</v>
      </c>
      <c r="O39" s="400">
        <v>0</v>
      </c>
      <c r="P39" s="401">
        <v>0</v>
      </c>
      <c r="Q39" s="402">
        <v>0</v>
      </c>
      <c r="R39" s="403">
        <v>0</v>
      </c>
      <c r="S39" s="399">
        <v>0</v>
      </c>
      <c r="T39" s="399"/>
      <c r="U39" s="399">
        <v>0</v>
      </c>
      <c r="V39" s="399">
        <v>0</v>
      </c>
      <c r="W39" s="399">
        <v>0</v>
      </c>
      <c r="X39" s="400">
        <v>0</v>
      </c>
      <c r="Y39" s="403">
        <v>0</v>
      </c>
      <c r="Z39" s="399">
        <v>0</v>
      </c>
      <c r="AA39" s="399">
        <v>0</v>
      </c>
      <c r="AB39" s="399">
        <v>0</v>
      </c>
      <c r="AC39" s="404">
        <v>0</v>
      </c>
      <c r="AD39" s="405">
        <v>9998</v>
      </c>
    </row>
  </sheetData>
  <sheetProtection/>
  <mergeCells count="13">
    <mergeCell ref="A9:A21"/>
    <mergeCell ref="A22:A29"/>
    <mergeCell ref="A30:B30"/>
    <mergeCell ref="B34:C34"/>
    <mergeCell ref="B26:C26"/>
    <mergeCell ref="B31:C31"/>
    <mergeCell ref="B32:C32"/>
    <mergeCell ref="B38:C38"/>
    <mergeCell ref="B33:C33"/>
    <mergeCell ref="A31:A38"/>
    <mergeCell ref="B35:C35"/>
    <mergeCell ref="B36:C36"/>
    <mergeCell ref="B37:C3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50" r:id="rId1"/>
  <colBreaks count="1" manualBreakCount="1">
    <brk id="16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T52"/>
  <sheetViews>
    <sheetView showZeros="0" zoomScale="55" zoomScaleNormal="55" zoomScaleSheetLayoutView="50" zoomScalePageLayoutView="0" workbookViewId="0" topLeftCell="A1">
      <pane xSplit="1" ySplit="9" topLeftCell="B1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10" sqref="H10"/>
    </sheetView>
  </sheetViews>
  <sheetFormatPr defaultColWidth="8.66015625" defaultRowHeight="18"/>
  <cols>
    <col min="1" max="1" width="12.83203125" style="8" customWidth="1"/>
    <col min="2" max="10" width="9.33203125" style="8" bestFit="1" customWidth="1"/>
    <col min="11" max="15" width="10.66015625" style="8" customWidth="1"/>
    <col min="16" max="17" width="12.66015625" style="8" customWidth="1"/>
    <col min="18" max="18" width="8.66015625" style="8" customWidth="1"/>
    <col min="19" max="19" width="10.91015625" style="8" bestFit="1" customWidth="1"/>
    <col min="20" max="21" width="8.66015625" style="8" customWidth="1"/>
    <col min="22" max="23" width="10.66015625" style="8" customWidth="1"/>
    <col min="24" max="24" width="8.66015625" style="8" customWidth="1"/>
    <col min="25" max="25" width="9.66015625" style="8" customWidth="1"/>
    <col min="26" max="26" width="13.66015625" style="8" customWidth="1"/>
    <col min="27" max="27" width="9.41015625" style="8" bestFit="1" customWidth="1"/>
    <col min="28" max="30" width="8.66015625" style="8" customWidth="1"/>
    <col min="31" max="31" width="7.66015625" style="8" customWidth="1"/>
    <col min="32" max="34" width="8.66015625" style="8" customWidth="1"/>
    <col min="35" max="36" width="7.66015625" style="8" customWidth="1"/>
    <col min="37" max="41" width="8.66015625" style="8" customWidth="1"/>
    <col min="42" max="42" width="12.66015625" style="8" customWidth="1"/>
    <col min="43" max="43" width="1.66015625" style="8" customWidth="1"/>
    <col min="44" max="55" width="8.66015625" style="8" customWidth="1"/>
    <col min="56" max="56" width="10.66015625" style="8" customWidth="1"/>
    <col min="57" max="58" width="8.66015625" style="8" customWidth="1"/>
    <col min="59" max="60" width="12.66015625" style="8" customWidth="1"/>
    <col min="61" max="62" width="8.66015625" style="8" customWidth="1"/>
    <col min="63" max="64" width="10.66015625" style="8" customWidth="1"/>
    <col min="65" max="16384" width="8.66015625" style="8" customWidth="1"/>
  </cols>
  <sheetData>
    <row r="1" ht="19.5" customHeight="1">
      <c r="A1" s="534" t="s">
        <v>226</v>
      </c>
    </row>
    <row r="2" spans="1:50" ht="19.5" customHeight="1">
      <c r="A2" s="534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</row>
    <row r="3" spans="1:42" ht="19.5" customHeight="1" thickBot="1">
      <c r="A3" s="9" t="s">
        <v>129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3" s="536" customFormat="1" ht="18" hidden="1" thickBot="1">
      <c r="A4" s="10" t="s">
        <v>282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  <c r="AG4" s="10">
        <v>32</v>
      </c>
      <c r="AH4" s="10">
        <v>33</v>
      </c>
      <c r="AI4" s="10">
        <v>34</v>
      </c>
      <c r="AJ4" s="10">
        <v>35</v>
      </c>
      <c r="AK4" s="10">
        <v>36</v>
      </c>
      <c r="AL4" s="10">
        <v>37</v>
      </c>
      <c r="AM4" s="10">
        <v>38</v>
      </c>
      <c r="AN4" s="10">
        <v>39</v>
      </c>
      <c r="AO4" s="10">
        <v>40</v>
      </c>
      <c r="AP4" s="10">
        <v>41</v>
      </c>
      <c r="AQ4" s="535"/>
    </row>
    <row r="5" spans="1:43" ht="19.5" customHeight="1">
      <c r="A5" s="537"/>
      <c r="B5" s="13"/>
      <c r="C5" s="18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8"/>
      <c r="P5" s="38"/>
      <c r="Q5" s="38"/>
      <c r="R5" s="38"/>
      <c r="S5" s="38"/>
      <c r="T5" s="38"/>
      <c r="U5" s="39"/>
      <c r="V5" s="538"/>
      <c r="W5" s="11"/>
      <c r="X5" s="11"/>
      <c r="Y5" s="11"/>
      <c r="Z5" s="406"/>
      <c r="AA5" s="14" t="s">
        <v>130</v>
      </c>
      <c r="AB5" s="15"/>
      <c r="AC5" s="16" t="s">
        <v>131</v>
      </c>
      <c r="AD5" s="15"/>
      <c r="AE5" s="15"/>
      <c r="AF5" s="16" t="s">
        <v>132</v>
      </c>
      <c r="AG5" s="15"/>
      <c r="AH5" s="15"/>
      <c r="AI5" s="15"/>
      <c r="AJ5" s="15"/>
      <c r="AK5" s="15"/>
      <c r="AL5" s="15"/>
      <c r="AM5" s="16" t="s">
        <v>8</v>
      </c>
      <c r="AN5" s="15"/>
      <c r="AO5" s="17"/>
      <c r="AP5" s="11"/>
      <c r="AQ5" s="13"/>
    </row>
    <row r="6" spans="1:43" ht="19.5" customHeight="1">
      <c r="A6" s="406"/>
      <c r="B6" s="14" t="s">
        <v>17</v>
      </c>
      <c r="C6" s="18" t="s">
        <v>133</v>
      </c>
      <c r="D6" s="11"/>
      <c r="E6" s="11"/>
      <c r="F6" s="18" t="s">
        <v>134</v>
      </c>
      <c r="G6" s="18" t="s">
        <v>135</v>
      </c>
      <c r="H6" s="18" t="s">
        <v>136</v>
      </c>
      <c r="I6" s="11"/>
      <c r="J6" s="11"/>
      <c r="K6" s="18" t="s">
        <v>137</v>
      </c>
      <c r="L6" s="18" t="s">
        <v>137</v>
      </c>
      <c r="M6" s="18" t="s">
        <v>137</v>
      </c>
      <c r="N6" s="11"/>
      <c r="O6" s="18" t="s">
        <v>138</v>
      </c>
      <c r="P6" s="11"/>
      <c r="Q6" s="11"/>
      <c r="R6" s="18" t="s">
        <v>139</v>
      </c>
      <c r="S6" s="18" t="s">
        <v>140</v>
      </c>
      <c r="T6" s="11" t="s">
        <v>141</v>
      </c>
      <c r="U6" s="20" t="s">
        <v>142</v>
      </c>
      <c r="V6" s="539" t="s">
        <v>594</v>
      </c>
      <c r="W6" s="18" t="s">
        <v>143</v>
      </c>
      <c r="X6" s="18" t="s">
        <v>144</v>
      </c>
      <c r="Y6" s="18" t="s">
        <v>145</v>
      </c>
      <c r="Z6" s="406"/>
      <c r="AA6" s="14" t="s">
        <v>146</v>
      </c>
      <c r="AB6" s="16" t="s">
        <v>147</v>
      </c>
      <c r="AC6" s="16" t="s">
        <v>148</v>
      </c>
      <c r="AD6" s="16" t="s">
        <v>149</v>
      </c>
      <c r="AE6" s="16" t="s">
        <v>150</v>
      </c>
      <c r="AF6" s="16" t="s">
        <v>151</v>
      </c>
      <c r="AG6" s="16" t="s">
        <v>152</v>
      </c>
      <c r="AH6" s="16" t="s">
        <v>153</v>
      </c>
      <c r="AI6" s="16" t="s">
        <v>154</v>
      </c>
      <c r="AJ6" s="16" t="s">
        <v>155</v>
      </c>
      <c r="AK6" s="16" t="s">
        <v>156</v>
      </c>
      <c r="AL6" s="16" t="s">
        <v>157</v>
      </c>
      <c r="AM6" s="16" t="s">
        <v>158</v>
      </c>
      <c r="AN6" s="16" t="s">
        <v>24</v>
      </c>
      <c r="AO6" s="19" t="s">
        <v>159</v>
      </c>
      <c r="AP6" s="18" t="s">
        <v>160</v>
      </c>
      <c r="AQ6" s="13"/>
    </row>
    <row r="7" spans="1:43" ht="19.5" customHeight="1">
      <c r="A7" s="406"/>
      <c r="B7" s="14" t="s">
        <v>161</v>
      </c>
      <c r="C7" s="18" t="s">
        <v>162</v>
      </c>
      <c r="D7" s="18" t="s">
        <v>163</v>
      </c>
      <c r="E7" s="18" t="s">
        <v>164</v>
      </c>
      <c r="F7" s="18" t="s">
        <v>165</v>
      </c>
      <c r="G7" s="18" t="s">
        <v>166</v>
      </c>
      <c r="H7" s="18" t="s">
        <v>167</v>
      </c>
      <c r="I7" s="18" t="s">
        <v>168</v>
      </c>
      <c r="J7" s="18" t="s">
        <v>169</v>
      </c>
      <c r="K7" s="18" t="s">
        <v>170</v>
      </c>
      <c r="L7" s="18" t="s">
        <v>170</v>
      </c>
      <c r="M7" s="18" t="s">
        <v>170</v>
      </c>
      <c r="N7" s="18" t="s">
        <v>171</v>
      </c>
      <c r="O7" s="18" t="s">
        <v>172</v>
      </c>
      <c r="P7" s="18" t="s">
        <v>173</v>
      </c>
      <c r="Q7" s="18" t="s">
        <v>174</v>
      </c>
      <c r="R7" s="18" t="s">
        <v>175</v>
      </c>
      <c r="S7" s="18" t="s">
        <v>176</v>
      </c>
      <c r="T7" s="11" t="s">
        <v>177</v>
      </c>
      <c r="U7" s="20" t="s">
        <v>178</v>
      </c>
      <c r="V7" s="539" t="s">
        <v>179</v>
      </c>
      <c r="W7" s="18" t="s">
        <v>180</v>
      </c>
      <c r="X7" s="18" t="s">
        <v>181</v>
      </c>
      <c r="Y7" s="18" t="s">
        <v>182</v>
      </c>
      <c r="Z7" s="407" t="s">
        <v>183</v>
      </c>
      <c r="AA7" s="13" t="s">
        <v>184</v>
      </c>
      <c r="AB7" s="15"/>
      <c r="AC7" s="15"/>
      <c r="AD7" s="15"/>
      <c r="AE7" s="15"/>
      <c r="AF7" s="15"/>
      <c r="AG7" s="15"/>
      <c r="AH7" s="15"/>
      <c r="AI7" s="15"/>
      <c r="AJ7" s="16" t="s">
        <v>185</v>
      </c>
      <c r="AK7" s="15"/>
      <c r="AL7" s="15"/>
      <c r="AM7" s="16" t="s">
        <v>186</v>
      </c>
      <c r="AN7" s="15"/>
      <c r="AO7" s="21"/>
      <c r="AP7" s="11" t="s">
        <v>187</v>
      </c>
      <c r="AQ7" s="13"/>
    </row>
    <row r="8" spans="1:43" ht="19.5" customHeight="1">
      <c r="A8" s="406"/>
      <c r="B8" s="14" t="s">
        <v>188</v>
      </c>
      <c r="C8" s="18" t="s">
        <v>189</v>
      </c>
      <c r="D8" s="11"/>
      <c r="E8" s="11"/>
      <c r="F8" s="11"/>
      <c r="G8" s="11"/>
      <c r="H8" s="50"/>
      <c r="I8" s="52"/>
      <c r="J8" s="18"/>
      <c r="K8" s="18" t="s">
        <v>190</v>
      </c>
      <c r="L8" s="18" t="s">
        <v>191</v>
      </c>
      <c r="M8" s="18" t="s">
        <v>192</v>
      </c>
      <c r="N8" s="18" t="s">
        <v>193</v>
      </c>
      <c r="O8" s="40" t="s">
        <v>374</v>
      </c>
      <c r="P8" s="11"/>
      <c r="Q8" s="11"/>
      <c r="R8" s="11"/>
      <c r="S8" s="11"/>
      <c r="T8" s="11"/>
      <c r="U8" s="12"/>
      <c r="V8" s="539" t="s">
        <v>182</v>
      </c>
      <c r="W8" s="18" t="s">
        <v>194</v>
      </c>
      <c r="X8" s="18" t="s">
        <v>176</v>
      </c>
      <c r="Y8" s="11"/>
      <c r="Z8" s="406"/>
      <c r="AA8" s="53" t="s">
        <v>405</v>
      </c>
      <c r="AB8" s="16" t="s">
        <v>195</v>
      </c>
      <c r="AC8" s="16" t="s">
        <v>195</v>
      </c>
      <c r="AD8" s="16" t="s">
        <v>195</v>
      </c>
      <c r="AE8" s="16" t="s">
        <v>195</v>
      </c>
      <c r="AF8" s="16" t="s">
        <v>195</v>
      </c>
      <c r="AG8" s="16" t="s">
        <v>195</v>
      </c>
      <c r="AH8" s="16" t="s">
        <v>195</v>
      </c>
      <c r="AI8" s="16" t="s">
        <v>195</v>
      </c>
      <c r="AJ8" s="16" t="s">
        <v>195</v>
      </c>
      <c r="AK8" s="16" t="s">
        <v>195</v>
      </c>
      <c r="AL8" s="16" t="s">
        <v>195</v>
      </c>
      <c r="AM8" s="16" t="s">
        <v>195</v>
      </c>
      <c r="AN8" s="16" t="s">
        <v>195</v>
      </c>
      <c r="AO8" s="19" t="s">
        <v>195</v>
      </c>
      <c r="AP8" s="11" t="s">
        <v>196</v>
      </c>
      <c r="AQ8" s="13"/>
    </row>
    <row r="9" spans="1:43" ht="19.5" customHeight="1" thickBot="1">
      <c r="A9" s="540"/>
      <c r="B9" s="541" t="s">
        <v>197</v>
      </c>
      <c r="C9" s="22" t="s">
        <v>197</v>
      </c>
      <c r="D9" s="22" t="s">
        <v>197</v>
      </c>
      <c r="E9" s="22" t="s">
        <v>197</v>
      </c>
      <c r="F9" s="22" t="s">
        <v>197</v>
      </c>
      <c r="G9" s="22" t="s">
        <v>197</v>
      </c>
      <c r="H9" s="51" t="s">
        <v>402</v>
      </c>
      <c r="I9" s="51" t="s">
        <v>403</v>
      </c>
      <c r="J9" s="51" t="s">
        <v>403</v>
      </c>
      <c r="K9" s="22" t="s">
        <v>41</v>
      </c>
      <c r="L9" s="542" t="s">
        <v>404</v>
      </c>
      <c r="M9" s="22" t="s">
        <v>198</v>
      </c>
      <c r="N9" s="22" t="s">
        <v>197</v>
      </c>
      <c r="O9" s="22" t="s">
        <v>197</v>
      </c>
      <c r="P9" s="22" t="s">
        <v>197</v>
      </c>
      <c r="Q9" s="22" t="s">
        <v>197</v>
      </c>
      <c r="R9" s="22" t="s">
        <v>197</v>
      </c>
      <c r="S9" s="22" t="s">
        <v>197</v>
      </c>
      <c r="T9" s="22" t="s">
        <v>197</v>
      </c>
      <c r="U9" s="23" t="s">
        <v>197</v>
      </c>
      <c r="V9" s="543" t="s">
        <v>197</v>
      </c>
      <c r="W9" s="22" t="s">
        <v>197</v>
      </c>
      <c r="X9" s="22" t="s">
        <v>197</v>
      </c>
      <c r="Y9" s="22" t="s">
        <v>197</v>
      </c>
      <c r="Z9" s="408" t="s">
        <v>198</v>
      </c>
      <c r="AA9" s="24" t="s">
        <v>199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6"/>
      <c r="AP9" s="22" t="s">
        <v>42</v>
      </c>
      <c r="AQ9" s="13"/>
    </row>
    <row r="10" spans="1:254" ht="25.5" customHeight="1">
      <c r="A10" s="544" t="s">
        <v>376</v>
      </c>
      <c r="B10" s="3">
        <v>97.91350504078943</v>
      </c>
      <c r="C10" s="2">
        <v>97.258669497523</v>
      </c>
      <c r="D10" s="2">
        <v>85.07016815188771</v>
      </c>
      <c r="E10" s="1">
        <v>91.6772244668465</v>
      </c>
      <c r="F10" s="1">
        <v>48.956432709153894</v>
      </c>
      <c r="G10" s="2">
        <v>53.400867002532515</v>
      </c>
      <c r="H10" s="1">
        <v>1.0151734965112431</v>
      </c>
      <c r="I10" s="558">
        <v>165.9489087338348</v>
      </c>
      <c r="J10" s="6">
        <v>164.6295772038389</v>
      </c>
      <c r="K10" s="2">
        <v>3393.246913580247</v>
      </c>
      <c r="L10" s="545">
        <v>416466.04938271607</v>
      </c>
      <c r="M10" s="545">
        <v>69540.71604938271</v>
      </c>
      <c r="N10" s="563">
        <v>66.94896062313501</v>
      </c>
      <c r="O10" s="2">
        <v>89.46744315157265</v>
      </c>
      <c r="P10" s="2">
        <v>294.14635269878096</v>
      </c>
      <c r="Q10" s="2">
        <v>287.85374780667775</v>
      </c>
      <c r="R10" s="2">
        <v>4.5160745692760225</v>
      </c>
      <c r="S10" s="2">
        <v>107.96217289691408</v>
      </c>
      <c r="T10" s="2">
        <v>108.01265658628839</v>
      </c>
      <c r="U10" s="559">
        <v>2.1154034512553945</v>
      </c>
      <c r="V10" s="546">
        <v>91.01468065584234</v>
      </c>
      <c r="W10" s="2">
        <v>21.151309225896956</v>
      </c>
      <c r="X10" s="2">
        <v>0</v>
      </c>
      <c r="Y10" s="547">
        <v>-98.06852651204606</v>
      </c>
      <c r="Z10" s="409">
        <v>12833533</v>
      </c>
      <c r="AA10" s="3">
        <v>18.482647200503948</v>
      </c>
      <c r="AB10" s="4">
        <v>8.047756327120466</v>
      </c>
      <c r="AC10" s="4">
        <v>47.41705265498203</v>
      </c>
      <c r="AD10" s="4">
        <v>3.823411272093971</v>
      </c>
      <c r="AE10" s="4">
        <v>0.24900878200615112</v>
      </c>
      <c r="AF10" s="4">
        <v>1.131715270315337</v>
      </c>
      <c r="AG10" s="4">
        <v>1.753258976544262</v>
      </c>
      <c r="AH10" s="4">
        <v>0.26635046503872234</v>
      </c>
      <c r="AI10" s="4">
        <v>0.7423426094045281</v>
      </c>
      <c r="AJ10" s="4">
        <v>0.03548375143587653</v>
      </c>
      <c r="AK10" s="4">
        <v>24.38667506577241</v>
      </c>
      <c r="AL10" s="4">
        <v>66.83953014414348</v>
      </c>
      <c r="AM10" s="4">
        <v>40.01067180494312</v>
      </c>
      <c r="AN10" s="4">
        <v>8.953673991180938</v>
      </c>
      <c r="AO10" s="7">
        <v>182.32328158002002</v>
      </c>
      <c r="AP10" s="2">
        <v>77.7817764108645</v>
      </c>
      <c r="AQ10" s="13"/>
      <c r="BD10" s="5"/>
      <c r="BE10" s="5"/>
      <c r="BG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5.5" customHeight="1">
      <c r="A11" s="544" t="s">
        <v>43</v>
      </c>
      <c r="B11" s="3">
        <v>99.99101619651428</v>
      </c>
      <c r="C11" s="2">
        <v>99.69417786308381</v>
      </c>
      <c r="D11" s="2">
        <v>90.95012766748981</v>
      </c>
      <c r="E11" s="1">
        <v>88.75717704315242</v>
      </c>
      <c r="F11" s="1">
        <v>59.17274331518813</v>
      </c>
      <c r="G11" s="2">
        <v>66.66812227074236</v>
      </c>
      <c r="H11" s="1">
        <v>1.0091692998585318</v>
      </c>
      <c r="I11" s="560">
        <v>184.5304154494383</v>
      </c>
      <c r="J11" s="564">
        <v>158.68905857451662</v>
      </c>
      <c r="K11" s="2">
        <v>4211.405405405405</v>
      </c>
      <c r="L11" s="545">
        <v>486308.24324324325</v>
      </c>
      <c r="M11" s="545">
        <v>92348.54054054055</v>
      </c>
      <c r="N11" s="509">
        <v>61.899417076942306</v>
      </c>
      <c r="O11" s="2">
        <v>92.97639784612753</v>
      </c>
      <c r="P11" s="2">
        <v>215.21132041420853</v>
      </c>
      <c r="Q11" s="2">
        <v>212.72741486819507</v>
      </c>
      <c r="R11" s="2">
        <v>4.254302938324866</v>
      </c>
      <c r="S11" s="2">
        <v>122.80077606631347</v>
      </c>
      <c r="T11" s="2">
        <v>122.88953466240233</v>
      </c>
      <c r="U11" s="515">
        <v>2.352387778311417</v>
      </c>
      <c r="V11" s="546">
        <v>65.52394966359863</v>
      </c>
      <c r="W11" s="2">
        <v>18.995232552903996</v>
      </c>
      <c r="X11" s="2">
        <v>0</v>
      </c>
      <c r="Y11" s="547">
        <v>-57.12702405926314</v>
      </c>
      <c r="Z11" s="409">
        <v>14362598</v>
      </c>
      <c r="AA11" s="3">
        <v>18.898285232839477</v>
      </c>
      <c r="AB11" s="4">
        <v>9.388550971869972</v>
      </c>
      <c r="AC11" s="4">
        <v>45.60979425517294</v>
      </c>
      <c r="AD11" s="4">
        <v>4.471638358609725</v>
      </c>
      <c r="AE11" s="4">
        <v>0.4532216109180003</v>
      </c>
      <c r="AF11" s="4">
        <v>0.7715326810017338</v>
      </c>
      <c r="AG11" s="4">
        <v>4.059265047388196</v>
      </c>
      <c r="AH11" s="4">
        <v>0.9086662585541759</v>
      </c>
      <c r="AI11" s="4">
        <v>0.3426255341887764</v>
      </c>
      <c r="AJ11" s="4">
        <v>0.1934041944812558</v>
      </c>
      <c r="AK11" s="4">
        <v>20.104616107957334</v>
      </c>
      <c r="AL11" s="4">
        <v>50.25030004048706</v>
      </c>
      <c r="AM11" s="4">
        <v>30.15018558188403</v>
      </c>
      <c r="AN11" s="4">
        <v>9.650869304614664</v>
      </c>
      <c r="AO11" s="7">
        <v>165.132363774394</v>
      </c>
      <c r="AP11" s="2">
        <v>78.70522560904955</v>
      </c>
      <c r="AQ11" s="13"/>
      <c r="BD11" s="5"/>
      <c r="BE11" s="5"/>
      <c r="BG11" s="5"/>
      <c r="BK11" s="5"/>
      <c r="BL11" s="5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5.5" customHeight="1">
      <c r="A12" s="544" t="s">
        <v>377</v>
      </c>
      <c r="B12" s="3">
        <v>99.41771638812672</v>
      </c>
      <c r="C12" s="2">
        <v>100.52968022133066</v>
      </c>
      <c r="D12" s="2">
        <v>89.53810451797885</v>
      </c>
      <c r="E12" s="1">
        <v>87.54604300761646</v>
      </c>
      <c r="F12" s="1">
        <v>70.78216899078662</v>
      </c>
      <c r="G12" s="2">
        <v>80.85136296180583</v>
      </c>
      <c r="H12" s="1">
        <v>0.7356245201798031</v>
      </c>
      <c r="I12" s="560">
        <v>160.79155394865325</v>
      </c>
      <c r="J12" s="564">
        <v>133.03408754796283</v>
      </c>
      <c r="K12" s="2">
        <v>3985.65625</v>
      </c>
      <c r="L12" s="545">
        <v>462760.625</v>
      </c>
      <c r="M12" s="545">
        <v>75396.75</v>
      </c>
      <c r="N12" s="509">
        <v>77.44212021223092</v>
      </c>
      <c r="O12" s="2">
        <v>90.68575870428275</v>
      </c>
      <c r="P12" s="2">
        <v>471.6112271245188</v>
      </c>
      <c r="Q12" s="2">
        <v>466.3128921425739</v>
      </c>
      <c r="R12" s="2">
        <v>3.486333325149191</v>
      </c>
      <c r="S12" s="2">
        <v>121.66131058866489</v>
      </c>
      <c r="T12" s="2">
        <v>121.61341618839722</v>
      </c>
      <c r="U12" s="515">
        <v>2.1761812490684154</v>
      </c>
      <c r="V12" s="546">
        <v>63.32670621917554</v>
      </c>
      <c r="W12" s="2">
        <v>18.151778034619934</v>
      </c>
      <c r="X12" s="2">
        <v>0</v>
      </c>
      <c r="Y12" s="547">
        <v>-109.49527002158581</v>
      </c>
      <c r="Z12" s="409">
        <v>5092131</v>
      </c>
      <c r="AA12" s="3">
        <v>15.727015992339451</v>
      </c>
      <c r="AB12" s="4">
        <v>7.483215539351473</v>
      </c>
      <c r="AC12" s="4">
        <v>50.725199448418934</v>
      </c>
      <c r="AD12" s="4">
        <v>5.270340902491434</v>
      </c>
      <c r="AE12" s="4">
        <v>0.04213841659497283</v>
      </c>
      <c r="AF12" s="4">
        <v>0.4069328500020934</v>
      </c>
      <c r="AG12" s="4">
        <v>1.8457166704708292</v>
      </c>
      <c r="AH12" s="4">
        <v>0.85262764091046</v>
      </c>
      <c r="AI12" s="4">
        <v>0.18408545454791017</v>
      </c>
      <c r="AJ12" s="4">
        <v>0.43394465551169137</v>
      </c>
      <c r="AK12" s="4">
        <v>15.429278366109909</v>
      </c>
      <c r="AL12" s="4">
        <v>37.87946522027452</v>
      </c>
      <c r="AM12" s="4">
        <v>24.554946739472488</v>
      </c>
      <c r="AN12" s="4">
        <v>12.741198540822266</v>
      </c>
      <c r="AO12" s="7">
        <v>149.48731593142782</v>
      </c>
      <c r="AP12" s="2">
        <v>66.31013334377789</v>
      </c>
      <c r="AQ12" s="13"/>
      <c r="BD12" s="5"/>
      <c r="BE12" s="5"/>
      <c r="BG12" s="5"/>
      <c r="BK12" s="5"/>
      <c r="BL12" s="5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5.5" customHeight="1">
      <c r="A13" s="544" t="s">
        <v>378</v>
      </c>
      <c r="B13" s="3">
        <v>96.163767644258</v>
      </c>
      <c r="C13" s="2">
        <v>82.456330749354</v>
      </c>
      <c r="D13" s="2">
        <v>88.80347387589299</v>
      </c>
      <c r="E13" s="1">
        <v>90.89695649894989</v>
      </c>
      <c r="F13" s="1">
        <v>61.73896499238965</v>
      </c>
      <c r="G13" s="2">
        <v>67.92192760942761</v>
      </c>
      <c r="H13" s="1">
        <v>0.7685381157693206</v>
      </c>
      <c r="I13" s="560">
        <v>175.467110853124</v>
      </c>
      <c r="J13" s="564">
        <v>159.98746519277523</v>
      </c>
      <c r="K13" s="2">
        <v>7252.409090909091</v>
      </c>
      <c r="L13" s="545">
        <v>864501.8181818182</v>
      </c>
      <c r="M13" s="545">
        <v>155603.18181818182</v>
      </c>
      <c r="N13" s="509">
        <v>58.89302702994499</v>
      </c>
      <c r="O13" s="2">
        <v>92.1379539462897</v>
      </c>
      <c r="P13" s="2">
        <v>401.01835232059784</v>
      </c>
      <c r="Q13" s="2">
        <v>398.9510794256705</v>
      </c>
      <c r="R13" s="2">
        <v>3.7990968876767965</v>
      </c>
      <c r="S13" s="2">
        <v>112.91852529550728</v>
      </c>
      <c r="T13" s="2">
        <v>112.91852529550728</v>
      </c>
      <c r="U13" s="515">
        <v>1.9558245160521008</v>
      </c>
      <c r="V13" s="546">
        <v>74.38725824237092</v>
      </c>
      <c r="W13" s="2">
        <v>24.871449735348268</v>
      </c>
      <c r="X13" s="2">
        <v>0</v>
      </c>
      <c r="Y13" s="547">
        <v>-86.41570778816745</v>
      </c>
      <c r="Z13" s="409">
        <v>11740675</v>
      </c>
      <c r="AA13" s="3">
        <v>8.996668601569795</v>
      </c>
      <c r="AB13" s="4">
        <v>12.073532628355585</v>
      </c>
      <c r="AC13" s="4">
        <v>56.53282184589758</v>
      </c>
      <c r="AD13" s="4">
        <v>2.78536666414288</v>
      </c>
      <c r="AE13" s="4">
        <v>0.1608388225693831</v>
      </c>
      <c r="AF13" s="4">
        <v>0.6193267378374513</v>
      </c>
      <c r="AG13" s="4">
        <v>1.4836711001186178</v>
      </c>
      <c r="AH13" s="4">
        <v>0.443240037352043</v>
      </c>
      <c r="AI13" s="4">
        <v>0.11104661434015596</v>
      </c>
      <c r="AJ13" s="4">
        <v>1.198483204199581</v>
      </c>
      <c r="AK13" s="4">
        <v>17.008744920879288</v>
      </c>
      <c r="AL13" s="4">
        <v>61.42476171247339</v>
      </c>
      <c r="AM13" s="4">
        <v>36.85485702748404</v>
      </c>
      <c r="AN13" s="4">
        <v>11.187893815881347</v>
      </c>
      <c r="AO13" s="7">
        <v>174.08333964280004</v>
      </c>
      <c r="AP13" s="2">
        <v>91.36533705171239</v>
      </c>
      <c r="AQ13" s="13"/>
      <c r="BD13" s="5"/>
      <c r="BE13" s="5"/>
      <c r="BG13" s="5"/>
      <c r="BK13" s="5"/>
      <c r="BL13" s="5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25.5" customHeight="1">
      <c r="A14" s="544" t="s">
        <v>379</v>
      </c>
      <c r="B14" s="3">
        <v>99.98600919196087</v>
      </c>
      <c r="C14" s="2">
        <v>99.77313341151505</v>
      </c>
      <c r="D14" s="2">
        <v>84.63789219322476</v>
      </c>
      <c r="E14" s="1">
        <v>90.78400999903256</v>
      </c>
      <c r="F14" s="1">
        <v>59.74316861354314</v>
      </c>
      <c r="G14" s="2">
        <v>65.80803008611295</v>
      </c>
      <c r="H14" s="1">
        <v>1.077883505338661</v>
      </c>
      <c r="I14" s="560">
        <v>108.75727505646961</v>
      </c>
      <c r="J14" s="564">
        <v>126.32600820386715</v>
      </c>
      <c r="K14" s="2">
        <v>5497.346153846154</v>
      </c>
      <c r="L14" s="545">
        <v>664414.6153846154</v>
      </c>
      <c r="M14" s="545">
        <v>73296</v>
      </c>
      <c r="N14" s="509">
        <v>75.10261797740729</v>
      </c>
      <c r="O14" s="2">
        <v>95.27994600600114</v>
      </c>
      <c r="P14" s="2">
        <v>203.74185884119967</v>
      </c>
      <c r="Q14" s="2">
        <v>201.19927009543215</v>
      </c>
      <c r="R14" s="2">
        <v>4.891338706125417</v>
      </c>
      <c r="S14" s="2">
        <v>91.13003000677188</v>
      </c>
      <c r="T14" s="2">
        <v>91.11901358851614</v>
      </c>
      <c r="U14" s="515">
        <v>2.2509260982375943</v>
      </c>
      <c r="V14" s="546">
        <v>56.17635174845724</v>
      </c>
      <c r="W14" s="2">
        <v>21.54024094641247</v>
      </c>
      <c r="X14" s="2">
        <v>13.306214632344298</v>
      </c>
      <c r="Y14" s="547">
        <v>-65.4815878293285</v>
      </c>
      <c r="Z14" s="409">
        <v>4390193</v>
      </c>
      <c r="AA14" s="3">
        <v>13.676990387142412</v>
      </c>
      <c r="AB14" s="4">
        <v>5.720478061080952</v>
      </c>
      <c r="AC14" s="4">
        <v>50.20781740780491</v>
      </c>
      <c r="AD14" s="4">
        <v>9.011344862279</v>
      </c>
      <c r="AE14" s="4">
        <v>0.3149678317176833</v>
      </c>
      <c r="AF14" s="4">
        <v>0.7334970401938549</v>
      </c>
      <c r="AG14" s="4">
        <v>9.94559699168383</v>
      </c>
      <c r="AH14" s="4">
        <v>0.00613611287669076</v>
      </c>
      <c r="AI14" s="4">
        <v>0.3130575324258833</v>
      </c>
      <c r="AJ14" s="4">
        <v>0</v>
      </c>
      <c r="AK14" s="4">
        <v>25.4959542176514</v>
      </c>
      <c r="AL14" s="4">
        <v>24.852762234888086</v>
      </c>
      <c r="AM14" s="4">
        <v>14.911622608218456</v>
      </c>
      <c r="AN14" s="4">
        <v>4.616267182563251</v>
      </c>
      <c r="AO14" s="7">
        <v>145.01504505411935</v>
      </c>
      <c r="AP14" s="2">
        <v>52.1508812268521</v>
      </c>
      <c r="AQ14" s="13"/>
      <c r="BD14" s="5"/>
      <c r="BE14" s="5"/>
      <c r="BG14" s="5"/>
      <c r="BK14" s="5"/>
      <c r="BL14" s="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25.5" customHeight="1">
      <c r="A15" s="544" t="s">
        <v>380</v>
      </c>
      <c r="B15" s="3">
        <v>99.88308826835738</v>
      </c>
      <c r="C15" s="2">
        <v>96.39199614271938</v>
      </c>
      <c r="D15" s="2">
        <v>91.46474818024838</v>
      </c>
      <c r="E15" s="1">
        <v>91.18842452510285</v>
      </c>
      <c r="F15" s="1">
        <v>58.79771970125201</v>
      </c>
      <c r="G15" s="2">
        <v>64.47936786654961</v>
      </c>
      <c r="H15" s="1">
        <v>0.5686402418280851</v>
      </c>
      <c r="I15" s="560">
        <v>151.74294175344812</v>
      </c>
      <c r="J15" s="564">
        <v>143.96796835479557</v>
      </c>
      <c r="K15" s="2">
        <v>3919.9411764705883</v>
      </c>
      <c r="L15" s="545">
        <v>438390</v>
      </c>
      <c r="M15" s="545">
        <v>66765.64705882352</v>
      </c>
      <c r="N15" s="509">
        <v>65.15940968122787</v>
      </c>
      <c r="O15" s="2">
        <v>96.69047996377174</v>
      </c>
      <c r="P15" s="2">
        <v>169.25366854208104</v>
      </c>
      <c r="Q15" s="2">
        <v>151.92611990665915</v>
      </c>
      <c r="R15" s="2">
        <v>3.481702466465374</v>
      </c>
      <c r="S15" s="2">
        <v>106.84297857574951</v>
      </c>
      <c r="T15" s="2">
        <v>106.8697715234572</v>
      </c>
      <c r="U15" s="515">
        <v>2.184012741700108</v>
      </c>
      <c r="V15" s="546">
        <v>111.90046276669796</v>
      </c>
      <c r="W15" s="2">
        <v>40.815297295449106</v>
      </c>
      <c r="X15" s="2">
        <v>0</v>
      </c>
      <c r="Y15" s="547">
        <v>-73.98756199618919</v>
      </c>
      <c r="Z15" s="409">
        <v>14454586</v>
      </c>
      <c r="AA15" s="3">
        <v>20.640230361630728</v>
      </c>
      <c r="AB15" s="4">
        <v>14.119847624261503</v>
      </c>
      <c r="AC15" s="4">
        <v>67.3213796114034</v>
      </c>
      <c r="AD15" s="4">
        <v>8.065519599568654</v>
      </c>
      <c r="AE15" s="4">
        <v>0.47191394178967694</v>
      </c>
      <c r="AF15" s="4">
        <v>0.6806992967583256</v>
      </c>
      <c r="AG15" s="4">
        <v>4.746735939751023</v>
      </c>
      <c r="AH15" s="4">
        <v>0.049423268474797936</v>
      </c>
      <c r="AI15" s="4">
        <v>0.31765072643259273</v>
      </c>
      <c r="AJ15" s="4">
        <v>0.03502119386042243</v>
      </c>
      <c r="AK15" s="4">
        <v>14.26735707170936</v>
      </c>
      <c r="AL15" s="4">
        <v>18.277261405257832</v>
      </c>
      <c r="AM15" s="4">
        <v>10.966374733930618</v>
      </c>
      <c r="AN15" s="4">
        <v>19.56682853346179</v>
      </c>
      <c r="AO15" s="7">
        <v>168.5598685743601</v>
      </c>
      <c r="AP15" s="2">
        <v>67.81570175003098</v>
      </c>
      <c r="AQ15" s="13"/>
      <c r="BD15" s="5"/>
      <c r="BE15" s="5"/>
      <c r="BG15" s="5"/>
      <c r="BK15" s="5"/>
      <c r="BL15" s="5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25.5" customHeight="1">
      <c r="A16" s="544" t="s">
        <v>381</v>
      </c>
      <c r="B16" s="3">
        <v>99.60637347988481</v>
      </c>
      <c r="C16" s="2">
        <v>98.39006211180124</v>
      </c>
      <c r="D16" s="2">
        <v>93.19664501258367</v>
      </c>
      <c r="E16" s="1">
        <v>89.92510706898919</v>
      </c>
      <c r="F16" s="1">
        <v>55.62767123287671</v>
      </c>
      <c r="G16" s="2">
        <v>61.86000000000001</v>
      </c>
      <c r="H16" s="1">
        <v>0.5206043062153601</v>
      </c>
      <c r="I16" s="560">
        <v>138.9724743879586</v>
      </c>
      <c r="J16" s="564">
        <v>135.80982458142952</v>
      </c>
      <c r="K16" s="2">
        <v>6600.333333333333</v>
      </c>
      <c r="L16" s="545">
        <v>788447.5000000001</v>
      </c>
      <c r="M16" s="545">
        <v>113160.75</v>
      </c>
      <c r="N16" s="509">
        <v>87.05477142631149</v>
      </c>
      <c r="O16" s="2">
        <v>91.9637102060355</v>
      </c>
      <c r="P16" s="2">
        <v>317.54663877326544</v>
      </c>
      <c r="Q16" s="2">
        <v>254.4293355187957</v>
      </c>
      <c r="R16" s="2">
        <v>4.746126226362506</v>
      </c>
      <c r="S16" s="2">
        <v>106.47980783666115</v>
      </c>
      <c r="T16" s="2">
        <v>108.72536189846606</v>
      </c>
      <c r="U16" s="515">
        <v>3.0334640679917895</v>
      </c>
      <c r="V16" s="546">
        <v>5.500942483586009</v>
      </c>
      <c r="W16" s="2">
        <v>5.584126187379741</v>
      </c>
      <c r="X16" s="2">
        <v>0</v>
      </c>
      <c r="Y16" s="547">
        <v>-150.97888033910462</v>
      </c>
      <c r="Z16" s="409">
        <v>1365106</v>
      </c>
      <c r="AA16" s="3">
        <v>12.05945861962908</v>
      </c>
      <c r="AB16" s="4">
        <v>4.376744594070415</v>
      </c>
      <c r="AC16" s="4">
        <v>97.94374387641535</v>
      </c>
      <c r="AD16" s="4">
        <v>13.009003981453002</v>
      </c>
      <c r="AE16" s="4">
        <v>0.29086696746877033</v>
      </c>
      <c r="AF16" s="4">
        <v>0.8478687547363647</v>
      </c>
      <c r="AG16" s="4">
        <v>5.69230460282179</v>
      </c>
      <c r="AH16" s="4">
        <v>0.48227687956395315</v>
      </c>
      <c r="AI16" s="4">
        <v>2.974304989657946</v>
      </c>
      <c r="AJ16" s="4">
        <v>1.1636792557526023</v>
      </c>
      <c r="AK16" s="4">
        <v>24.36275084897853</v>
      </c>
      <c r="AL16" s="4">
        <v>0</v>
      </c>
      <c r="AM16" s="4">
        <v>0</v>
      </c>
      <c r="AN16" s="4">
        <v>4.258685581474987</v>
      </c>
      <c r="AO16" s="7">
        <v>172.243131808607</v>
      </c>
      <c r="AP16" s="2">
        <v>65.8871812433083</v>
      </c>
      <c r="AQ16" s="13"/>
      <c r="BD16" s="5"/>
      <c r="BE16" s="5"/>
      <c r="BG16" s="5"/>
      <c r="BK16" s="5"/>
      <c r="BL16" s="5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25.5" customHeight="1">
      <c r="A17" s="544" t="s">
        <v>382</v>
      </c>
      <c r="B17" s="3">
        <v>99.89216584892435</v>
      </c>
      <c r="C17" s="2">
        <v>68.87360594795538</v>
      </c>
      <c r="D17" s="2">
        <v>70.3358777101607</v>
      </c>
      <c r="E17" s="1">
        <v>80.06963237145793</v>
      </c>
      <c r="F17" s="1">
        <v>62.44137675207335</v>
      </c>
      <c r="G17" s="2">
        <v>77.98384344066447</v>
      </c>
      <c r="H17" s="1">
        <v>0.7254443510074177</v>
      </c>
      <c r="I17" s="560">
        <v>184.50640745827434</v>
      </c>
      <c r="J17" s="564">
        <v>162.75263413785885</v>
      </c>
      <c r="K17" s="2">
        <v>1852.7</v>
      </c>
      <c r="L17" s="545">
        <v>281781</v>
      </c>
      <c r="M17" s="545">
        <v>52215.6</v>
      </c>
      <c r="N17" s="509">
        <v>46.238966902327086</v>
      </c>
      <c r="O17" s="2">
        <v>90.77917749104164</v>
      </c>
      <c r="P17" s="2">
        <v>331.3509033101441</v>
      </c>
      <c r="Q17" s="2">
        <v>330.7838859862184</v>
      </c>
      <c r="R17" s="2">
        <v>4.330254486855538</v>
      </c>
      <c r="S17" s="2">
        <v>117.90135360030854</v>
      </c>
      <c r="T17" s="2">
        <v>117.97801119155685</v>
      </c>
      <c r="U17" s="515">
        <v>1.9356487258825192</v>
      </c>
      <c r="V17" s="546">
        <v>105.06606127541211</v>
      </c>
      <c r="W17" s="2">
        <v>51.67511694466671</v>
      </c>
      <c r="X17" s="2">
        <v>0</v>
      </c>
      <c r="Y17" s="547">
        <v>-147.17747186664522</v>
      </c>
      <c r="Z17" s="409">
        <v>3263867</v>
      </c>
      <c r="AA17" s="3">
        <v>24.754330490700227</v>
      </c>
      <c r="AB17" s="4">
        <v>22.420603234426736</v>
      </c>
      <c r="AC17" s="4">
        <v>75.71802215195488</v>
      </c>
      <c r="AD17" s="4">
        <v>11.867017293571958</v>
      </c>
      <c r="AE17" s="4">
        <v>0.18631490412767363</v>
      </c>
      <c r="AF17" s="4">
        <v>1.7946561336640867</v>
      </c>
      <c r="AG17" s="4">
        <v>5.235626248753465</v>
      </c>
      <c r="AH17" s="4">
        <v>2.300013130764672</v>
      </c>
      <c r="AI17" s="4">
        <v>0.7434851888523357</v>
      </c>
      <c r="AJ17" s="4">
        <v>0.2569371249303537</v>
      </c>
      <c r="AK17" s="4">
        <v>17.109386367427188</v>
      </c>
      <c r="AL17" s="4">
        <v>0</v>
      </c>
      <c r="AM17" s="4">
        <v>0</v>
      </c>
      <c r="AN17" s="4">
        <v>6.464949730464439</v>
      </c>
      <c r="AO17" s="7">
        <v>169.06356354757773</v>
      </c>
      <c r="AP17" s="2">
        <v>91.82769597666272</v>
      </c>
      <c r="AQ17" s="13"/>
      <c r="BD17" s="5"/>
      <c r="BE17" s="5"/>
      <c r="BG17" s="5"/>
      <c r="BK17" s="5"/>
      <c r="BL17" s="5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5.5" customHeight="1">
      <c r="A18" s="544" t="s">
        <v>383</v>
      </c>
      <c r="B18" s="3">
        <v>99.87886129618413</v>
      </c>
      <c r="C18" s="2">
        <v>99.53722334004024</v>
      </c>
      <c r="D18" s="2">
        <v>94.8408139646556</v>
      </c>
      <c r="E18" s="1">
        <v>87.23336452884612</v>
      </c>
      <c r="F18" s="1">
        <v>72.93443277031521</v>
      </c>
      <c r="G18" s="2">
        <v>83.6084142394822</v>
      </c>
      <c r="H18" s="1">
        <v>0.8570343536383725</v>
      </c>
      <c r="I18" s="560">
        <v>131.97441011495195</v>
      </c>
      <c r="J18" s="564">
        <v>124.0326244116531</v>
      </c>
      <c r="K18" s="2">
        <v>3533.5714285714284</v>
      </c>
      <c r="L18" s="545">
        <v>557251.4285714286</v>
      </c>
      <c r="M18" s="545">
        <v>76768.64285714286</v>
      </c>
      <c r="N18" s="509">
        <v>81.09266844791375</v>
      </c>
      <c r="O18" s="2">
        <v>94.1811700473575</v>
      </c>
      <c r="P18" s="2">
        <v>255.47789703283854</v>
      </c>
      <c r="Q18" s="2">
        <v>252.19771288950875</v>
      </c>
      <c r="R18" s="2">
        <v>4.09582974174941</v>
      </c>
      <c r="S18" s="2">
        <v>110.10497983564487</v>
      </c>
      <c r="T18" s="2">
        <v>110.1085334260954</v>
      </c>
      <c r="U18" s="515">
        <v>3.0787337502358096</v>
      </c>
      <c r="V18" s="546">
        <v>72.19593723755436</v>
      </c>
      <c r="W18" s="2">
        <v>22.17577488755353</v>
      </c>
      <c r="X18" s="2">
        <v>0</v>
      </c>
      <c r="Y18" s="547">
        <v>-71.34637375193182</v>
      </c>
      <c r="Z18" s="409">
        <v>1775795</v>
      </c>
      <c r="AA18" s="3">
        <v>15.555045683405284</v>
      </c>
      <c r="AB18" s="4">
        <v>7.007865133973892</v>
      </c>
      <c r="AC18" s="4">
        <v>50.13843456147007</v>
      </c>
      <c r="AD18" s="4">
        <v>8.1253396773962</v>
      </c>
      <c r="AE18" s="4">
        <v>0.13933182251663778</v>
      </c>
      <c r="AF18" s="4">
        <v>0.48464914529476305</v>
      </c>
      <c r="AG18" s="4">
        <v>9.344204719080384</v>
      </c>
      <c r="AH18" s="4">
        <v>0.47157477004481174</v>
      </c>
      <c r="AI18" s="4">
        <v>0.41235554097150295</v>
      </c>
      <c r="AJ18" s="4">
        <v>0.49144269321875733</v>
      </c>
      <c r="AK18" s="4">
        <v>9.454311467508894</v>
      </c>
      <c r="AL18" s="4">
        <v>35.07483157128354</v>
      </c>
      <c r="AM18" s="4">
        <v>22.338723735887363</v>
      </c>
      <c r="AN18" s="4">
        <v>5.777335698684358</v>
      </c>
      <c r="AO18" s="7">
        <v>143.34040033224295</v>
      </c>
      <c r="AP18" s="2">
        <v>60.177247510741495</v>
      </c>
      <c r="AQ18" s="13"/>
      <c r="BD18" s="5"/>
      <c r="BE18" s="5"/>
      <c r="BG18" s="5"/>
      <c r="BK18" s="5"/>
      <c r="BL18" s="5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5.5" customHeight="1">
      <c r="A19" s="544" t="s">
        <v>384</v>
      </c>
      <c r="B19" s="3">
        <v>99.89700808486533</v>
      </c>
      <c r="C19" s="2">
        <v>61.38924050632911</v>
      </c>
      <c r="D19" s="2">
        <v>89.6016136689475</v>
      </c>
      <c r="E19" s="1">
        <v>68.18041642611733</v>
      </c>
      <c r="F19" s="1">
        <v>23.672518870561923</v>
      </c>
      <c r="G19" s="2">
        <v>34.720408163265304</v>
      </c>
      <c r="H19" s="1">
        <v>0.7273614684976616</v>
      </c>
      <c r="I19" s="560">
        <v>292.658649613294</v>
      </c>
      <c r="J19" s="564">
        <v>216.2577301651738</v>
      </c>
      <c r="K19" s="2">
        <v>1763.5454545454545</v>
      </c>
      <c r="L19" s="545">
        <v>344870.9090909091</v>
      </c>
      <c r="M19" s="545">
        <v>101052.09090909091</v>
      </c>
      <c r="N19" s="509">
        <v>87.31015922427255</v>
      </c>
      <c r="O19" s="2">
        <v>76.65300910443018</v>
      </c>
      <c r="P19" s="2">
        <v>1157.9703434602463</v>
      </c>
      <c r="Q19" s="2">
        <v>1151.9743324904132</v>
      </c>
      <c r="R19" s="2">
        <v>5.199558859712315</v>
      </c>
      <c r="S19" s="2">
        <v>127.85160198827774</v>
      </c>
      <c r="T19" s="2">
        <v>127.67022673614508</v>
      </c>
      <c r="U19" s="515">
        <v>1.5660651675884578</v>
      </c>
      <c r="V19" s="546">
        <v>58.13492370048772</v>
      </c>
      <c r="W19" s="2">
        <v>11.39076438628601</v>
      </c>
      <c r="X19" s="2">
        <v>0</v>
      </c>
      <c r="Y19" s="547">
        <v>-171.20989804538254</v>
      </c>
      <c r="Z19" s="409">
        <v>866979</v>
      </c>
      <c r="AA19" s="3">
        <v>22.063591646940356</v>
      </c>
      <c r="AB19" s="4">
        <v>3.5805228833977405</v>
      </c>
      <c r="AC19" s="4">
        <v>77.26474728356855</v>
      </c>
      <c r="AD19" s="4">
        <v>7.637113228138065</v>
      </c>
      <c r="AE19" s="4">
        <v>0.16422482193600768</v>
      </c>
      <c r="AF19" s="4">
        <v>0.4631509023139093</v>
      </c>
      <c r="AG19" s="4">
        <v>10.199600377479848</v>
      </c>
      <c r="AH19" s="4">
        <v>0.23777012742580886</v>
      </c>
      <c r="AI19" s="4">
        <v>0.20640134121331302</v>
      </c>
      <c r="AJ19" s="4">
        <v>0</v>
      </c>
      <c r="AK19" s="4">
        <v>29.098635062394887</v>
      </c>
      <c r="AL19" s="4">
        <v>79.28342093747858</v>
      </c>
      <c r="AM19" s="4">
        <v>47.57010528313625</v>
      </c>
      <c r="AN19" s="4">
        <v>12.051413176999036</v>
      </c>
      <c r="AO19" s="7">
        <v>242.33889887652296</v>
      </c>
      <c r="AP19" s="2">
        <v>102.33420673875337</v>
      </c>
      <c r="AQ19" s="13"/>
      <c r="BD19" s="5"/>
      <c r="BE19" s="5"/>
      <c r="BG19" s="5"/>
      <c r="BK19" s="5"/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25.5" customHeight="1">
      <c r="A20" s="544" t="s">
        <v>385</v>
      </c>
      <c r="B20" s="3">
        <v>91.9629057187017</v>
      </c>
      <c r="C20" s="2">
        <v>62.55353944396854</v>
      </c>
      <c r="D20" s="2">
        <v>71.3999835521807</v>
      </c>
      <c r="E20" s="1">
        <v>75.91527972155309</v>
      </c>
      <c r="F20" s="1">
        <v>72.63260592545396</v>
      </c>
      <c r="G20" s="2">
        <v>95.67587209302324</v>
      </c>
      <c r="H20" s="1">
        <v>0.7681224649868792</v>
      </c>
      <c r="I20" s="560">
        <v>129.75024955847348</v>
      </c>
      <c r="J20" s="564">
        <v>132.559222145435</v>
      </c>
      <c r="K20" s="2">
        <v>1785</v>
      </c>
      <c r="L20" s="545">
        <v>231519.99999999997</v>
      </c>
      <c r="M20" s="545">
        <v>30259.555555555555</v>
      </c>
      <c r="N20" s="509">
        <v>57.86945957645928</v>
      </c>
      <c r="O20" s="2">
        <v>99.1397690137891</v>
      </c>
      <c r="P20" s="2">
        <v>120.24048465207065</v>
      </c>
      <c r="Q20" s="2">
        <v>110.0938491661603</v>
      </c>
      <c r="R20" s="2">
        <v>3.3222231619867295</v>
      </c>
      <c r="S20" s="2">
        <v>101.79673254379018</v>
      </c>
      <c r="T20" s="2">
        <v>101.79673254379018</v>
      </c>
      <c r="U20" s="515">
        <v>2.063971414434638</v>
      </c>
      <c r="V20" s="546">
        <v>195.0774396187588</v>
      </c>
      <c r="W20" s="2">
        <v>65.82531310336664</v>
      </c>
      <c r="X20" s="2">
        <v>0</v>
      </c>
      <c r="Y20" s="547">
        <v>-63.980156865049054</v>
      </c>
      <c r="Z20" s="409">
        <v>1641108</v>
      </c>
      <c r="AA20" s="3">
        <v>29.34807648007372</v>
      </c>
      <c r="AB20" s="4">
        <v>16.255855025723722</v>
      </c>
      <c r="AC20" s="4">
        <v>59.19239038623974</v>
      </c>
      <c r="AD20" s="4">
        <v>17.5741956538432</v>
      </c>
      <c r="AE20" s="4">
        <v>0.09358442755125548</v>
      </c>
      <c r="AF20" s="4">
        <v>2.3007371573370192</v>
      </c>
      <c r="AG20" s="4">
        <v>2.7744183367887585</v>
      </c>
      <c r="AH20" s="4">
        <v>1.2396337249481688</v>
      </c>
      <c r="AI20" s="4">
        <v>2.6851531905090993</v>
      </c>
      <c r="AJ20" s="4">
        <v>0.34026338017353913</v>
      </c>
      <c r="AK20" s="4">
        <v>9.216866313445443</v>
      </c>
      <c r="AL20" s="4">
        <v>0</v>
      </c>
      <c r="AM20" s="4">
        <v>0</v>
      </c>
      <c r="AN20" s="4">
        <v>15.167876065422714</v>
      </c>
      <c r="AO20" s="7">
        <v>156.30279121554176</v>
      </c>
      <c r="AP20" s="2">
        <v>51.70467634185672</v>
      </c>
      <c r="AQ20" s="13"/>
      <c r="BD20" s="5"/>
      <c r="BE20" s="5"/>
      <c r="BG20" s="5"/>
      <c r="BK20" s="5"/>
      <c r="BL20" s="5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25.5" customHeight="1">
      <c r="A21" s="544" t="s">
        <v>386</v>
      </c>
      <c r="B21" s="3">
        <v>99.95188206732136</v>
      </c>
      <c r="C21" s="2">
        <v>98.27741935483871</v>
      </c>
      <c r="D21" s="2">
        <v>81.40195783339624</v>
      </c>
      <c r="E21" s="1">
        <v>85.27835379300326</v>
      </c>
      <c r="F21" s="1">
        <v>63.949641412463606</v>
      </c>
      <c r="G21" s="2">
        <v>74.98930099857347</v>
      </c>
      <c r="H21" s="1">
        <v>0.5965035813965697</v>
      </c>
      <c r="I21" s="560">
        <v>146.0051616536061</v>
      </c>
      <c r="J21" s="564">
        <v>142.34019989676693</v>
      </c>
      <c r="K21" s="2">
        <v>4569.9</v>
      </c>
      <c r="L21" s="545">
        <v>532775</v>
      </c>
      <c r="M21" s="545">
        <v>81510.4</v>
      </c>
      <c r="N21" s="509">
        <v>70.4315199376812</v>
      </c>
      <c r="O21" s="2">
        <v>84.83742205252943</v>
      </c>
      <c r="P21" s="2">
        <v>411.04845244910615</v>
      </c>
      <c r="Q21" s="2">
        <v>410.84704960694734</v>
      </c>
      <c r="R21" s="2">
        <v>4.375550723099829</v>
      </c>
      <c r="S21" s="2">
        <v>109.39237263319515</v>
      </c>
      <c r="T21" s="2">
        <v>109.57376328839976</v>
      </c>
      <c r="U21" s="515">
        <v>2.2792994180865294</v>
      </c>
      <c r="V21" s="546">
        <v>81.64360381315645</v>
      </c>
      <c r="W21" s="2">
        <v>48.85155660456189</v>
      </c>
      <c r="X21" s="2">
        <v>0</v>
      </c>
      <c r="Y21" s="547">
        <v>-277.7099609375</v>
      </c>
      <c r="Z21" s="409">
        <v>3674945</v>
      </c>
      <c r="AA21" s="3">
        <v>12.475059828257708</v>
      </c>
      <c r="AB21" s="4">
        <v>15.72202149124865</v>
      </c>
      <c r="AC21" s="4">
        <v>89.8581952982028</v>
      </c>
      <c r="AD21" s="4">
        <v>11.849655107690864</v>
      </c>
      <c r="AE21" s="4">
        <v>0.21491248650931444</v>
      </c>
      <c r="AF21" s="4">
        <v>1.5738351086293463</v>
      </c>
      <c r="AG21" s="4">
        <v>6.738867251654075</v>
      </c>
      <c r="AH21" s="4">
        <v>0.08709117357233354</v>
      </c>
      <c r="AI21" s="4">
        <v>0.4164985218901037</v>
      </c>
      <c r="AJ21" s="4">
        <v>0</v>
      </c>
      <c r="AK21" s="4">
        <v>18.48247383980104</v>
      </c>
      <c r="AL21" s="4">
        <v>0</v>
      </c>
      <c r="AM21" s="4">
        <v>0</v>
      </c>
      <c r="AN21" s="4">
        <v>6.633944911078785</v>
      </c>
      <c r="AO21" s="7">
        <v>164.09290976491013</v>
      </c>
      <c r="AP21" s="2">
        <v>83.82750692130824</v>
      </c>
      <c r="AQ21" s="13"/>
      <c r="BD21" s="5"/>
      <c r="BE21" s="5"/>
      <c r="BG21" s="5"/>
      <c r="BK21" s="5"/>
      <c r="BL21" s="5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25.5" customHeight="1">
      <c r="A22" s="548" t="s">
        <v>387</v>
      </c>
      <c r="B22" s="3">
        <v>99.9710826650216</v>
      </c>
      <c r="C22" s="2">
        <v>90.97719298245615</v>
      </c>
      <c r="D22" s="2">
        <v>86.96184569224654</v>
      </c>
      <c r="E22" s="1">
        <v>77.49095578092601</v>
      </c>
      <c r="F22" s="1">
        <v>47.74954894754427</v>
      </c>
      <c r="G22" s="2">
        <v>61.61951219512195</v>
      </c>
      <c r="H22" s="1">
        <v>0.5102296994739273</v>
      </c>
      <c r="I22" s="560">
        <v>252.4363337919714</v>
      </c>
      <c r="J22" s="564">
        <v>205.2814187204802</v>
      </c>
      <c r="K22" s="2">
        <v>2074.28</v>
      </c>
      <c r="L22" s="545">
        <v>248562</v>
      </c>
      <c r="M22" s="545">
        <v>63545.8</v>
      </c>
      <c r="N22" s="509">
        <v>82.89584983044432</v>
      </c>
      <c r="O22" s="2">
        <v>92.11684020919986</v>
      </c>
      <c r="P22" s="2">
        <v>354.8058802878</v>
      </c>
      <c r="Q22" s="2">
        <v>345.94852528741666</v>
      </c>
      <c r="R22" s="2">
        <v>4.093935311014349</v>
      </c>
      <c r="S22" s="2">
        <v>122.68756948561439</v>
      </c>
      <c r="T22" s="2">
        <v>122.7914224136993</v>
      </c>
      <c r="U22" s="515">
        <v>2.13627574437632</v>
      </c>
      <c r="V22" s="546">
        <v>69.48605119046339</v>
      </c>
      <c r="W22" s="2">
        <v>24.148568324905714</v>
      </c>
      <c r="X22" s="2">
        <v>0</v>
      </c>
      <c r="Y22" s="547">
        <v>-97.5341249933119</v>
      </c>
      <c r="Z22" s="409">
        <v>2615814</v>
      </c>
      <c r="AA22" s="3">
        <v>27.457455282786587</v>
      </c>
      <c r="AB22" s="4">
        <v>8.99268592946629</v>
      </c>
      <c r="AC22" s="4">
        <v>91.23663311366982</v>
      </c>
      <c r="AD22" s="4">
        <v>4.597806583468109</v>
      </c>
      <c r="AE22" s="4">
        <v>0.2450897562781117</v>
      </c>
      <c r="AF22" s="4">
        <v>1.3482350479960734</v>
      </c>
      <c r="AG22" s="4">
        <v>14.66515396561019</v>
      </c>
      <c r="AH22" s="4">
        <v>0.36497936128611774</v>
      </c>
      <c r="AI22" s="4">
        <v>1.0661323935275706</v>
      </c>
      <c r="AJ22" s="4">
        <v>0.1387179053918137</v>
      </c>
      <c r="AK22" s="4">
        <v>35.49971435698136</v>
      </c>
      <c r="AL22" s="4">
        <v>24.5683571905601</v>
      </c>
      <c r="AM22" s="4">
        <v>14.741110869722645</v>
      </c>
      <c r="AN22" s="4">
        <v>11.54931164055648</v>
      </c>
      <c r="AO22" s="7">
        <v>221.73027252757862</v>
      </c>
      <c r="AP22" s="2">
        <v>98.52157610576033</v>
      </c>
      <c r="AQ22" s="13"/>
      <c r="BD22" s="5"/>
      <c r="BE22" s="5"/>
      <c r="BG22" s="5"/>
      <c r="BK22" s="5"/>
      <c r="BL22" s="5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25.5" customHeight="1">
      <c r="A23" s="548" t="s">
        <v>388</v>
      </c>
      <c r="B23" s="3">
        <v>99.41947023981663</v>
      </c>
      <c r="C23" s="2">
        <v>96.78936392075079</v>
      </c>
      <c r="D23" s="2">
        <v>81.54181462901377</v>
      </c>
      <c r="E23" s="1">
        <v>88.80416465052642</v>
      </c>
      <c r="F23" s="1">
        <v>58.84880398822796</v>
      </c>
      <c r="G23" s="2">
        <v>66.26806774188726</v>
      </c>
      <c r="H23" s="1">
        <v>0.3473104198008033</v>
      </c>
      <c r="I23" s="560">
        <v>211.63621281596352</v>
      </c>
      <c r="J23" s="564">
        <v>188.81029004764576</v>
      </c>
      <c r="K23" s="2">
        <v>3094.0333333333333</v>
      </c>
      <c r="L23" s="545">
        <v>390591</v>
      </c>
      <c r="M23" s="545">
        <v>83146.03333333334</v>
      </c>
      <c r="N23" s="509">
        <v>65.37069305955573</v>
      </c>
      <c r="O23" s="2">
        <v>95.66441317078016</v>
      </c>
      <c r="P23" s="2">
        <v>251.97166220954608</v>
      </c>
      <c r="Q23" s="2">
        <v>250.1856217019253</v>
      </c>
      <c r="R23" s="2">
        <v>3.9628214497766803</v>
      </c>
      <c r="S23" s="2">
        <v>113.7151677140374</v>
      </c>
      <c r="T23" s="2">
        <v>116.07684905638503</v>
      </c>
      <c r="U23" s="515">
        <v>2.8929150907671426</v>
      </c>
      <c r="V23" s="546">
        <v>143.78865371180774</v>
      </c>
      <c r="W23" s="2">
        <v>67.36689764409475</v>
      </c>
      <c r="X23" s="2">
        <v>0</v>
      </c>
      <c r="Y23" s="547">
        <v>-116.87961863083467</v>
      </c>
      <c r="Z23" s="409">
        <v>15202693</v>
      </c>
      <c r="AA23" s="3">
        <v>23.145182556689736</v>
      </c>
      <c r="AB23" s="4">
        <v>37.532952201492954</v>
      </c>
      <c r="AC23" s="4">
        <v>133.9154426667964</v>
      </c>
      <c r="AD23" s="4">
        <v>14.01423313218516</v>
      </c>
      <c r="AE23" s="4">
        <v>0.3161875209618245</v>
      </c>
      <c r="AF23" s="4">
        <v>1.6623526911782402</v>
      </c>
      <c r="AG23" s="4">
        <v>8.809982820904732</v>
      </c>
      <c r="AH23" s="4">
        <v>0.9078550197009148</v>
      </c>
      <c r="AI23" s="4">
        <v>3.352355789047879</v>
      </c>
      <c r="AJ23" s="4">
        <v>0.526637838557468</v>
      </c>
      <c r="AK23" s="4">
        <v>20.672860699128588</v>
      </c>
      <c r="AL23" s="4">
        <v>0</v>
      </c>
      <c r="AM23" s="4">
        <v>0</v>
      </c>
      <c r="AN23" s="4">
        <v>4.669163737345032</v>
      </c>
      <c r="AO23" s="7">
        <v>249.67421164338145</v>
      </c>
      <c r="AP23" s="2">
        <v>110.58447327255365</v>
      </c>
      <c r="AQ23" s="13"/>
      <c r="BD23" s="5"/>
      <c r="BE23" s="5"/>
      <c r="BG23" s="5"/>
      <c r="BK23" s="5"/>
      <c r="BL23" s="5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25.5" customHeight="1">
      <c r="A24" s="548" t="s">
        <v>44</v>
      </c>
      <c r="B24" s="3">
        <v>100</v>
      </c>
      <c r="C24" s="2">
        <v>96.1044776119403</v>
      </c>
      <c r="D24" s="2">
        <v>93.62226334282803</v>
      </c>
      <c r="E24" s="1">
        <v>76.63425573697354</v>
      </c>
      <c r="F24" s="1">
        <v>54.905251141552505</v>
      </c>
      <c r="G24" s="2">
        <v>71.64583333333333</v>
      </c>
      <c r="H24" s="1">
        <v>2.3620960612906394</v>
      </c>
      <c r="I24" s="560">
        <v>168.86485526155076</v>
      </c>
      <c r="J24" s="564">
        <v>188.6851952608845</v>
      </c>
      <c r="K24" s="2">
        <v>6439</v>
      </c>
      <c r="L24" s="545">
        <v>900590</v>
      </c>
      <c r="M24" s="545">
        <v>153701</v>
      </c>
      <c r="N24" s="509">
        <v>98.39435665008229</v>
      </c>
      <c r="O24" s="2">
        <v>30.762048859415685</v>
      </c>
      <c r="P24" s="2">
        <v>4342.924593806416</v>
      </c>
      <c r="Q24" s="2">
        <v>4330.176364393835</v>
      </c>
      <c r="R24" s="2">
        <v>5.745845556845438</v>
      </c>
      <c r="S24" s="2">
        <v>91.2890571389359</v>
      </c>
      <c r="T24" s="2">
        <v>91.2890571389359</v>
      </c>
      <c r="U24" s="515" t="e">
        <v>#DIV/0!</v>
      </c>
      <c r="V24" s="546">
        <v>0</v>
      </c>
      <c r="W24" s="2">
        <v>0</v>
      </c>
      <c r="X24" s="2">
        <v>9.9108008405931</v>
      </c>
      <c r="Y24" s="547">
        <v>-596.3520081196609</v>
      </c>
      <c r="Z24" s="409">
        <v>0</v>
      </c>
      <c r="AA24" s="3">
        <v>5.551915966199935</v>
      </c>
      <c r="AB24" s="4">
        <v>0</v>
      </c>
      <c r="AC24" s="4">
        <v>27.4242441066412</v>
      </c>
      <c r="AD24" s="4">
        <v>0</v>
      </c>
      <c r="AE24" s="4">
        <v>1.3913101411297037</v>
      </c>
      <c r="AF24" s="4">
        <v>0.3875237344407555</v>
      </c>
      <c r="AG24" s="4">
        <v>12.273065434881577</v>
      </c>
      <c r="AH24" s="4">
        <v>0</v>
      </c>
      <c r="AI24" s="4">
        <v>0</v>
      </c>
      <c r="AJ24" s="4">
        <v>0.08883065545919896</v>
      </c>
      <c r="AK24" s="4">
        <v>3.4910447595465195</v>
      </c>
      <c r="AL24" s="4">
        <v>129.06650084944314</v>
      </c>
      <c r="AM24" s="4">
        <v>77.44034466294318</v>
      </c>
      <c r="AN24" s="4">
        <v>13.083645165946768</v>
      </c>
      <c r="AO24" s="7">
        <v>192.7580808136888</v>
      </c>
      <c r="AP24" s="2">
        <v>100.7917032167801</v>
      </c>
      <c r="AQ24" s="13"/>
      <c r="BD24" s="5"/>
      <c r="BE24" s="5"/>
      <c r="BG24" s="5"/>
      <c r="BK24" s="5"/>
      <c r="BL24" s="5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25.5" customHeight="1">
      <c r="A25" s="544" t="s">
        <v>389</v>
      </c>
      <c r="B25" s="3">
        <v>99.69198378041173</v>
      </c>
      <c r="C25" s="2">
        <v>85.22999999999999</v>
      </c>
      <c r="D25" s="2">
        <v>90.80010823027584</v>
      </c>
      <c r="E25" s="1">
        <v>85.9296358702788</v>
      </c>
      <c r="F25" s="1">
        <v>46.2726469288555</v>
      </c>
      <c r="G25" s="2">
        <v>53.84946236559139</v>
      </c>
      <c r="H25" s="1">
        <v>1.5056031470793756</v>
      </c>
      <c r="I25" s="560">
        <v>78.21514212393599</v>
      </c>
      <c r="J25" s="564">
        <v>66.87502629327874</v>
      </c>
      <c r="K25" s="2">
        <v>6392.25</v>
      </c>
      <c r="L25" s="545">
        <v>713110</v>
      </c>
      <c r="M25" s="545">
        <v>56364.5</v>
      </c>
      <c r="N25" s="509">
        <v>87.25248615947892</v>
      </c>
      <c r="O25" s="2">
        <v>77.1888116492486</v>
      </c>
      <c r="P25" s="2">
        <v>610.8535736770601</v>
      </c>
      <c r="Q25" s="2">
        <v>605.5195665860366</v>
      </c>
      <c r="R25" s="2">
        <v>5.287123751532706</v>
      </c>
      <c r="S25" s="2">
        <v>118.41443324535454</v>
      </c>
      <c r="T25" s="2">
        <v>118.39217441000174</v>
      </c>
      <c r="U25" s="515">
        <v>3.1268686373478625</v>
      </c>
      <c r="V25" s="546">
        <v>41.878933752075476</v>
      </c>
      <c r="W25" s="2">
        <v>18.35735800344234</v>
      </c>
      <c r="X25" s="2">
        <v>0</v>
      </c>
      <c r="Y25" s="547">
        <v>-286.81084725314696</v>
      </c>
      <c r="Z25" s="409">
        <v>269247</v>
      </c>
      <c r="AA25" s="3">
        <v>10.416695881420818</v>
      </c>
      <c r="AB25" s="4">
        <v>2.9515081824683427</v>
      </c>
      <c r="AC25" s="4">
        <v>39.06129489139123</v>
      </c>
      <c r="AD25" s="4">
        <v>11.013728597271108</v>
      </c>
      <c r="AE25" s="4">
        <v>0.026293278736800773</v>
      </c>
      <c r="AF25" s="4">
        <v>0.6419065782277629</v>
      </c>
      <c r="AG25" s="4">
        <v>5.011498927234228</v>
      </c>
      <c r="AH25" s="4">
        <v>0.03225308858380895</v>
      </c>
      <c r="AI25" s="4">
        <v>0.2415475873287431</v>
      </c>
      <c r="AJ25" s="4">
        <v>0</v>
      </c>
      <c r="AK25" s="4">
        <v>5.415013111581663</v>
      </c>
      <c r="AL25" s="4">
        <v>0</v>
      </c>
      <c r="AM25" s="4">
        <v>0</v>
      </c>
      <c r="AN25" s="4">
        <v>3.8871983284486262</v>
      </c>
      <c r="AO25" s="7">
        <v>78.69893845269313</v>
      </c>
      <c r="AP25" s="2">
        <v>30.188890914445174</v>
      </c>
      <c r="AQ25" s="13"/>
      <c r="BD25" s="5"/>
      <c r="BE25" s="5"/>
      <c r="BG25" s="5"/>
      <c r="BK25" s="5"/>
      <c r="BL25" s="5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25.5" customHeight="1">
      <c r="A26" s="544" t="s">
        <v>390</v>
      </c>
      <c r="B26" s="3">
        <v>99.01920914766883</v>
      </c>
      <c r="C26" s="2">
        <v>91.27453142227122</v>
      </c>
      <c r="D26" s="2">
        <v>84.48135078911301</v>
      </c>
      <c r="E26" s="1">
        <v>87.54585692717971</v>
      </c>
      <c r="F26" s="1">
        <v>60.048814959773864</v>
      </c>
      <c r="G26" s="2">
        <v>68.59126984126985</v>
      </c>
      <c r="H26" s="1">
        <v>0.9220688248254706</v>
      </c>
      <c r="I26" s="560">
        <v>131.8598844872111</v>
      </c>
      <c r="J26" s="564">
        <v>124.33376552404017</v>
      </c>
      <c r="K26" s="2">
        <v>4139.3</v>
      </c>
      <c r="L26" s="545">
        <v>466614.99999999994</v>
      </c>
      <c r="M26" s="545">
        <v>63472</v>
      </c>
      <c r="N26" s="509">
        <v>86.178284965034</v>
      </c>
      <c r="O26" s="2">
        <v>85.77417767394405</v>
      </c>
      <c r="P26" s="2">
        <v>467.6701217097838</v>
      </c>
      <c r="Q26" s="2">
        <v>429.83351404158634</v>
      </c>
      <c r="R26" s="2">
        <v>3.89800649957588</v>
      </c>
      <c r="S26" s="2">
        <v>110.67027393373023</v>
      </c>
      <c r="T26" s="2">
        <v>110.67027393373023</v>
      </c>
      <c r="U26" s="515">
        <v>3.9956350526687494</v>
      </c>
      <c r="V26" s="546">
        <v>83.04937915102512</v>
      </c>
      <c r="W26" s="2">
        <v>24.726221317843315</v>
      </c>
      <c r="X26" s="2">
        <v>0</v>
      </c>
      <c r="Y26" s="547">
        <v>-175.4097869926897</v>
      </c>
      <c r="Z26" s="409">
        <v>780584</v>
      </c>
      <c r="AA26" s="3">
        <v>20.019716468609026</v>
      </c>
      <c r="AB26" s="4">
        <v>6.717100821876708</v>
      </c>
      <c r="AC26" s="4">
        <v>49.47826366490576</v>
      </c>
      <c r="AD26" s="4">
        <v>11.68822262464773</v>
      </c>
      <c r="AE26" s="4">
        <v>0.03857569945243938</v>
      </c>
      <c r="AF26" s="4">
        <v>0.7676564191035437</v>
      </c>
      <c r="AG26" s="4">
        <v>12.5021698830942</v>
      </c>
      <c r="AH26" s="4">
        <v>0.07350813840103726</v>
      </c>
      <c r="AI26" s="4">
        <v>0.3165350449514054</v>
      </c>
      <c r="AJ26" s="4">
        <v>1.0265422243176925</v>
      </c>
      <c r="AK26" s="4">
        <v>8.41786054884648</v>
      </c>
      <c r="AL26" s="4">
        <v>24.041447445967233</v>
      </c>
      <c r="AM26" s="4">
        <v>18.074215359557666</v>
      </c>
      <c r="AN26" s="4">
        <v>7.512188849479765</v>
      </c>
      <c r="AO26" s="7">
        <v>142.6415781747265</v>
      </c>
      <c r="AP26" s="2">
        <v>55.961767195653806</v>
      </c>
      <c r="AQ26" s="13"/>
      <c r="BD26" s="5"/>
      <c r="BE26" s="5"/>
      <c r="BG26" s="5"/>
      <c r="BK26" s="5"/>
      <c r="BL26" s="5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25.5" customHeight="1">
      <c r="A27" s="544" t="s">
        <v>391</v>
      </c>
      <c r="B27" s="3">
        <v>100</v>
      </c>
      <c r="C27" s="2">
        <v>98.66666666666667</v>
      </c>
      <c r="D27" s="2">
        <v>91.94564821859802</v>
      </c>
      <c r="E27" s="1">
        <v>87.17808219178083</v>
      </c>
      <c r="F27" s="1">
        <v>67.60749231199328</v>
      </c>
      <c r="G27" s="2">
        <v>77.55102040816327</v>
      </c>
      <c r="H27" s="1">
        <v>0.726843859252598</v>
      </c>
      <c r="I27" s="560">
        <v>204.26976802755965</v>
      </c>
      <c r="J27" s="564">
        <v>184.37446594169657</v>
      </c>
      <c r="K27" s="2">
        <v>3552</v>
      </c>
      <c r="L27" s="545">
        <v>370590</v>
      </c>
      <c r="M27" s="545">
        <v>77339</v>
      </c>
      <c r="N27" s="509">
        <v>53.508647232506526</v>
      </c>
      <c r="O27" s="2">
        <v>91.34535874732464</v>
      </c>
      <c r="P27" s="2">
        <v>300.15240388309724</v>
      </c>
      <c r="Q27" s="2">
        <v>299.3058579442125</v>
      </c>
      <c r="R27" s="2">
        <v>4.682161207041415</v>
      </c>
      <c r="S27" s="2">
        <v>113.35676545122102</v>
      </c>
      <c r="T27" s="2">
        <v>113.39666172821386</v>
      </c>
      <c r="U27" s="515">
        <v>2.1488610313706866</v>
      </c>
      <c r="V27" s="546">
        <v>156.38030459855094</v>
      </c>
      <c r="W27" s="2">
        <v>50.159620609332414</v>
      </c>
      <c r="X27" s="2">
        <v>0</v>
      </c>
      <c r="Y27" s="547">
        <v>-96.07744260118871</v>
      </c>
      <c r="Z27" s="409">
        <v>871578</v>
      </c>
      <c r="AA27" s="3">
        <v>23.577718412981103</v>
      </c>
      <c r="AB27" s="4">
        <v>16.846110256617827</v>
      </c>
      <c r="AC27" s="4">
        <v>66.1638648281569</v>
      </c>
      <c r="AD27" s="4">
        <v>9.41021973969436</v>
      </c>
      <c r="AE27" s="4">
        <v>0.29952238322674657</v>
      </c>
      <c r="AF27" s="4">
        <v>0.22216825422524444</v>
      </c>
      <c r="AG27" s="4">
        <v>12.250735313958822</v>
      </c>
      <c r="AH27" s="4">
        <v>0.034179731419268375</v>
      </c>
      <c r="AI27" s="4">
        <v>0.41555357672899973</v>
      </c>
      <c r="AJ27" s="4">
        <v>0</v>
      </c>
      <c r="AK27" s="4">
        <v>13.5027928438436</v>
      </c>
      <c r="AL27" s="4">
        <v>45.189202802737974</v>
      </c>
      <c r="AM27" s="4">
        <v>27.113521681642787</v>
      </c>
      <c r="AN27" s="4">
        <v>7.591498241542765</v>
      </c>
      <c r="AO27" s="7">
        <v>195.7904962357322</v>
      </c>
      <c r="AP27" s="2">
        <v>98.70746647238188</v>
      </c>
      <c r="AQ27" s="13"/>
      <c r="BD27" s="5"/>
      <c r="BE27" s="5"/>
      <c r="BG27" s="5"/>
      <c r="BK27" s="5"/>
      <c r="BL27" s="5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25.5" customHeight="1">
      <c r="A28" s="544" t="s">
        <v>392</v>
      </c>
      <c r="B28" s="3">
        <v>100</v>
      </c>
      <c r="C28" s="2">
        <v>91.79754601226993</v>
      </c>
      <c r="D28" s="2">
        <v>92.76181479440552</v>
      </c>
      <c r="E28" s="1">
        <v>84.26813492984843</v>
      </c>
      <c r="F28" s="1">
        <v>73.21754500566774</v>
      </c>
      <c r="G28" s="2">
        <v>86.88639551192145</v>
      </c>
      <c r="H28" s="1">
        <v>1.2994474731204062</v>
      </c>
      <c r="I28" s="560">
        <v>140.28899085164042</v>
      </c>
      <c r="J28" s="564">
        <v>152.15300447517157</v>
      </c>
      <c r="K28" s="2">
        <v>4987.666666666667</v>
      </c>
      <c r="L28" s="545">
        <v>589176.6666666666</v>
      </c>
      <c r="M28" s="545">
        <v>86231.33333333333</v>
      </c>
      <c r="N28" s="509">
        <v>97.82011987658595</v>
      </c>
      <c r="O28" s="2">
        <v>75.82479570442871</v>
      </c>
      <c r="P28" s="2">
        <v>1783.9624000576243</v>
      </c>
      <c r="Q28" s="2">
        <v>1779.6837859252325</v>
      </c>
      <c r="R28" s="2">
        <v>4.930185274261172</v>
      </c>
      <c r="S28" s="2">
        <v>103.34331671562671</v>
      </c>
      <c r="T28" s="2">
        <v>103.35990761211124</v>
      </c>
      <c r="U28" s="515" t="e">
        <v>#DIV/0!</v>
      </c>
      <c r="V28" s="546">
        <v>0</v>
      </c>
      <c r="W28" s="2">
        <v>0</v>
      </c>
      <c r="X28" s="2">
        <v>0</v>
      </c>
      <c r="Y28" s="547">
        <v>-180.74211230256597</v>
      </c>
      <c r="Z28" s="409">
        <v>0</v>
      </c>
      <c r="AA28" s="3">
        <v>16.82291106798753</v>
      </c>
      <c r="AB28" s="4">
        <v>0</v>
      </c>
      <c r="AC28" s="4">
        <v>40.88190865218695</v>
      </c>
      <c r="AD28" s="4">
        <v>0.7077673363394115</v>
      </c>
      <c r="AE28" s="4">
        <v>0.008486418900952176</v>
      </c>
      <c r="AF28" s="4">
        <v>0.6308238049707784</v>
      </c>
      <c r="AG28" s="4">
        <v>3.70517049215572</v>
      </c>
      <c r="AH28" s="4">
        <v>0</v>
      </c>
      <c r="AI28" s="4">
        <v>0.018670121582094787</v>
      </c>
      <c r="AJ28" s="4">
        <v>0</v>
      </c>
      <c r="AK28" s="4">
        <v>15.59634065616991</v>
      </c>
      <c r="AL28" s="4">
        <v>91.46832019824275</v>
      </c>
      <c r="AM28" s="4">
        <v>53.11366709475936</v>
      </c>
      <c r="AN28" s="4">
        <v>5.488449983875804</v>
      </c>
      <c r="AO28" s="7">
        <v>175.3288487324119</v>
      </c>
      <c r="AP28" s="2">
        <v>70.81973148970597</v>
      </c>
      <c r="AQ28" s="13"/>
      <c r="BD28" s="5"/>
      <c r="BE28" s="5"/>
      <c r="BG28" s="5"/>
      <c r="BK28" s="5"/>
      <c r="BL28" s="5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25.5" customHeight="1">
      <c r="A29" s="544" t="s">
        <v>393</v>
      </c>
      <c r="B29" s="3">
        <v>98.90574650912997</v>
      </c>
      <c r="C29" s="2">
        <v>90.38650306748465</v>
      </c>
      <c r="D29" s="2">
        <v>86.32792037716081</v>
      </c>
      <c r="E29" s="1">
        <v>82.6502226457313</v>
      </c>
      <c r="F29" s="1">
        <v>64.6217849346705</v>
      </c>
      <c r="G29" s="2">
        <v>78.18706697459584</v>
      </c>
      <c r="H29" s="1">
        <v>0.4988744594242439</v>
      </c>
      <c r="I29" s="560">
        <v>179.9071091552491</v>
      </c>
      <c r="J29" s="564">
        <v>183.55979493693857</v>
      </c>
      <c r="K29" s="2">
        <v>4911</v>
      </c>
      <c r="L29" s="545">
        <v>587786.6666666666</v>
      </c>
      <c r="M29" s="545">
        <v>107109.66666666667</v>
      </c>
      <c r="N29" s="509">
        <v>59.289049521485204</v>
      </c>
      <c r="O29" s="2">
        <v>83.96937751158443</v>
      </c>
      <c r="P29" s="2">
        <v>624.697100894769</v>
      </c>
      <c r="Q29" s="2">
        <v>617.3322056424818</v>
      </c>
      <c r="R29" s="2">
        <v>3.973073634143276</v>
      </c>
      <c r="S29" s="2">
        <v>107.33431854030144</v>
      </c>
      <c r="T29" s="2">
        <v>107.33431854030144</v>
      </c>
      <c r="U29" s="515">
        <v>1.2622505055117084</v>
      </c>
      <c r="V29" s="546">
        <v>75.32855725246267</v>
      </c>
      <c r="W29" s="2">
        <v>27.42930453503803</v>
      </c>
      <c r="X29" s="2">
        <v>0</v>
      </c>
      <c r="Y29" s="547">
        <v>-263.6687009264648</v>
      </c>
      <c r="Z29" s="409">
        <v>1962368</v>
      </c>
      <c r="AA29" s="3">
        <v>10.993784593049632</v>
      </c>
      <c r="AB29" s="4">
        <v>14.047046547500228</v>
      </c>
      <c r="AC29" s="4">
        <v>91.245122947101</v>
      </c>
      <c r="AD29" s="4">
        <v>6.439978223391707</v>
      </c>
      <c r="AE29" s="4">
        <v>0.09583976045730878</v>
      </c>
      <c r="AF29" s="4">
        <v>1.2436484892477997</v>
      </c>
      <c r="AG29" s="4">
        <v>16.604663823609474</v>
      </c>
      <c r="AH29" s="4">
        <v>1.2720034479629798</v>
      </c>
      <c r="AI29" s="4">
        <v>0.2302422647672625</v>
      </c>
      <c r="AJ29" s="4">
        <v>0</v>
      </c>
      <c r="AK29" s="4">
        <v>4.293507848652572</v>
      </c>
      <c r="AL29" s="4">
        <v>58.49344433354506</v>
      </c>
      <c r="AM29" s="4">
        <v>25.151982578713366</v>
      </c>
      <c r="AN29" s="4">
        <v>22.913075038562745</v>
      </c>
      <c r="AO29" s="7">
        <v>227.9432447146357</v>
      </c>
      <c r="AP29" s="2">
        <v>86.06070229561746</v>
      </c>
      <c r="AQ29" s="13"/>
      <c r="BD29" s="5"/>
      <c r="BE29" s="5"/>
      <c r="BG29" s="5"/>
      <c r="BK29" s="5"/>
      <c r="BL29" s="5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25.5" customHeight="1">
      <c r="A30" s="544" t="s">
        <v>394</v>
      </c>
      <c r="B30" s="3">
        <v>100</v>
      </c>
      <c r="C30" s="2">
        <v>90.78039215686275</v>
      </c>
      <c r="D30" s="2">
        <v>86.41862771805563</v>
      </c>
      <c r="E30" s="1">
        <v>88.39923309900247</v>
      </c>
      <c r="F30" s="1">
        <v>68.5712232972507</v>
      </c>
      <c r="G30" s="2">
        <v>77.56993006993007</v>
      </c>
      <c r="H30" s="1">
        <v>0.5095164873140492</v>
      </c>
      <c r="I30" s="560">
        <v>134.8089832241482</v>
      </c>
      <c r="J30" s="564">
        <v>131.72862806590717</v>
      </c>
      <c r="K30" s="2">
        <v>3858.1666666666665</v>
      </c>
      <c r="L30" s="545">
        <v>412398.3333333333</v>
      </c>
      <c r="M30" s="545">
        <v>55769</v>
      </c>
      <c r="N30" s="509">
        <v>68.32844784670122</v>
      </c>
      <c r="O30" s="2">
        <v>92.96871872194798</v>
      </c>
      <c r="P30" s="2">
        <v>275.0774440178616</v>
      </c>
      <c r="Q30" s="2">
        <v>261.4048674389099</v>
      </c>
      <c r="R30" s="2">
        <v>3.3792965892272884</v>
      </c>
      <c r="S30" s="2">
        <v>108.0512874535358</v>
      </c>
      <c r="T30" s="2">
        <v>108.07866671015296</v>
      </c>
      <c r="U30" s="515">
        <v>2.475245704729957</v>
      </c>
      <c r="V30" s="546">
        <v>106.65475126601132</v>
      </c>
      <c r="W30" s="2">
        <v>64.05582036753906</v>
      </c>
      <c r="X30" s="2">
        <v>0</v>
      </c>
      <c r="Y30" s="547">
        <v>-173.47899370618086</v>
      </c>
      <c r="Z30" s="409">
        <v>1904013</v>
      </c>
      <c r="AA30" s="3">
        <v>13.652253686767244</v>
      </c>
      <c r="AB30" s="4">
        <v>19.04671454378655</v>
      </c>
      <c r="AC30" s="4">
        <v>76.2773855374456</v>
      </c>
      <c r="AD30" s="4">
        <v>4.95273582579949</v>
      </c>
      <c r="AE30" s="4">
        <v>0.04485954113943235</v>
      </c>
      <c r="AF30" s="4">
        <v>0.711286418066675</v>
      </c>
      <c r="AG30" s="4">
        <v>3.2363532022033716</v>
      </c>
      <c r="AH30" s="4">
        <v>0.25501234647731363</v>
      </c>
      <c r="AI30" s="4">
        <v>0.7945392601812973</v>
      </c>
      <c r="AJ30" s="4">
        <v>0</v>
      </c>
      <c r="AK30" s="4">
        <v>7.304426545532435</v>
      </c>
      <c r="AL30" s="4">
        <v>23.771515403796492</v>
      </c>
      <c r="AM30" s="4">
        <v>10.221913279636597</v>
      </c>
      <c r="AN30" s="4">
        <v>10.474500786052321</v>
      </c>
      <c r="AO30" s="7">
        <v>160.52158309724823</v>
      </c>
      <c r="AP30" s="2">
        <v>76.75305832952769</v>
      </c>
      <c r="AQ30" s="13"/>
      <c r="BD30" s="5"/>
      <c r="BE30" s="5"/>
      <c r="BG30" s="5"/>
      <c r="BK30" s="5"/>
      <c r="BL30" s="5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25.5" customHeight="1">
      <c r="A31" s="544" t="s">
        <v>395</v>
      </c>
      <c r="B31" s="3">
        <v>99.76394028327165</v>
      </c>
      <c r="C31" s="2">
        <v>95.34756097560975</v>
      </c>
      <c r="D31" s="2">
        <v>87.70237863763045</v>
      </c>
      <c r="E31" s="1">
        <v>76.6616483074217</v>
      </c>
      <c r="F31" s="1">
        <v>66.39460661263716</v>
      </c>
      <c r="G31" s="2">
        <v>86.60732984293193</v>
      </c>
      <c r="H31" s="1">
        <v>0.7284468676170925</v>
      </c>
      <c r="I31" s="560">
        <v>135.98983120990866</v>
      </c>
      <c r="J31" s="564">
        <v>112.17052430360539</v>
      </c>
      <c r="K31" s="2">
        <v>3127.4</v>
      </c>
      <c r="L31" s="545">
        <v>405948</v>
      </c>
      <c r="M31" s="545">
        <v>55400</v>
      </c>
      <c r="N31" s="509">
        <v>86.68974348888335</v>
      </c>
      <c r="O31" s="2">
        <v>83.04323812818183</v>
      </c>
      <c r="P31" s="2">
        <v>1146.4440610741176</v>
      </c>
      <c r="Q31" s="2">
        <v>1132.0300533672992</v>
      </c>
      <c r="R31" s="2">
        <v>3.9063471890070476</v>
      </c>
      <c r="S31" s="2">
        <v>121.43758184461237</v>
      </c>
      <c r="T31" s="2">
        <v>121.7295834805228</v>
      </c>
      <c r="U31" s="515">
        <v>1.930738090830805</v>
      </c>
      <c r="V31" s="546">
        <v>39.83191299487109</v>
      </c>
      <c r="W31" s="2">
        <v>18.191534069501202</v>
      </c>
      <c r="X31" s="2">
        <v>0</v>
      </c>
      <c r="Y31" s="547">
        <v>-249.2249097472924</v>
      </c>
      <c r="Z31" s="409">
        <v>497012</v>
      </c>
      <c r="AA31" s="3">
        <v>16.62774542552248</v>
      </c>
      <c r="AB31" s="4">
        <v>4.727699114172259</v>
      </c>
      <c r="AC31" s="4">
        <v>60.798920058726736</v>
      </c>
      <c r="AD31" s="4">
        <v>8.692738971493887</v>
      </c>
      <c r="AE31" s="4">
        <v>0.07242306896449792</v>
      </c>
      <c r="AF31" s="4">
        <v>0.5493314414654094</v>
      </c>
      <c r="AG31" s="4">
        <v>7.491599909347995</v>
      </c>
      <c r="AH31" s="4">
        <v>0</v>
      </c>
      <c r="AI31" s="4">
        <v>0.35373988786741156</v>
      </c>
      <c r="AJ31" s="4">
        <v>0</v>
      </c>
      <c r="AK31" s="4">
        <v>14.271285977514362</v>
      </c>
      <c r="AL31" s="4">
        <v>3.704415343837142</v>
      </c>
      <c r="AM31" s="4">
        <v>1.6854375437248121</v>
      </c>
      <c r="AN31" s="4">
        <v>4.852838294559894</v>
      </c>
      <c r="AO31" s="7">
        <v>122.73099017608166</v>
      </c>
      <c r="AP31" s="2">
        <v>56.65159084414753</v>
      </c>
      <c r="AQ31" s="13"/>
      <c r="BD31" s="5"/>
      <c r="BE31" s="5"/>
      <c r="BG31" s="5"/>
      <c r="BK31" s="5"/>
      <c r="BL31" s="5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25.5" customHeight="1">
      <c r="A32" s="544" t="s">
        <v>396</v>
      </c>
      <c r="B32" s="3">
        <v>57.4193066347878</v>
      </c>
      <c r="C32" s="2">
        <v>87.82857142857144</v>
      </c>
      <c r="D32" s="2">
        <v>67.24741580526843</v>
      </c>
      <c r="E32" s="1">
        <v>74.52551796974497</v>
      </c>
      <c r="F32" s="1">
        <v>74.52551796974497</v>
      </c>
      <c r="G32" s="2">
        <v>100</v>
      </c>
      <c r="H32" s="1">
        <v>0.655426005048463</v>
      </c>
      <c r="I32" s="560">
        <v>198.27197223255237</v>
      </c>
      <c r="J32" s="564">
        <v>194.14156439816534</v>
      </c>
      <c r="K32" s="2">
        <v>3842.5</v>
      </c>
      <c r="L32" s="545">
        <v>403350</v>
      </c>
      <c r="M32" s="545">
        <v>81996</v>
      </c>
      <c r="N32" s="509">
        <v>70.99502586014869</v>
      </c>
      <c r="O32" s="2">
        <v>95.08967347261068</v>
      </c>
      <c r="P32" s="2">
        <v>306.3415486039861</v>
      </c>
      <c r="Q32" s="2">
        <v>279.9428059988212</v>
      </c>
      <c r="R32" s="2">
        <v>4.006391362858706</v>
      </c>
      <c r="S32" s="2">
        <v>102.2845370968238</v>
      </c>
      <c r="T32" s="2">
        <v>102.25009992928082</v>
      </c>
      <c r="U32" s="515">
        <v>1.7736393841711753</v>
      </c>
      <c r="V32" s="546">
        <v>78.03307927041676</v>
      </c>
      <c r="W32" s="2">
        <v>41.28080727245445</v>
      </c>
      <c r="X32" s="2">
        <v>0</v>
      </c>
      <c r="Y32" s="547">
        <v>-81.66617883799209</v>
      </c>
      <c r="Z32" s="409">
        <v>565222</v>
      </c>
      <c r="AA32" s="3">
        <v>16.64311392091236</v>
      </c>
      <c r="AB32" s="4">
        <v>12.427172430891284</v>
      </c>
      <c r="AC32" s="4">
        <v>91.41192512706085</v>
      </c>
      <c r="AD32" s="4">
        <v>25.34895252262303</v>
      </c>
      <c r="AE32" s="4">
        <v>0</v>
      </c>
      <c r="AF32" s="4">
        <v>2.7110449981405726</v>
      </c>
      <c r="AG32" s="4">
        <v>14.068426924507252</v>
      </c>
      <c r="AH32" s="4">
        <v>2.6676583612247424</v>
      </c>
      <c r="AI32" s="4">
        <v>0.8565761745382422</v>
      </c>
      <c r="AJ32" s="4">
        <v>0.6148506260071898</v>
      </c>
      <c r="AK32" s="4">
        <v>19.50167348456675</v>
      </c>
      <c r="AL32" s="4">
        <v>0</v>
      </c>
      <c r="AM32" s="4">
        <v>0</v>
      </c>
      <c r="AN32" s="4">
        <v>10.338415767943474</v>
      </c>
      <c r="AO32" s="7">
        <v>196.58981033841576</v>
      </c>
      <c r="AP32" s="2">
        <v>101.39085161770174</v>
      </c>
      <c r="AQ32" s="13"/>
      <c r="BD32" s="5"/>
      <c r="BE32" s="5"/>
      <c r="BG32" s="5"/>
      <c r="BK32" s="5"/>
      <c r="BL32" s="5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25.5" customHeight="1">
      <c r="A33" s="544" t="s">
        <v>397</v>
      </c>
      <c r="B33" s="3">
        <v>99.91609229847168</v>
      </c>
      <c r="C33" s="2">
        <v>99.23214285714286</v>
      </c>
      <c r="D33" s="2">
        <v>56.25566906068311</v>
      </c>
      <c r="E33" s="1">
        <v>74.84738594522403</v>
      </c>
      <c r="F33" s="1">
        <v>74.84738594522403</v>
      </c>
      <c r="G33" s="2">
        <v>100</v>
      </c>
      <c r="H33" s="1">
        <v>1.065530047764612</v>
      </c>
      <c r="I33" s="560">
        <v>141.76964250313884</v>
      </c>
      <c r="J33" s="564">
        <v>136.63516817551047</v>
      </c>
      <c r="K33" s="2">
        <v>1515.5454545454545</v>
      </c>
      <c r="L33" s="545">
        <v>206359.09090909088</v>
      </c>
      <c r="M33" s="545">
        <v>29689.272727272728</v>
      </c>
      <c r="N33" s="509">
        <v>61.01559042754876</v>
      </c>
      <c r="O33" s="2">
        <v>97.42676204370883</v>
      </c>
      <c r="P33" s="2">
        <v>172.98513103007224</v>
      </c>
      <c r="Q33" s="2">
        <v>165.02957805845847</v>
      </c>
      <c r="R33" s="2">
        <v>5.137452268818682</v>
      </c>
      <c r="S33" s="2">
        <v>106.18161097150602</v>
      </c>
      <c r="T33" s="2">
        <v>106.15860170883995</v>
      </c>
      <c r="U33" s="515">
        <v>1.8840736866277141</v>
      </c>
      <c r="V33" s="546">
        <v>98.12464246333435</v>
      </c>
      <c r="W33" s="2">
        <v>45.956309623691</v>
      </c>
      <c r="X33" s="2">
        <v>0</v>
      </c>
      <c r="Y33" s="547">
        <v>-70.61442455493567</v>
      </c>
      <c r="Z33" s="409">
        <v>1567720</v>
      </c>
      <c r="AA33" s="3">
        <v>36.49551752241239</v>
      </c>
      <c r="AB33" s="4">
        <v>13.012180885041522</v>
      </c>
      <c r="AC33" s="4">
        <v>86.9618273530254</v>
      </c>
      <c r="AD33" s="4">
        <v>12.83288178153704</v>
      </c>
      <c r="AE33" s="4">
        <v>0.011013458446221284</v>
      </c>
      <c r="AF33" s="4">
        <v>1.43439282803586</v>
      </c>
      <c r="AG33" s="4">
        <v>4.554285336681425</v>
      </c>
      <c r="AH33" s="4">
        <v>1.452014361549814</v>
      </c>
      <c r="AI33" s="4">
        <v>0.6374589748672879</v>
      </c>
      <c r="AJ33" s="4">
        <v>0</v>
      </c>
      <c r="AK33" s="4">
        <v>8.463622546752132</v>
      </c>
      <c r="AL33" s="4">
        <v>0</v>
      </c>
      <c r="AM33" s="4">
        <v>0</v>
      </c>
      <c r="AN33" s="4">
        <v>4.605387783871892</v>
      </c>
      <c r="AO33" s="7">
        <v>170.46058283222098</v>
      </c>
      <c r="AP33" s="2">
        <v>66.14859358135642</v>
      </c>
      <c r="AQ33" s="13"/>
      <c r="BD33" s="5"/>
      <c r="BE33" s="5"/>
      <c r="BG33" s="5"/>
      <c r="BK33" s="5"/>
      <c r="BL33" s="5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25.5" customHeight="1">
      <c r="A34" s="544" t="s">
        <v>398</v>
      </c>
      <c r="B34" s="3">
        <v>96.79379007762404</v>
      </c>
      <c r="C34" s="2">
        <v>81.24645892351275</v>
      </c>
      <c r="D34" s="2">
        <v>74.93201379349014</v>
      </c>
      <c r="E34" s="1">
        <v>81.18237812771163</v>
      </c>
      <c r="F34" s="1">
        <v>63.53919874592515</v>
      </c>
      <c r="G34" s="2">
        <v>78.26723016905072</v>
      </c>
      <c r="H34" s="1">
        <v>0.790715099601417</v>
      </c>
      <c r="I34" s="560">
        <v>154.6422224300814</v>
      </c>
      <c r="J34" s="564">
        <v>192.2514264334487</v>
      </c>
      <c r="K34" s="2">
        <v>4302</v>
      </c>
      <c r="L34" s="545">
        <v>534550</v>
      </c>
      <c r="M34" s="545">
        <v>86409</v>
      </c>
      <c r="N34" s="509">
        <v>14.89593938940043</v>
      </c>
      <c r="O34" s="2">
        <v>97.99522730062249</v>
      </c>
      <c r="P34" s="2">
        <v>127.37411939191693</v>
      </c>
      <c r="Q34" s="2">
        <v>118.11939191694476</v>
      </c>
      <c r="R34" s="2">
        <v>6.900354829958285</v>
      </c>
      <c r="S34" s="2">
        <v>90.55569613195692</v>
      </c>
      <c r="T34" s="2">
        <v>90.55919162113246</v>
      </c>
      <c r="U34" s="515">
        <v>1.9950909510674752</v>
      </c>
      <c r="V34" s="546">
        <v>102.98630327194105</v>
      </c>
      <c r="W34" s="2">
        <v>82.66960224523372</v>
      </c>
      <c r="X34" s="2">
        <v>352.1166776608918</v>
      </c>
      <c r="Y34" s="547">
        <v>-81.14490388732655</v>
      </c>
      <c r="Z34" s="409">
        <v>1395940</v>
      </c>
      <c r="AA34" s="3">
        <v>17.007763539425685</v>
      </c>
      <c r="AB34" s="4">
        <v>30.71555513983725</v>
      </c>
      <c r="AC34" s="4">
        <v>120.14498176035919</v>
      </c>
      <c r="AD34" s="4">
        <v>18.736320269385466</v>
      </c>
      <c r="AE34" s="4">
        <v>0.09073052099897111</v>
      </c>
      <c r="AF34" s="4">
        <v>2.16817884201665</v>
      </c>
      <c r="AG34" s="4">
        <v>6.934804976148163</v>
      </c>
      <c r="AH34" s="4">
        <v>0.9353661958656815</v>
      </c>
      <c r="AI34" s="4">
        <v>1.3675053783556264</v>
      </c>
      <c r="AJ34" s="4">
        <v>0</v>
      </c>
      <c r="AK34" s="4">
        <v>15.296978767187355</v>
      </c>
      <c r="AL34" s="4">
        <v>0</v>
      </c>
      <c r="AM34" s="4">
        <v>0</v>
      </c>
      <c r="AN34" s="4">
        <v>4.5870358245253025</v>
      </c>
      <c r="AO34" s="7">
        <v>218.08624076325884</v>
      </c>
      <c r="AP34" s="2">
        <v>125.02572257038632</v>
      </c>
      <c r="AQ34" s="13"/>
      <c r="BD34" s="5"/>
      <c r="BE34" s="5"/>
      <c r="BG34" s="5"/>
      <c r="BK34" s="5"/>
      <c r="BL34" s="5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25.5" customHeight="1" thickBot="1">
      <c r="A35" s="544" t="s">
        <v>79</v>
      </c>
      <c r="B35" s="3">
        <v>95.90301743208566</v>
      </c>
      <c r="C35" s="2">
        <v>94.24347826086957</v>
      </c>
      <c r="D35" s="2">
        <v>74.51334424194549</v>
      </c>
      <c r="E35" s="1">
        <v>84.28426381454895</v>
      </c>
      <c r="F35" s="1">
        <v>69.36594911937378</v>
      </c>
      <c r="G35" s="2">
        <v>82.3</v>
      </c>
      <c r="H35" s="1">
        <v>0.8240024957656138</v>
      </c>
      <c r="I35" s="560">
        <v>175.95714069362413</v>
      </c>
      <c r="J35" s="6">
        <v>182.83280327124035</v>
      </c>
      <c r="K35" s="2">
        <v>2709.5</v>
      </c>
      <c r="L35" s="545">
        <v>330150</v>
      </c>
      <c r="M35" s="545">
        <v>58134.25</v>
      </c>
      <c r="N35" s="563">
        <v>33.4837236845493</v>
      </c>
      <c r="O35" s="511">
        <v>97.60000397904311</v>
      </c>
      <c r="P35" s="2">
        <v>144.68108390225015</v>
      </c>
      <c r="Q35" s="511">
        <v>139.32386588435347</v>
      </c>
      <c r="R35" s="2">
        <v>6.357071363806044</v>
      </c>
      <c r="S35" s="2">
        <v>109.59033613445379</v>
      </c>
      <c r="T35" s="511">
        <v>109.77055389723247</v>
      </c>
      <c r="U35" s="512">
        <v>1.5412232134984358</v>
      </c>
      <c r="V35" s="546">
        <v>82.11455458855161</v>
      </c>
      <c r="W35" s="2">
        <v>50.27649987735025</v>
      </c>
      <c r="X35" s="2">
        <v>109.96873615811677</v>
      </c>
      <c r="Y35" s="549">
        <v>-60.60368887531876</v>
      </c>
      <c r="Z35" s="409">
        <v>1263702</v>
      </c>
      <c r="AA35" s="3">
        <v>21.48341662880509</v>
      </c>
      <c r="AB35" s="4">
        <v>17.735877631379676</v>
      </c>
      <c r="AC35" s="4">
        <v>97.10207481447827</v>
      </c>
      <c r="AD35" s="4">
        <v>19.449492654853856</v>
      </c>
      <c r="AE35" s="4">
        <v>0.01741632591246403</v>
      </c>
      <c r="AF35" s="4">
        <v>1.119188247766167</v>
      </c>
      <c r="AG35" s="4">
        <v>8.990610328638498</v>
      </c>
      <c r="AH35" s="4">
        <v>2.317128577919128</v>
      </c>
      <c r="AI35" s="4">
        <v>2.5783734666060885</v>
      </c>
      <c r="AJ35" s="4">
        <v>0</v>
      </c>
      <c r="AK35" s="4">
        <v>13.202332273209148</v>
      </c>
      <c r="AL35" s="4">
        <v>0</v>
      </c>
      <c r="AM35" s="4">
        <v>0</v>
      </c>
      <c r="AN35" s="4">
        <v>10.323337876722702</v>
      </c>
      <c r="AO35" s="7">
        <v>194.3192488262911</v>
      </c>
      <c r="AP35" s="2">
        <v>103.35150689080722</v>
      </c>
      <c r="AQ35" s="13"/>
      <c r="BD35" s="5"/>
      <c r="BE35" s="5"/>
      <c r="BG35" s="5"/>
      <c r="BK35" s="5"/>
      <c r="BL35" s="5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45.75" customHeight="1" thickBot="1">
      <c r="A36" s="58" t="s">
        <v>200</v>
      </c>
      <c r="B36" s="41">
        <v>98.73953273637562</v>
      </c>
      <c r="C36" s="42">
        <v>94.2385660768856</v>
      </c>
      <c r="D36" s="42">
        <v>86.85861510955539</v>
      </c>
      <c r="E36" s="43">
        <v>87.67561622908646</v>
      </c>
      <c r="F36" s="43">
        <v>57.16455252631221</v>
      </c>
      <c r="G36" s="42">
        <v>65.20005787806237</v>
      </c>
      <c r="H36" s="43">
        <v>0.7399003067458126</v>
      </c>
      <c r="I36" s="42">
        <v>165.11883512087107</v>
      </c>
      <c r="J36" s="510">
        <v>152.89490221483115</v>
      </c>
      <c r="K36" s="44">
        <v>3873.7917570498917</v>
      </c>
      <c r="L36" s="45">
        <v>467311.1062906723</v>
      </c>
      <c r="M36" s="565">
        <v>78489.47288503253</v>
      </c>
      <c r="N36" s="510">
        <v>69.30444036904845</v>
      </c>
      <c r="O36" s="510">
        <v>91.87591138031628</v>
      </c>
      <c r="P36" s="44">
        <v>299.8150267973659</v>
      </c>
      <c r="Q36" s="510">
        <v>289.48947024587557</v>
      </c>
      <c r="R36" s="42">
        <v>4.140893486424766</v>
      </c>
      <c r="S36" s="42">
        <v>112.028154452638</v>
      </c>
      <c r="T36" s="514">
        <v>112.33676263695054</v>
      </c>
      <c r="U36" s="49">
        <v>2.2755005096425864</v>
      </c>
      <c r="V36" s="566">
        <v>81.14550639346668</v>
      </c>
      <c r="W36" s="42">
        <v>27.906255042643547</v>
      </c>
      <c r="X36" s="42">
        <v>3.1313814221103806</v>
      </c>
      <c r="Y36" s="550">
        <v>-103.13332705241127</v>
      </c>
      <c r="Z36" s="46">
        <v>104357409</v>
      </c>
      <c r="AA36" s="561">
        <v>17.534589590458026</v>
      </c>
      <c r="AB36" s="47">
        <v>11.076722590987849</v>
      </c>
      <c r="AC36" s="47">
        <v>62.73928723715064</v>
      </c>
      <c r="AD36" s="47">
        <v>7.113916409762374</v>
      </c>
      <c r="AE36" s="47">
        <v>0.27093666716149006</v>
      </c>
      <c r="AF36" s="47">
        <v>0.8945858249730936</v>
      </c>
      <c r="AG36" s="47">
        <v>5.348733943887777</v>
      </c>
      <c r="AH36" s="47">
        <v>0.5031090780958419</v>
      </c>
      <c r="AI36" s="47">
        <v>0.7214997770509849</v>
      </c>
      <c r="AJ36" s="47">
        <v>0.3102440221766267</v>
      </c>
      <c r="AK36" s="47">
        <v>19.146404672097844</v>
      </c>
      <c r="AL36" s="47">
        <v>36.98234910371526</v>
      </c>
      <c r="AM36" s="47">
        <v>22.27897527192307</v>
      </c>
      <c r="AN36" s="47">
        <v>9.749407720599535</v>
      </c>
      <c r="AO36" s="48">
        <v>172.7386875075489</v>
      </c>
      <c r="AP36" s="562">
        <v>76.25119980734384</v>
      </c>
      <c r="AQ36" s="13"/>
      <c r="BD36" s="5"/>
      <c r="BE36" s="5"/>
      <c r="BK36" s="5"/>
      <c r="BL36" s="5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33:34" ht="17.25">
      <c r="AG37" s="8" t="s">
        <v>575</v>
      </c>
      <c r="AH37" s="551"/>
    </row>
    <row r="38" spans="2:77" ht="17.25">
      <c r="B38" s="6"/>
      <c r="C38" s="6"/>
      <c r="D38" s="6"/>
      <c r="E38" s="27"/>
      <c r="F38" s="27"/>
      <c r="G38" s="6"/>
      <c r="H38" s="27"/>
      <c r="I38" s="6"/>
      <c r="J38" s="6"/>
      <c r="K38" s="6"/>
      <c r="L38" s="28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8"/>
      <c r="Z38" s="28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42:77" ht="17.25"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42:77" ht="17.25"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42:77" ht="17.25"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42:77" ht="17.25"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42:77" ht="17.25"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42:77" ht="17.25"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42:77" ht="17.25"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42:77" ht="17.25"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42:77" ht="17.25"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</row>
    <row r="48" spans="42:77" ht="17.25"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</row>
    <row r="49" spans="42:77" ht="17.25"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</row>
    <row r="50" spans="42:77" ht="17.25"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</row>
    <row r="51" spans="42:77" ht="17.25"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</row>
    <row r="52" spans="42:77" ht="17.25"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50" r:id="rId1"/>
  <colBreaks count="1" manualBreakCount="1">
    <brk id="2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B73"/>
  <sheetViews>
    <sheetView showZeros="0" zoomScale="75" zoomScaleNormal="75" zoomScalePageLayoutView="0" workbookViewId="0" topLeftCell="A1">
      <pane xSplit="5" ySplit="8" topLeftCell="F7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1" sqref="A1:F16384"/>
    </sheetView>
  </sheetViews>
  <sheetFormatPr defaultColWidth="12.66015625" defaultRowHeight="18"/>
  <cols>
    <col min="1" max="3" width="2.66015625" style="410" customWidth="1"/>
    <col min="4" max="4" width="20.66015625" style="410" customWidth="1"/>
    <col min="5" max="5" width="10.66015625" style="410" customWidth="1"/>
    <col min="6" max="32" width="12.66015625" style="410" customWidth="1"/>
    <col min="33" max="33" width="1.66015625" style="410" customWidth="1"/>
    <col min="34" max="16384" width="12.66015625" style="410" customWidth="1"/>
  </cols>
  <sheetData>
    <row r="1" spans="1:4" ht="21">
      <c r="A1" s="601" t="s">
        <v>226</v>
      </c>
      <c r="B1" s="601"/>
      <c r="C1" s="601"/>
      <c r="D1" s="601"/>
    </row>
    <row r="3" spans="1:32" ht="18" thickBot="1">
      <c r="A3" s="411" t="s">
        <v>406</v>
      </c>
      <c r="B3" s="411"/>
      <c r="C3" s="411"/>
      <c r="D3" s="411"/>
      <c r="E3" s="411"/>
      <c r="F3" s="411"/>
      <c r="G3" s="411"/>
      <c r="H3" s="411"/>
      <c r="I3" s="411"/>
      <c r="J3" s="412"/>
      <c r="K3" s="411"/>
      <c r="L3" s="411"/>
      <c r="M3" s="411"/>
      <c r="N3" s="411"/>
      <c r="O3" s="411"/>
      <c r="P3" s="411"/>
      <c r="Q3" s="412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3" t="s">
        <v>46</v>
      </c>
    </row>
    <row r="4" spans="1:33" ht="17.25">
      <c r="A4" s="414"/>
      <c r="F4" s="415"/>
      <c r="G4" s="416"/>
      <c r="H4" s="416"/>
      <c r="I4" s="416"/>
      <c r="J4" s="416"/>
      <c r="K4" s="416"/>
      <c r="L4" s="417"/>
      <c r="M4" s="417"/>
      <c r="N4" s="417"/>
      <c r="O4" s="417"/>
      <c r="P4" s="417"/>
      <c r="Q4" s="416"/>
      <c r="R4" s="416"/>
      <c r="S4" s="416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6"/>
      <c r="AE4" s="418"/>
      <c r="AF4" s="414"/>
      <c r="AG4" s="414"/>
    </row>
    <row r="5" spans="1:33" ht="17.25">
      <c r="A5" s="414"/>
      <c r="D5" s="410" t="s">
        <v>407</v>
      </c>
      <c r="F5" s="419"/>
      <c r="G5" s="420"/>
      <c r="H5" s="420"/>
      <c r="I5" s="420"/>
      <c r="J5" s="420"/>
      <c r="K5" s="420"/>
      <c r="L5" s="417"/>
      <c r="M5" s="417"/>
      <c r="N5" s="417"/>
      <c r="O5" s="417"/>
      <c r="P5" s="417"/>
      <c r="Q5" s="420"/>
      <c r="R5" s="420"/>
      <c r="S5" s="420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20"/>
      <c r="AE5" s="421"/>
      <c r="AF5" s="414"/>
      <c r="AG5" s="414"/>
    </row>
    <row r="6" spans="1:33" ht="17.25">
      <c r="A6" s="414"/>
      <c r="F6" s="422" t="s">
        <v>376</v>
      </c>
      <c r="G6" s="423" t="s">
        <v>43</v>
      </c>
      <c r="H6" s="423" t="s">
        <v>377</v>
      </c>
      <c r="I6" s="423" t="s">
        <v>378</v>
      </c>
      <c r="J6" s="423" t="s">
        <v>379</v>
      </c>
      <c r="K6" s="423" t="s">
        <v>380</v>
      </c>
      <c r="L6" s="424" t="s">
        <v>381</v>
      </c>
      <c r="M6" s="424" t="s">
        <v>382</v>
      </c>
      <c r="N6" s="424" t="s">
        <v>383</v>
      </c>
      <c r="O6" s="424" t="s">
        <v>384</v>
      </c>
      <c r="P6" s="424" t="s">
        <v>385</v>
      </c>
      <c r="Q6" s="425" t="s">
        <v>386</v>
      </c>
      <c r="R6" s="425" t="s">
        <v>387</v>
      </c>
      <c r="S6" s="425" t="s">
        <v>388</v>
      </c>
      <c r="T6" s="426" t="s">
        <v>44</v>
      </c>
      <c r="U6" s="426" t="s">
        <v>389</v>
      </c>
      <c r="V6" s="426" t="s">
        <v>390</v>
      </c>
      <c r="W6" s="426" t="s">
        <v>391</v>
      </c>
      <c r="X6" s="426" t="s">
        <v>392</v>
      </c>
      <c r="Y6" s="424" t="s">
        <v>393</v>
      </c>
      <c r="Z6" s="424" t="s">
        <v>394</v>
      </c>
      <c r="AA6" s="424" t="s">
        <v>395</v>
      </c>
      <c r="AB6" s="424" t="s">
        <v>396</v>
      </c>
      <c r="AC6" s="424" t="s">
        <v>397</v>
      </c>
      <c r="AD6" s="423" t="s">
        <v>398</v>
      </c>
      <c r="AE6" s="427" t="s">
        <v>79</v>
      </c>
      <c r="AF6" s="428" t="s">
        <v>420</v>
      </c>
      <c r="AG6" s="414"/>
    </row>
    <row r="7" spans="1:33" ht="17.25">
      <c r="A7" s="414"/>
      <c r="B7" s="410" t="s">
        <v>408</v>
      </c>
      <c r="F7" s="419"/>
      <c r="G7" s="420"/>
      <c r="H7" s="420"/>
      <c r="I7" s="420"/>
      <c r="J7" s="420"/>
      <c r="K7" s="420"/>
      <c r="L7" s="417"/>
      <c r="M7" s="417"/>
      <c r="N7" s="417"/>
      <c r="O7" s="417"/>
      <c r="P7" s="417"/>
      <c r="Q7" s="420"/>
      <c r="R7" s="420"/>
      <c r="S7" s="420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20"/>
      <c r="AE7" s="421"/>
      <c r="AF7" s="414"/>
      <c r="AG7" s="414"/>
    </row>
    <row r="8" spans="1:33" ht="18" thickBot="1">
      <c r="A8" s="429"/>
      <c r="B8" s="411"/>
      <c r="C8" s="411"/>
      <c r="D8" s="411"/>
      <c r="E8" s="411"/>
      <c r="F8" s="430"/>
      <c r="G8" s="431"/>
      <c r="H8" s="431"/>
      <c r="I8" s="431"/>
      <c r="J8" s="431"/>
      <c r="K8" s="432">
        <v>242012</v>
      </c>
      <c r="L8" s="433">
        <v>242055</v>
      </c>
      <c r="M8" s="433">
        <v>242071</v>
      </c>
      <c r="N8" s="433"/>
      <c r="O8" s="433">
        <v>242098</v>
      </c>
      <c r="P8" s="433">
        <v>242101</v>
      </c>
      <c r="Q8" s="432"/>
      <c r="R8" s="432">
        <v>242063</v>
      </c>
      <c r="S8" s="432"/>
      <c r="T8" s="433"/>
      <c r="U8" s="433"/>
      <c r="V8" s="433"/>
      <c r="W8" s="433"/>
      <c r="X8" s="433"/>
      <c r="Y8" s="433">
        <v>243035</v>
      </c>
      <c r="Z8" s="433">
        <v>243248</v>
      </c>
      <c r="AA8" s="433">
        <v>243418</v>
      </c>
      <c r="AB8" s="433">
        <v>243434</v>
      </c>
      <c r="AC8" s="433">
        <v>243442</v>
      </c>
      <c r="AD8" s="432">
        <v>244074</v>
      </c>
      <c r="AE8" s="434"/>
      <c r="AF8" s="429"/>
      <c r="AG8" s="414"/>
    </row>
    <row r="9" spans="1:33" ht="17.25">
      <c r="A9" s="435" t="s">
        <v>456</v>
      </c>
      <c r="F9" s="419"/>
      <c r="G9" s="420"/>
      <c r="H9" s="420"/>
      <c r="I9" s="436"/>
      <c r="J9" s="420"/>
      <c r="K9" s="420"/>
      <c r="L9" s="417"/>
      <c r="M9" s="417"/>
      <c r="N9" s="417"/>
      <c r="O9" s="417"/>
      <c r="P9" s="417"/>
      <c r="Q9" s="420"/>
      <c r="R9" s="420"/>
      <c r="S9" s="420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20"/>
      <c r="AE9" s="421"/>
      <c r="AF9" s="414"/>
      <c r="AG9" s="414"/>
    </row>
    <row r="10" spans="1:33" ht="17.25">
      <c r="A10" s="414"/>
      <c r="B10" s="410" t="s">
        <v>409</v>
      </c>
      <c r="F10" s="419"/>
      <c r="G10" s="420"/>
      <c r="H10" s="420"/>
      <c r="I10" s="436"/>
      <c r="J10" s="420"/>
      <c r="K10" s="420"/>
      <c r="L10" s="417"/>
      <c r="M10" s="417"/>
      <c r="N10" s="417"/>
      <c r="O10" s="417"/>
      <c r="P10" s="417"/>
      <c r="Q10" s="420"/>
      <c r="R10" s="420"/>
      <c r="S10" s="420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20"/>
      <c r="AE10" s="421"/>
      <c r="AF10" s="414"/>
      <c r="AG10" s="414"/>
    </row>
    <row r="11" spans="1:34" ht="17.25">
      <c r="A11" s="414"/>
      <c r="C11" s="86" t="s">
        <v>421</v>
      </c>
      <c r="E11" s="56" t="s">
        <v>410</v>
      </c>
      <c r="F11" s="87">
        <v>8346</v>
      </c>
      <c r="G11" s="88">
        <v>11709</v>
      </c>
      <c r="H11" s="88">
        <v>14216</v>
      </c>
      <c r="I11" s="88">
        <v>3515</v>
      </c>
      <c r="J11" s="89">
        <v>3294</v>
      </c>
      <c r="K11" s="88">
        <v>3543</v>
      </c>
      <c r="L11" s="90">
        <v>3963</v>
      </c>
      <c r="M11" s="90">
        <v>1406</v>
      </c>
      <c r="N11" s="90">
        <v>823</v>
      </c>
      <c r="O11" s="90">
        <v>831</v>
      </c>
      <c r="P11" s="90">
        <v>0</v>
      </c>
      <c r="Q11" s="88">
        <v>2000</v>
      </c>
      <c r="R11" s="88">
        <v>2386</v>
      </c>
      <c r="S11" s="88">
        <v>2450</v>
      </c>
      <c r="T11" s="90">
        <v>1392</v>
      </c>
      <c r="U11" s="90">
        <v>700</v>
      </c>
      <c r="V11" s="90">
        <v>3868</v>
      </c>
      <c r="W11" s="90">
        <v>0</v>
      </c>
      <c r="X11" s="90">
        <v>0</v>
      </c>
      <c r="Y11" s="90">
        <v>2060</v>
      </c>
      <c r="Z11" s="90">
        <v>0</v>
      </c>
      <c r="AA11" s="90">
        <v>500</v>
      </c>
      <c r="AB11" s="90">
        <v>3737</v>
      </c>
      <c r="AC11" s="90">
        <v>0</v>
      </c>
      <c r="AD11" s="88">
        <v>2802</v>
      </c>
      <c r="AE11" s="91">
        <v>0</v>
      </c>
      <c r="AF11" s="92">
        <v>73541</v>
      </c>
      <c r="AG11" s="414"/>
      <c r="AH11" s="437"/>
    </row>
    <row r="12" spans="1:34" ht="17.25">
      <c r="A12" s="414"/>
      <c r="B12" s="438"/>
      <c r="C12" s="438"/>
      <c r="D12" s="439"/>
      <c r="E12" s="57" t="s">
        <v>411</v>
      </c>
      <c r="F12" s="440">
        <v>8346</v>
      </c>
      <c r="G12" s="441">
        <v>11709</v>
      </c>
      <c r="H12" s="441">
        <v>15877</v>
      </c>
      <c r="I12" s="441">
        <v>3515</v>
      </c>
      <c r="J12" s="442">
        <v>23092</v>
      </c>
      <c r="K12" s="441">
        <v>3543</v>
      </c>
      <c r="L12" s="443">
        <v>3963</v>
      </c>
      <c r="M12" s="443">
        <v>1406</v>
      </c>
      <c r="N12" s="443">
        <v>823</v>
      </c>
      <c r="O12" s="443">
        <v>831</v>
      </c>
      <c r="P12" s="443">
        <v>0</v>
      </c>
      <c r="Q12" s="441">
        <v>2000</v>
      </c>
      <c r="R12" s="441">
        <v>11291</v>
      </c>
      <c r="S12" s="441">
        <v>2450</v>
      </c>
      <c r="T12" s="443">
        <v>1392</v>
      </c>
      <c r="U12" s="443">
        <v>700</v>
      </c>
      <c r="V12" s="443">
        <v>3868</v>
      </c>
      <c r="W12" s="443">
        <v>0</v>
      </c>
      <c r="X12" s="443">
        <v>0</v>
      </c>
      <c r="Y12" s="443">
        <v>2060</v>
      </c>
      <c r="Z12" s="443">
        <v>0</v>
      </c>
      <c r="AA12" s="443">
        <v>500</v>
      </c>
      <c r="AB12" s="443">
        <v>3737</v>
      </c>
      <c r="AC12" s="443">
        <v>0</v>
      </c>
      <c r="AD12" s="441">
        <v>2802</v>
      </c>
      <c r="AE12" s="444">
        <v>0</v>
      </c>
      <c r="AF12" s="445">
        <v>103905</v>
      </c>
      <c r="AG12" s="414"/>
      <c r="AH12" s="437"/>
    </row>
    <row r="13" spans="1:34" ht="17.25">
      <c r="A13" s="414"/>
      <c r="B13" s="438"/>
      <c r="C13" s="438"/>
      <c r="D13" s="446" t="s">
        <v>422</v>
      </c>
      <c r="E13" s="56" t="s">
        <v>410</v>
      </c>
      <c r="F13" s="87">
        <v>7865</v>
      </c>
      <c r="G13" s="88">
        <v>11709</v>
      </c>
      <c r="H13" s="88">
        <v>14216</v>
      </c>
      <c r="I13" s="88">
        <v>3515</v>
      </c>
      <c r="J13" s="89">
        <v>3294</v>
      </c>
      <c r="K13" s="88">
        <v>3543</v>
      </c>
      <c r="L13" s="90">
        <v>3963</v>
      </c>
      <c r="M13" s="90">
        <v>0</v>
      </c>
      <c r="N13" s="90">
        <v>823</v>
      </c>
      <c r="O13" s="90">
        <v>831</v>
      </c>
      <c r="P13" s="90">
        <v>0</v>
      </c>
      <c r="Q13" s="88">
        <v>2000</v>
      </c>
      <c r="R13" s="88">
        <v>2386</v>
      </c>
      <c r="S13" s="88">
        <v>2450</v>
      </c>
      <c r="T13" s="90">
        <v>1392</v>
      </c>
      <c r="U13" s="90">
        <v>700</v>
      </c>
      <c r="V13" s="90">
        <v>3868</v>
      </c>
      <c r="W13" s="90">
        <v>0</v>
      </c>
      <c r="X13" s="90">
        <v>0</v>
      </c>
      <c r="Y13" s="90">
        <v>2060</v>
      </c>
      <c r="Z13" s="90">
        <v>0</v>
      </c>
      <c r="AA13" s="90">
        <v>500</v>
      </c>
      <c r="AB13" s="90">
        <v>3737</v>
      </c>
      <c r="AC13" s="90">
        <v>0</v>
      </c>
      <c r="AD13" s="88">
        <v>2802</v>
      </c>
      <c r="AE13" s="91">
        <v>0</v>
      </c>
      <c r="AF13" s="92">
        <v>71654</v>
      </c>
      <c r="AG13" s="414"/>
      <c r="AH13" s="437"/>
    </row>
    <row r="14" spans="1:34" ht="17.25">
      <c r="A14" s="414"/>
      <c r="B14" s="438"/>
      <c r="C14" s="438"/>
      <c r="D14" s="439"/>
      <c r="E14" s="57" t="s">
        <v>411</v>
      </c>
      <c r="F14" s="440">
        <v>7865</v>
      </c>
      <c r="G14" s="441">
        <v>11709</v>
      </c>
      <c r="H14" s="441">
        <v>14216</v>
      </c>
      <c r="I14" s="441">
        <v>3515</v>
      </c>
      <c r="J14" s="442">
        <v>3294</v>
      </c>
      <c r="K14" s="441">
        <v>3543</v>
      </c>
      <c r="L14" s="443">
        <v>3963</v>
      </c>
      <c r="M14" s="443">
        <v>0</v>
      </c>
      <c r="N14" s="443">
        <v>823</v>
      </c>
      <c r="O14" s="443">
        <v>831</v>
      </c>
      <c r="P14" s="443">
        <v>0</v>
      </c>
      <c r="Q14" s="441">
        <v>2000</v>
      </c>
      <c r="R14" s="441">
        <v>700</v>
      </c>
      <c r="S14" s="441">
        <v>2450</v>
      </c>
      <c r="T14" s="443">
        <v>1392</v>
      </c>
      <c r="U14" s="443">
        <v>700</v>
      </c>
      <c r="V14" s="443">
        <v>3868</v>
      </c>
      <c r="W14" s="443">
        <v>0</v>
      </c>
      <c r="X14" s="443">
        <v>0</v>
      </c>
      <c r="Y14" s="443">
        <v>2060</v>
      </c>
      <c r="Z14" s="443">
        <v>0</v>
      </c>
      <c r="AA14" s="443">
        <v>500</v>
      </c>
      <c r="AB14" s="443">
        <v>3737</v>
      </c>
      <c r="AC14" s="443">
        <v>0</v>
      </c>
      <c r="AD14" s="441">
        <v>2802</v>
      </c>
      <c r="AE14" s="444">
        <v>0</v>
      </c>
      <c r="AF14" s="445">
        <v>69968</v>
      </c>
      <c r="AG14" s="414"/>
      <c r="AH14" s="437"/>
    </row>
    <row r="15" spans="1:34" ht="17.25">
      <c r="A15" s="414"/>
      <c r="B15" s="438"/>
      <c r="C15" s="438"/>
      <c r="D15" s="447" t="s">
        <v>453</v>
      </c>
      <c r="E15" s="56" t="s">
        <v>410</v>
      </c>
      <c r="F15" s="87">
        <v>481</v>
      </c>
      <c r="G15" s="88">
        <v>0</v>
      </c>
      <c r="H15" s="88">
        <v>0</v>
      </c>
      <c r="I15" s="88">
        <v>0</v>
      </c>
      <c r="J15" s="89">
        <v>0</v>
      </c>
      <c r="K15" s="88">
        <v>0</v>
      </c>
      <c r="L15" s="90">
        <v>0</v>
      </c>
      <c r="M15" s="90">
        <v>1406</v>
      </c>
      <c r="N15" s="90">
        <v>0</v>
      </c>
      <c r="O15" s="90">
        <v>0</v>
      </c>
      <c r="P15" s="90">
        <v>0</v>
      </c>
      <c r="Q15" s="88">
        <v>0</v>
      </c>
      <c r="R15" s="88">
        <v>0</v>
      </c>
      <c r="S15" s="88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88">
        <v>0</v>
      </c>
      <c r="AE15" s="91">
        <v>0</v>
      </c>
      <c r="AF15" s="92">
        <v>1887</v>
      </c>
      <c r="AG15" s="414"/>
      <c r="AH15" s="437"/>
    </row>
    <row r="16" spans="1:34" ht="17.25">
      <c r="A16" s="414"/>
      <c r="B16" s="438"/>
      <c r="C16" s="438"/>
      <c r="D16" s="55"/>
      <c r="E16" s="57" t="s">
        <v>411</v>
      </c>
      <c r="F16" s="440">
        <v>481</v>
      </c>
      <c r="G16" s="441">
        <v>0</v>
      </c>
      <c r="H16" s="441">
        <v>0</v>
      </c>
      <c r="I16" s="441">
        <v>0</v>
      </c>
      <c r="J16" s="442">
        <v>0</v>
      </c>
      <c r="K16" s="441">
        <v>0</v>
      </c>
      <c r="L16" s="443">
        <v>0</v>
      </c>
      <c r="M16" s="443">
        <v>1406</v>
      </c>
      <c r="N16" s="443">
        <v>0</v>
      </c>
      <c r="O16" s="443">
        <v>0</v>
      </c>
      <c r="P16" s="443">
        <v>0</v>
      </c>
      <c r="Q16" s="441">
        <v>0</v>
      </c>
      <c r="R16" s="441">
        <v>0</v>
      </c>
      <c r="S16" s="441">
        <v>0</v>
      </c>
      <c r="T16" s="443">
        <v>0</v>
      </c>
      <c r="U16" s="443">
        <v>0</v>
      </c>
      <c r="V16" s="443">
        <v>0</v>
      </c>
      <c r="W16" s="443">
        <v>0</v>
      </c>
      <c r="X16" s="443">
        <v>0</v>
      </c>
      <c r="Y16" s="443">
        <v>0</v>
      </c>
      <c r="Z16" s="443">
        <v>0</v>
      </c>
      <c r="AA16" s="443">
        <v>0</v>
      </c>
      <c r="AB16" s="443">
        <v>0</v>
      </c>
      <c r="AC16" s="443">
        <v>0</v>
      </c>
      <c r="AD16" s="441">
        <v>0</v>
      </c>
      <c r="AE16" s="444">
        <v>0</v>
      </c>
      <c r="AF16" s="445">
        <v>1887</v>
      </c>
      <c r="AG16" s="414"/>
      <c r="AH16" s="437"/>
    </row>
    <row r="17" spans="1:34" ht="17.25">
      <c r="A17" s="414"/>
      <c r="B17" s="439"/>
      <c r="C17" s="439"/>
      <c r="D17" s="448" t="s">
        <v>423</v>
      </c>
      <c r="E17" s="57" t="s">
        <v>411</v>
      </c>
      <c r="F17" s="440">
        <v>0</v>
      </c>
      <c r="G17" s="441">
        <v>0</v>
      </c>
      <c r="H17" s="441">
        <v>1661</v>
      </c>
      <c r="I17" s="441">
        <v>0</v>
      </c>
      <c r="J17" s="442">
        <v>19798</v>
      </c>
      <c r="K17" s="441">
        <v>0</v>
      </c>
      <c r="L17" s="443">
        <v>0</v>
      </c>
      <c r="M17" s="443">
        <v>0</v>
      </c>
      <c r="N17" s="443">
        <v>0</v>
      </c>
      <c r="O17" s="443">
        <v>0</v>
      </c>
      <c r="P17" s="443">
        <v>0</v>
      </c>
      <c r="Q17" s="441">
        <v>0</v>
      </c>
      <c r="R17" s="441">
        <v>10591</v>
      </c>
      <c r="S17" s="441">
        <v>0</v>
      </c>
      <c r="T17" s="443">
        <v>0</v>
      </c>
      <c r="U17" s="443">
        <v>0</v>
      </c>
      <c r="V17" s="443">
        <v>0</v>
      </c>
      <c r="W17" s="443">
        <v>0</v>
      </c>
      <c r="X17" s="443">
        <v>0</v>
      </c>
      <c r="Y17" s="443">
        <v>0</v>
      </c>
      <c r="Z17" s="443">
        <v>0</v>
      </c>
      <c r="AA17" s="443">
        <v>0</v>
      </c>
      <c r="AB17" s="443">
        <v>0</v>
      </c>
      <c r="AC17" s="443">
        <v>0</v>
      </c>
      <c r="AD17" s="441">
        <v>0</v>
      </c>
      <c r="AE17" s="444">
        <v>0</v>
      </c>
      <c r="AF17" s="445">
        <v>32050</v>
      </c>
      <c r="AG17" s="414"/>
      <c r="AH17" s="437"/>
    </row>
    <row r="18" spans="1:34" ht="17.25">
      <c r="A18" s="414"/>
      <c r="B18" s="410" t="s">
        <v>412</v>
      </c>
      <c r="F18" s="419"/>
      <c r="G18" s="420"/>
      <c r="H18" s="420"/>
      <c r="I18" s="436"/>
      <c r="J18" s="420"/>
      <c r="K18" s="420"/>
      <c r="L18" s="417"/>
      <c r="M18" s="417"/>
      <c r="N18" s="417"/>
      <c r="O18" s="417"/>
      <c r="P18" s="417"/>
      <c r="Q18" s="420"/>
      <c r="R18" s="420"/>
      <c r="S18" s="420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20"/>
      <c r="AE18" s="421"/>
      <c r="AF18" s="414"/>
      <c r="AG18" s="414"/>
      <c r="AH18" s="437"/>
    </row>
    <row r="19" spans="1:34" ht="17.25">
      <c r="A19" s="414"/>
      <c r="C19" s="86" t="s">
        <v>419</v>
      </c>
      <c r="E19" s="56" t="s">
        <v>410</v>
      </c>
      <c r="F19" s="87">
        <v>29232</v>
      </c>
      <c r="G19" s="88">
        <v>0</v>
      </c>
      <c r="H19" s="88">
        <v>238</v>
      </c>
      <c r="I19" s="88">
        <v>14993</v>
      </c>
      <c r="J19" s="89">
        <v>2074</v>
      </c>
      <c r="K19" s="88">
        <v>10866</v>
      </c>
      <c r="L19" s="90">
        <v>15970</v>
      </c>
      <c r="M19" s="90">
        <v>3618</v>
      </c>
      <c r="N19" s="90">
        <v>1770</v>
      </c>
      <c r="O19" s="90">
        <v>8536</v>
      </c>
      <c r="P19" s="90">
        <v>4657</v>
      </c>
      <c r="Q19" s="88">
        <v>22110</v>
      </c>
      <c r="R19" s="88">
        <v>1628</v>
      </c>
      <c r="S19" s="88">
        <v>85400</v>
      </c>
      <c r="T19" s="90">
        <v>0</v>
      </c>
      <c r="U19" s="90">
        <v>0</v>
      </c>
      <c r="V19" s="90">
        <v>3481</v>
      </c>
      <c r="W19" s="90">
        <v>0</v>
      </c>
      <c r="X19" s="90">
        <v>0</v>
      </c>
      <c r="Y19" s="90">
        <v>846</v>
      </c>
      <c r="Z19" s="90">
        <v>14865</v>
      </c>
      <c r="AA19" s="90">
        <v>3345</v>
      </c>
      <c r="AB19" s="90">
        <v>0</v>
      </c>
      <c r="AC19" s="90">
        <v>9606</v>
      </c>
      <c r="AD19" s="88">
        <v>10421</v>
      </c>
      <c r="AE19" s="91">
        <v>3268</v>
      </c>
      <c r="AF19" s="92">
        <v>246924</v>
      </c>
      <c r="AG19" s="414"/>
      <c r="AH19" s="437"/>
    </row>
    <row r="20" spans="1:34" ht="17.25">
      <c r="A20" s="414"/>
      <c r="C20" s="449"/>
      <c r="D20" s="439"/>
      <c r="E20" s="57" t="s">
        <v>411</v>
      </c>
      <c r="F20" s="440">
        <v>29232</v>
      </c>
      <c r="G20" s="441">
        <v>0</v>
      </c>
      <c r="H20" s="441">
        <v>5917</v>
      </c>
      <c r="I20" s="441">
        <v>14993</v>
      </c>
      <c r="J20" s="442">
        <v>2074</v>
      </c>
      <c r="K20" s="441">
        <v>7541</v>
      </c>
      <c r="L20" s="443">
        <v>18563</v>
      </c>
      <c r="M20" s="443">
        <v>3618</v>
      </c>
      <c r="N20" s="443">
        <v>0</v>
      </c>
      <c r="O20" s="443">
        <v>8536</v>
      </c>
      <c r="P20" s="443">
        <v>9280</v>
      </c>
      <c r="Q20" s="441">
        <v>26209</v>
      </c>
      <c r="R20" s="441">
        <v>1164</v>
      </c>
      <c r="S20" s="441">
        <v>85400</v>
      </c>
      <c r="T20" s="443">
        <v>0</v>
      </c>
      <c r="U20" s="443">
        <v>0</v>
      </c>
      <c r="V20" s="443">
        <v>3481</v>
      </c>
      <c r="W20" s="443">
        <v>1000</v>
      </c>
      <c r="X20" s="443">
        <v>20000</v>
      </c>
      <c r="Y20" s="443">
        <v>30881</v>
      </c>
      <c r="Z20" s="443">
        <v>3000</v>
      </c>
      <c r="AA20" s="443">
        <v>3345</v>
      </c>
      <c r="AB20" s="443">
        <v>0</v>
      </c>
      <c r="AC20" s="443">
        <v>9806</v>
      </c>
      <c r="AD20" s="441">
        <v>10421</v>
      </c>
      <c r="AE20" s="444">
        <v>33268</v>
      </c>
      <c r="AF20" s="445">
        <v>327729</v>
      </c>
      <c r="AG20" s="414"/>
      <c r="AH20" s="437"/>
    </row>
    <row r="21" spans="1:34" ht="17.25">
      <c r="A21" s="414"/>
      <c r="D21" s="86" t="s">
        <v>424</v>
      </c>
      <c r="E21" s="56" t="s">
        <v>410</v>
      </c>
      <c r="F21" s="87">
        <v>0</v>
      </c>
      <c r="G21" s="88">
        <v>0</v>
      </c>
      <c r="H21" s="88">
        <v>0</v>
      </c>
      <c r="I21" s="88">
        <v>0</v>
      </c>
      <c r="J21" s="89">
        <v>0</v>
      </c>
      <c r="K21" s="88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88">
        <v>0</v>
      </c>
      <c r="R21" s="88">
        <v>0</v>
      </c>
      <c r="S21" s="88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88">
        <v>0</v>
      </c>
      <c r="AE21" s="91">
        <v>0</v>
      </c>
      <c r="AF21" s="92">
        <v>0</v>
      </c>
      <c r="AG21" s="414"/>
      <c r="AH21" s="437"/>
    </row>
    <row r="22" spans="1:34" ht="17.25">
      <c r="A22" s="414"/>
      <c r="D22" s="450" t="s">
        <v>425</v>
      </c>
      <c r="E22" s="57" t="s">
        <v>411</v>
      </c>
      <c r="F22" s="440">
        <v>0</v>
      </c>
      <c r="G22" s="441">
        <v>0</v>
      </c>
      <c r="H22" s="441">
        <v>0</v>
      </c>
      <c r="I22" s="441">
        <v>0</v>
      </c>
      <c r="J22" s="442">
        <v>0</v>
      </c>
      <c r="K22" s="441">
        <v>0</v>
      </c>
      <c r="L22" s="443">
        <v>0</v>
      </c>
      <c r="M22" s="443">
        <v>0</v>
      </c>
      <c r="N22" s="443">
        <v>0</v>
      </c>
      <c r="O22" s="443">
        <v>0</v>
      </c>
      <c r="P22" s="443">
        <v>0</v>
      </c>
      <c r="Q22" s="441">
        <v>0</v>
      </c>
      <c r="R22" s="441">
        <v>0</v>
      </c>
      <c r="S22" s="441">
        <v>0</v>
      </c>
      <c r="T22" s="443">
        <v>0</v>
      </c>
      <c r="U22" s="443">
        <v>0</v>
      </c>
      <c r="V22" s="443">
        <v>0</v>
      </c>
      <c r="W22" s="443">
        <v>0</v>
      </c>
      <c r="X22" s="443">
        <v>0</v>
      </c>
      <c r="Y22" s="443">
        <v>0</v>
      </c>
      <c r="Z22" s="443">
        <v>0</v>
      </c>
      <c r="AA22" s="443">
        <v>0</v>
      </c>
      <c r="AB22" s="443">
        <v>0</v>
      </c>
      <c r="AC22" s="443">
        <v>0</v>
      </c>
      <c r="AD22" s="441">
        <v>0</v>
      </c>
      <c r="AE22" s="444">
        <v>0</v>
      </c>
      <c r="AF22" s="445">
        <v>0</v>
      </c>
      <c r="AG22" s="414"/>
      <c r="AH22" s="437"/>
    </row>
    <row r="23" spans="1:34" ht="17.25">
      <c r="A23" s="414"/>
      <c r="D23" s="86" t="s">
        <v>426</v>
      </c>
      <c r="E23" s="56" t="s">
        <v>410</v>
      </c>
      <c r="F23" s="87">
        <v>0</v>
      </c>
      <c r="G23" s="88">
        <v>0</v>
      </c>
      <c r="H23" s="88">
        <v>0</v>
      </c>
      <c r="I23" s="88">
        <v>0</v>
      </c>
      <c r="J23" s="89">
        <v>0</v>
      </c>
      <c r="K23" s="88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88">
        <v>0</v>
      </c>
      <c r="R23" s="88">
        <v>0</v>
      </c>
      <c r="S23" s="88">
        <v>0</v>
      </c>
      <c r="T23" s="90">
        <v>0</v>
      </c>
      <c r="U23" s="90">
        <v>0</v>
      </c>
      <c r="V23" s="90">
        <v>2326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88">
        <v>0</v>
      </c>
      <c r="AE23" s="91">
        <v>0</v>
      </c>
      <c r="AF23" s="92">
        <v>2326</v>
      </c>
      <c r="AG23" s="414"/>
      <c r="AH23" s="437"/>
    </row>
    <row r="24" spans="1:34" ht="17.25">
      <c r="A24" s="414"/>
      <c r="D24" s="450" t="s">
        <v>425</v>
      </c>
      <c r="E24" s="57" t="s">
        <v>411</v>
      </c>
      <c r="F24" s="440">
        <v>0</v>
      </c>
      <c r="G24" s="441">
        <v>0</v>
      </c>
      <c r="H24" s="441">
        <v>0</v>
      </c>
      <c r="I24" s="441">
        <v>0</v>
      </c>
      <c r="J24" s="442">
        <v>0</v>
      </c>
      <c r="K24" s="441">
        <v>0</v>
      </c>
      <c r="L24" s="443">
        <v>0</v>
      </c>
      <c r="M24" s="443">
        <v>0</v>
      </c>
      <c r="N24" s="443">
        <v>0</v>
      </c>
      <c r="O24" s="443">
        <v>0</v>
      </c>
      <c r="P24" s="443">
        <v>0</v>
      </c>
      <c r="Q24" s="441">
        <v>0</v>
      </c>
      <c r="R24" s="441">
        <v>0</v>
      </c>
      <c r="S24" s="441">
        <v>0</v>
      </c>
      <c r="T24" s="443">
        <v>0</v>
      </c>
      <c r="U24" s="443">
        <v>0</v>
      </c>
      <c r="V24" s="443">
        <v>2326</v>
      </c>
      <c r="W24" s="443">
        <v>0</v>
      </c>
      <c r="X24" s="443">
        <v>0</v>
      </c>
      <c r="Y24" s="443">
        <v>0</v>
      </c>
      <c r="Z24" s="443">
        <v>0</v>
      </c>
      <c r="AA24" s="443">
        <v>0</v>
      </c>
      <c r="AB24" s="443">
        <v>0</v>
      </c>
      <c r="AC24" s="443">
        <v>0</v>
      </c>
      <c r="AD24" s="441">
        <v>0</v>
      </c>
      <c r="AE24" s="444">
        <v>0</v>
      </c>
      <c r="AF24" s="445">
        <v>2326</v>
      </c>
      <c r="AG24" s="414"/>
      <c r="AH24" s="437"/>
    </row>
    <row r="25" spans="1:34" ht="17.25">
      <c r="A25" s="414"/>
      <c r="D25" s="86" t="s">
        <v>424</v>
      </c>
      <c r="E25" s="56" t="s">
        <v>410</v>
      </c>
      <c r="F25" s="87">
        <v>0</v>
      </c>
      <c r="G25" s="88">
        <v>0</v>
      </c>
      <c r="H25" s="88">
        <v>0</v>
      </c>
      <c r="I25" s="88">
        <v>0</v>
      </c>
      <c r="J25" s="89">
        <v>0</v>
      </c>
      <c r="K25" s="88">
        <v>0</v>
      </c>
      <c r="L25" s="90">
        <v>9987</v>
      </c>
      <c r="M25" s="90">
        <v>0</v>
      </c>
      <c r="N25" s="90">
        <v>0</v>
      </c>
      <c r="O25" s="90">
        <v>0</v>
      </c>
      <c r="P25" s="90">
        <v>0</v>
      </c>
      <c r="Q25" s="88">
        <v>0</v>
      </c>
      <c r="R25" s="88">
        <v>0</v>
      </c>
      <c r="S25" s="88">
        <v>29826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88">
        <v>0</v>
      </c>
      <c r="AE25" s="91">
        <v>0</v>
      </c>
      <c r="AF25" s="92">
        <v>39813</v>
      </c>
      <c r="AG25" s="414"/>
      <c r="AH25" s="437"/>
    </row>
    <row r="26" spans="1:34" ht="17.25">
      <c r="A26" s="414"/>
      <c r="D26" s="451" t="s">
        <v>427</v>
      </c>
      <c r="E26" s="57" t="s">
        <v>411</v>
      </c>
      <c r="F26" s="440">
        <v>0</v>
      </c>
      <c r="G26" s="441">
        <v>0</v>
      </c>
      <c r="H26" s="441">
        <v>0</v>
      </c>
      <c r="I26" s="441">
        <v>0</v>
      </c>
      <c r="J26" s="442">
        <v>0</v>
      </c>
      <c r="K26" s="441">
        <v>0</v>
      </c>
      <c r="L26" s="443">
        <v>9987</v>
      </c>
      <c r="M26" s="443">
        <v>0</v>
      </c>
      <c r="N26" s="443">
        <v>0</v>
      </c>
      <c r="O26" s="443">
        <v>0</v>
      </c>
      <c r="P26" s="443">
        <v>0</v>
      </c>
      <c r="Q26" s="441">
        <v>0</v>
      </c>
      <c r="R26" s="441">
        <v>0</v>
      </c>
      <c r="S26" s="441">
        <v>29826</v>
      </c>
      <c r="T26" s="443">
        <v>0</v>
      </c>
      <c r="U26" s="443">
        <v>0</v>
      </c>
      <c r="V26" s="443">
        <v>0</v>
      </c>
      <c r="W26" s="443">
        <v>0</v>
      </c>
      <c r="X26" s="443">
        <v>0</v>
      </c>
      <c r="Y26" s="443">
        <v>0</v>
      </c>
      <c r="Z26" s="443">
        <v>0</v>
      </c>
      <c r="AA26" s="443">
        <v>0</v>
      </c>
      <c r="AB26" s="443">
        <v>0</v>
      </c>
      <c r="AC26" s="443">
        <v>0</v>
      </c>
      <c r="AD26" s="441">
        <v>0</v>
      </c>
      <c r="AE26" s="444">
        <v>0</v>
      </c>
      <c r="AF26" s="445">
        <v>39813</v>
      </c>
      <c r="AG26" s="414"/>
      <c r="AH26" s="437"/>
    </row>
    <row r="27" spans="1:34" ht="17.25">
      <c r="A27" s="414"/>
      <c r="D27" s="86" t="s">
        <v>428</v>
      </c>
      <c r="E27" s="56" t="s">
        <v>410</v>
      </c>
      <c r="F27" s="87">
        <v>0</v>
      </c>
      <c r="G27" s="88">
        <v>0</v>
      </c>
      <c r="H27" s="88">
        <v>0</v>
      </c>
      <c r="I27" s="88">
        <v>0</v>
      </c>
      <c r="J27" s="89">
        <v>0</v>
      </c>
      <c r="K27" s="88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88">
        <v>0</v>
      </c>
      <c r="R27" s="88">
        <v>0</v>
      </c>
      <c r="S27" s="88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452</v>
      </c>
      <c r="Z27" s="90">
        <v>296</v>
      </c>
      <c r="AA27" s="90">
        <v>0</v>
      </c>
      <c r="AB27" s="90">
        <v>0</v>
      </c>
      <c r="AC27" s="90">
        <v>0</v>
      </c>
      <c r="AD27" s="88">
        <v>0</v>
      </c>
      <c r="AE27" s="91">
        <v>0</v>
      </c>
      <c r="AF27" s="92">
        <v>748</v>
      </c>
      <c r="AG27" s="414"/>
      <c r="AH27" s="437"/>
    </row>
    <row r="28" spans="1:34" ht="17.25">
      <c r="A28" s="414"/>
      <c r="D28" s="451" t="s">
        <v>427</v>
      </c>
      <c r="E28" s="57" t="s">
        <v>411</v>
      </c>
      <c r="F28" s="440">
        <v>0</v>
      </c>
      <c r="G28" s="441">
        <v>0</v>
      </c>
      <c r="H28" s="441">
        <v>0</v>
      </c>
      <c r="I28" s="441">
        <v>0</v>
      </c>
      <c r="J28" s="442">
        <v>0</v>
      </c>
      <c r="K28" s="441">
        <v>0</v>
      </c>
      <c r="L28" s="443">
        <v>0</v>
      </c>
      <c r="M28" s="443">
        <v>0</v>
      </c>
      <c r="N28" s="443">
        <v>0</v>
      </c>
      <c r="O28" s="443">
        <v>0</v>
      </c>
      <c r="P28" s="443">
        <v>0</v>
      </c>
      <c r="Q28" s="441">
        <v>0</v>
      </c>
      <c r="R28" s="441">
        <v>0</v>
      </c>
      <c r="S28" s="441">
        <v>0</v>
      </c>
      <c r="T28" s="443">
        <v>0</v>
      </c>
      <c r="U28" s="443">
        <v>0</v>
      </c>
      <c r="V28" s="443">
        <v>0</v>
      </c>
      <c r="W28" s="443">
        <v>0</v>
      </c>
      <c r="X28" s="443">
        <v>0</v>
      </c>
      <c r="Y28" s="443">
        <v>452</v>
      </c>
      <c r="Z28" s="443">
        <v>296</v>
      </c>
      <c r="AA28" s="443">
        <v>0</v>
      </c>
      <c r="AB28" s="443">
        <v>0</v>
      </c>
      <c r="AC28" s="443">
        <v>0</v>
      </c>
      <c r="AD28" s="441">
        <v>0</v>
      </c>
      <c r="AE28" s="444">
        <v>0</v>
      </c>
      <c r="AF28" s="445">
        <v>748</v>
      </c>
      <c r="AG28" s="414"/>
      <c r="AH28" s="437"/>
    </row>
    <row r="29" spans="1:34" ht="17.25">
      <c r="A29" s="414"/>
      <c r="D29" s="86" t="s">
        <v>429</v>
      </c>
      <c r="E29" s="56" t="s">
        <v>410</v>
      </c>
      <c r="F29" s="87">
        <v>0</v>
      </c>
      <c r="G29" s="88">
        <v>0</v>
      </c>
      <c r="H29" s="88">
        <v>0</v>
      </c>
      <c r="I29" s="88">
        <v>0</v>
      </c>
      <c r="J29" s="89">
        <v>0</v>
      </c>
      <c r="K29" s="88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88">
        <v>0</v>
      </c>
      <c r="R29" s="88">
        <v>0</v>
      </c>
      <c r="S29" s="88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88">
        <v>0</v>
      </c>
      <c r="AE29" s="91">
        <v>0</v>
      </c>
      <c r="AF29" s="92">
        <v>0</v>
      </c>
      <c r="AG29" s="414"/>
      <c r="AH29" s="437"/>
    </row>
    <row r="30" spans="1:34" ht="17.25">
      <c r="A30" s="414"/>
      <c r="D30" s="439"/>
      <c r="E30" s="57" t="s">
        <v>411</v>
      </c>
      <c r="F30" s="440">
        <v>0</v>
      </c>
      <c r="G30" s="441">
        <v>0</v>
      </c>
      <c r="H30" s="441">
        <v>0</v>
      </c>
      <c r="I30" s="441">
        <v>0</v>
      </c>
      <c r="J30" s="442">
        <v>0</v>
      </c>
      <c r="K30" s="441">
        <v>0</v>
      </c>
      <c r="L30" s="443">
        <v>0</v>
      </c>
      <c r="M30" s="443">
        <v>0</v>
      </c>
      <c r="N30" s="443">
        <v>0</v>
      </c>
      <c r="O30" s="443">
        <v>0</v>
      </c>
      <c r="P30" s="443">
        <v>0</v>
      </c>
      <c r="Q30" s="441">
        <v>0</v>
      </c>
      <c r="R30" s="441">
        <v>0</v>
      </c>
      <c r="S30" s="441">
        <v>0</v>
      </c>
      <c r="T30" s="443">
        <v>0</v>
      </c>
      <c r="U30" s="443">
        <v>0</v>
      </c>
      <c r="V30" s="443">
        <v>0</v>
      </c>
      <c r="W30" s="443">
        <v>0</v>
      </c>
      <c r="X30" s="443">
        <v>0</v>
      </c>
      <c r="Y30" s="443">
        <v>0</v>
      </c>
      <c r="Z30" s="443">
        <v>0</v>
      </c>
      <c r="AA30" s="443">
        <v>0</v>
      </c>
      <c r="AB30" s="443">
        <v>0</v>
      </c>
      <c r="AC30" s="443">
        <v>0</v>
      </c>
      <c r="AD30" s="441">
        <v>0</v>
      </c>
      <c r="AE30" s="444">
        <v>0</v>
      </c>
      <c r="AF30" s="445">
        <v>0</v>
      </c>
      <c r="AG30" s="414"/>
      <c r="AH30" s="437"/>
    </row>
    <row r="31" spans="1:34" ht="17.25">
      <c r="A31" s="414"/>
      <c r="D31" s="86" t="s">
        <v>430</v>
      </c>
      <c r="E31" s="56" t="s">
        <v>410</v>
      </c>
      <c r="F31" s="87">
        <v>25586</v>
      </c>
      <c r="G31" s="88">
        <v>0</v>
      </c>
      <c r="H31" s="88">
        <v>0</v>
      </c>
      <c r="I31" s="88">
        <v>12073</v>
      </c>
      <c r="J31" s="89">
        <v>0</v>
      </c>
      <c r="K31" s="88">
        <v>5656</v>
      </c>
      <c r="L31" s="90">
        <v>5545</v>
      </c>
      <c r="M31" s="90">
        <v>0</v>
      </c>
      <c r="N31" s="90">
        <v>370</v>
      </c>
      <c r="O31" s="90">
        <v>0</v>
      </c>
      <c r="P31" s="90">
        <v>0</v>
      </c>
      <c r="Q31" s="88">
        <v>19050</v>
      </c>
      <c r="R31" s="88">
        <v>23</v>
      </c>
      <c r="S31" s="88">
        <v>53112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9</v>
      </c>
      <c r="Z31" s="90">
        <v>12315</v>
      </c>
      <c r="AA31" s="90">
        <v>0</v>
      </c>
      <c r="AB31" s="90">
        <v>0</v>
      </c>
      <c r="AC31" s="90">
        <v>0</v>
      </c>
      <c r="AD31" s="88">
        <v>3396</v>
      </c>
      <c r="AE31" s="91">
        <v>0</v>
      </c>
      <c r="AF31" s="92">
        <v>137135</v>
      </c>
      <c r="AG31" s="414"/>
      <c r="AH31" s="437"/>
    </row>
    <row r="32" spans="1:34" ht="17.25">
      <c r="A32" s="414"/>
      <c r="D32" s="55" t="s">
        <v>431</v>
      </c>
      <c r="E32" s="57" t="s">
        <v>411</v>
      </c>
      <c r="F32" s="440">
        <v>25586</v>
      </c>
      <c r="G32" s="441">
        <v>0</v>
      </c>
      <c r="H32" s="441">
        <v>0</v>
      </c>
      <c r="I32" s="441">
        <v>12073</v>
      </c>
      <c r="J32" s="442">
        <v>0</v>
      </c>
      <c r="K32" s="441">
        <v>2331</v>
      </c>
      <c r="L32" s="443">
        <v>8138</v>
      </c>
      <c r="M32" s="443">
        <v>0</v>
      </c>
      <c r="N32" s="443">
        <v>0</v>
      </c>
      <c r="O32" s="443">
        <v>0</v>
      </c>
      <c r="P32" s="443">
        <v>0</v>
      </c>
      <c r="Q32" s="441">
        <v>19050</v>
      </c>
      <c r="R32" s="441">
        <v>0</v>
      </c>
      <c r="S32" s="441">
        <v>53112</v>
      </c>
      <c r="T32" s="443">
        <v>0</v>
      </c>
      <c r="U32" s="443">
        <v>0</v>
      </c>
      <c r="V32" s="443">
        <v>0</v>
      </c>
      <c r="W32" s="443">
        <v>0</v>
      </c>
      <c r="X32" s="443">
        <v>0</v>
      </c>
      <c r="Y32" s="443">
        <v>9</v>
      </c>
      <c r="Z32" s="443">
        <v>450</v>
      </c>
      <c r="AA32" s="443">
        <v>0</v>
      </c>
      <c r="AB32" s="443">
        <v>0</v>
      </c>
      <c r="AC32" s="443">
        <v>0</v>
      </c>
      <c r="AD32" s="441">
        <v>3396</v>
      </c>
      <c r="AE32" s="444">
        <v>0</v>
      </c>
      <c r="AF32" s="445">
        <v>124145</v>
      </c>
      <c r="AG32" s="414"/>
      <c r="AH32" s="437"/>
    </row>
    <row r="33" spans="1:34" ht="17.25">
      <c r="A33" s="414"/>
      <c r="D33" s="54" t="s">
        <v>485</v>
      </c>
      <c r="E33" s="56" t="s">
        <v>410</v>
      </c>
      <c r="F33" s="87">
        <v>0</v>
      </c>
      <c r="G33" s="88">
        <v>0</v>
      </c>
      <c r="H33" s="88">
        <v>0</v>
      </c>
      <c r="I33" s="88">
        <v>0</v>
      </c>
      <c r="J33" s="89">
        <v>0</v>
      </c>
      <c r="K33" s="88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88">
        <v>0</v>
      </c>
      <c r="R33" s="88">
        <v>0</v>
      </c>
      <c r="S33" s="88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88">
        <v>0</v>
      </c>
      <c r="AE33" s="91">
        <v>0</v>
      </c>
      <c r="AF33" s="92">
        <v>0</v>
      </c>
      <c r="AG33" s="414"/>
      <c r="AH33" s="437"/>
    </row>
    <row r="34" spans="1:34" ht="17.25">
      <c r="A34" s="414"/>
      <c r="D34" s="55" t="s">
        <v>431</v>
      </c>
      <c r="E34" s="57" t="s">
        <v>411</v>
      </c>
      <c r="F34" s="440">
        <v>0</v>
      </c>
      <c r="G34" s="441">
        <v>0</v>
      </c>
      <c r="H34" s="441">
        <v>0</v>
      </c>
      <c r="I34" s="441">
        <v>0</v>
      </c>
      <c r="J34" s="442">
        <v>0</v>
      </c>
      <c r="K34" s="441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1">
        <v>0</v>
      </c>
      <c r="R34" s="441">
        <v>0</v>
      </c>
      <c r="S34" s="441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  <c r="Z34" s="443">
        <v>0</v>
      </c>
      <c r="AA34" s="443">
        <v>0</v>
      </c>
      <c r="AB34" s="443">
        <v>0</v>
      </c>
      <c r="AC34" s="443">
        <v>0</v>
      </c>
      <c r="AD34" s="441">
        <v>0</v>
      </c>
      <c r="AE34" s="444">
        <v>0</v>
      </c>
      <c r="AF34" s="445">
        <v>0</v>
      </c>
      <c r="AG34" s="414"/>
      <c r="AH34" s="437"/>
    </row>
    <row r="35" spans="1:34" ht="17.25">
      <c r="A35" s="414"/>
      <c r="D35" s="54" t="s">
        <v>457</v>
      </c>
      <c r="E35" s="56" t="s">
        <v>410</v>
      </c>
      <c r="F35" s="87">
        <v>0</v>
      </c>
      <c r="G35" s="88">
        <v>0</v>
      </c>
      <c r="H35" s="88">
        <v>43</v>
      </c>
      <c r="I35" s="88">
        <v>0</v>
      </c>
      <c r="J35" s="89">
        <v>0</v>
      </c>
      <c r="K35" s="88">
        <v>0</v>
      </c>
      <c r="L35" s="90">
        <v>0</v>
      </c>
      <c r="M35" s="90">
        <v>355</v>
      </c>
      <c r="N35" s="90">
        <v>0</v>
      </c>
      <c r="O35" s="90">
        <v>0</v>
      </c>
      <c r="P35" s="90">
        <v>0</v>
      </c>
      <c r="Q35" s="88">
        <v>0</v>
      </c>
      <c r="R35" s="88">
        <v>0</v>
      </c>
      <c r="S35" s="88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88">
        <v>0</v>
      </c>
      <c r="AE35" s="91">
        <v>0</v>
      </c>
      <c r="AF35" s="92">
        <v>398</v>
      </c>
      <c r="AG35" s="414"/>
      <c r="AH35" s="437"/>
    </row>
    <row r="36" spans="1:34" ht="17.25">
      <c r="A36" s="414"/>
      <c r="D36" s="55" t="s">
        <v>458</v>
      </c>
      <c r="E36" s="57" t="s">
        <v>411</v>
      </c>
      <c r="F36" s="440">
        <v>0</v>
      </c>
      <c r="G36" s="441">
        <v>0</v>
      </c>
      <c r="H36" s="441">
        <v>43</v>
      </c>
      <c r="I36" s="441">
        <v>0</v>
      </c>
      <c r="J36" s="442">
        <v>0</v>
      </c>
      <c r="K36" s="441">
        <v>0</v>
      </c>
      <c r="L36" s="443">
        <v>0</v>
      </c>
      <c r="M36" s="443">
        <v>355</v>
      </c>
      <c r="N36" s="443">
        <v>0</v>
      </c>
      <c r="O36" s="443">
        <v>0</v>
      </c>
      <c r="P36" s="443">
        <v>0</v>
      </c>
      <c r="Q36" s="441">
        <v>0</v>
      </c>
      <c r="R36" s="441">
        <v>0</v>
      </c>
      <c r="S36" s="441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1">
        <v>0</v>
      </c>
      <c r="AE36" s="444">
        <v>0</v>
      </c>
      <c r="AF36" s="445">
        <v>398</v>
      </c>
      <c r="AG36" s="414"/>
      <c r="AH36" s="437"/>
    </row>
    <row r="37" spans="1:34" ht="17.25">
      <c r="A37" s="414"/>
      <c r="D37" s="54" t="s">
        <v>457</v>
      </c>
      <c r="E37" s="56" t="s">
        <v>410</v>
      </c>
      <c r="F37" s="87">
        <v>0</v>
      </c>
      <c r="G37" s="88">
        <v>0</v>
      </c>
      <c r="H37" s="88">
        <v>195</v>
      </c>
      <c r="I37" s="88">
        <v>0</v>
      </c>
      <c r="J37" s="89">
        <v>0</v>
      </c>
      <c r="K37" s="88">
        <v>0</v>
      </c>
      <c r="L37" s="90">
        <v>0</v>
      </c>
      <c r="M37" s="90">
        <v>3263</v>
      </c>
      <c r="N37" s="90">
        <v>0</v>
      </c>
      <c r="O37" s="90">
        <v>5028</v>
      </c>
      <c r="P37" s="90">
        <v>4657</v>
      </c>
      <c r="Q37" s="88">
        <v>3060</v>
      </c>
      <c r="R37" s="88">
        <v>0</v>
      </c>
      <c r="S37" s="88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9606</v>
      </c>
      <c r="AD37" s="88">
        <v>4602</v>
      </c>
      <c r="AE37" s="91">
        <v>0</v>
      </c>
      <c r="AF37" s="92">
        <v>30411</v>
      </c>
      <c r="AG37" s="414"/>
      <c r="AH37" s="437"/>
    </row>
    <row r="38" spans="1:34" ht="17.25">
      <c r="A38" s="414"/>
      <c r="D38" s="55" t="s">
        <v>459</v>
      </c>
      <c r="E38" s="57" t="s">
        <v>411</v>
      </c>
      <c r="F38" s="440">
        <v>0</v>
      </c>
      <c r="G38" s="441">
        <v>0</v>
      </c>
      <c r="H38" s="441">
        <v>195</v>
      </c>
      <c r="I38" s="441">
        <v>0</v>
      </c>
      <c r="J38" s="442">
        <v>0</v>
      </c>
      <c r="K38" s="441">
        <v>0</v>
      </c>
      <c r="L38" s="443">
        <v>0</v>
      </c>
      <c r="M38" s="443">
        <v>3263</v>
      </c>
      <c r="N38" s="443">
        <v>0</v>
      </c>
      <c r="O38" s="443">
        <v>5028</v>
      </c>
      <c r="P38" s="443">
        <v>9280</v>
      </c>
      <c r="Q38" s="441">
        <v>3060</v>
      </c>
      <c r="R38" s="441">
        <v>0</v>
      </c>
      <c r="S38" s="441">
        <v>0</v>
      </c>
      <c r="T38" s="443">
        <v>0</v>
      </c>
      <c r="U38" s="443">
        <v>0</v>
      </c>
      <c r="V38" s="443">
        <v>0</v>
      </c>
      <c r="W38" s="443">
        <v>0</v>
      </c>
      <c r="X38" s="443">
        <v>0</v>
      </c>
      <c r="Y38" s="443">
        <v>0</v>
      </c>
      <c r="Z38" s="443">
        <v>0</v>
      </c>
      <c r="AA38" s="443">
        <v>0</v>
      </c>
      <c r="AB38" s="443">
        <v>0</v>
      </c>
      <c r="AC38" s="443">
        <v>9606</v>
      </c>
      <c r="AD38" s="441">
        <v>4602</v>
      </c>
      <c r="AE38" s="444">
        <v>0</v>
      </c>
      <c r="AF38" s="445">
        <v>35034</v>
      </c>
      <c r="AG38" s="414"/>
      <c r="AH38" s="437"/>
    </row>
    <row r="39" spans="1:34" ht="17.25">
      <c r="A39" s="414"/>
      <c r="D39" s="54" t="s">
        <v>460</v>
      </c>
      <c r="E39" s="56" t="s">
        <v>410</v>
      </c>
      <c r="F39" s="87">
        <v>0</v>
      </c>
      <c r="G39" s="88">
        <v>0</v>
      </c>
      <c r="H39" s="88">
        <v>0</v>
      </c>
      <c r="I39" s="88">
        <v>0</v>
      </c>
      <c r="J39" s="89">
        <v>0</v>
      </c>
      <c r="K39" s="88">
        <v>0</v>
      </c>
      <c r="L39" s="90">
        <v>0</v>
      </c>
      <c r="M39" s="90">
        <v>0</v>
      </c>
      <c r="N39" s="90">
        <v>0</v>
      </c>
      <c r="O39" s="90">
        <v>1840</v>
      </c>
      <c r="P39" s="90">
        <v>0</v>
      </c>
      <c r="Q39" s="88">
        <v>0</v>
      </c>
      <c r="R39" s="88">
        <v>0</v>
      </c>
      <c r="S39" s="88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88">
        <v>0</v>
      </c>
      <c r="AE39" s="91">
        <v>0</v>
      </c>
      <c r="AF39" s="92">
        <v>1840</v>
      </c>
      <c r="AG39" s="414"/>
      <c r="AH39" s="437"/>
    </row>
    <row r="40" spans="1:34" ht="17.25">
      <c r="A40" s="414"/>
      <c r="D40" s="55"/>
      <c r="E40" s="57" t="s">
        <v>411</v>
      </c>
      <c r="F40" s="440">
        <v>0</v>
      </c>
      <c r="G40" s="441">
        <v>0</v>
      </c>
      <c r="H40" s="441">
        <v>0</v>
      </c>
      <c r="I40" s="441">
        <v>0</v>
      </c>
      <c r="J40" s="442">
        <v>0</v>
      </c>
      <c r="K40" s="441">
        <v>0</v>
      </c>
      <c r="L40" s="443">
        <v>0</v>
      </c>
      <c r="M40" s="443">
        <v>0</v>
      </c>
      <c r="N40" s="443">
        <v>0</v>
      </c>
      <c r="O40" s="443">
        <v>1840</v>
      </c>
      <c r="P40" s="443">
        <v>0</v>
      </c>
      <c r="Q40" s="441">
        <v>0</v>
      </c>
      <c r="R40" s="441">
        <v>0</v>
      </c>
      <c r="S40" s="441">
        <v>0</v>
      </c>
      <c r="T40" s="443">
        <v>0</v>
      </c>
      <c r="U40" s="443">
        <v>0</v>
      </c>
      <c r="V40" s="443">
        <v>0</v>
      </c>
      <c r="W40" s="443">
        <v>0</v>
      </c>
      <c r="X40" s="443">
        <v>0</v>
      </c>
      <c r="Y40" s="443">
        <v>0</v>
      </c>
      <c r="Z40" s="443">
        <v>0</v>
      </c>
      <c r="AA40" s="443">
        <v>0</v>
      </c>
      <c r="AB40" s="443">
        <v>0</v>
      </c>
      <c r="AC40" s="443">
        <v>0</v>
      </c>
      <c r="AD40" s="441">
        <v>0</v>
      </c>
      <c r="AE40" s="444">
        <v>0</v>
      </c>
      <c r="AF40" s="445">
        <v>1840</v>
      </c>
      <c r="AG40" s="414"/>
      <c r="AH40" s="437"/>
    </row>
    <row r="41" spans="1:34" ht="17.25">
      <c r="A41" s="414"/>
      <c r="D41" s="54" t="s">
        <v>461</v>
      </c>
      <c r="E41" s="56" t="s">
        <v>410</v>
      </c>
      <c r="F41" s="87">
        <v>0</v>
      </c>
      <c r="G41" s="88">
        <v>0</v>
      </c>
      <c r="H41" s="88">
        <v>0</v>
      </c>
      <c r="I41" s="88">
        <v>0</v>
      </c>
      <c r="J41" s="89">
        <v>0</v>
      </c>
      <c r="K41" s="88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88">
        <v>0</v>
      </c>
      <c r="R41" s="88">
        <v>0</v>
      </c>
      <c r="S41" s="88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88">
        <v>0</v>
      </c>
      <c r="AE41" s="91">
        <v>0</v>
      </c>
      <c r="AF41" s="92">
        <v>0</v>
      </c>
      <c r="AG41" s="414"/>
      <c r="AH41" s="437"/>
    </row>
    <row r="42" spans="1:34" ht="17.25">
      <c r="A42" s="414"/>
      <c r="D42" s="55" t="s">
        <v>462</v>
      </c>
      <c r="E42" s="57" t="s">
        <v>411</v>
      </c>
      <c r="F42" s="440">
        <v>0</v>
      </c>
      <c r="G42" s="441">
        <v>0</v>
      </c>
      <c r="H42" s="441">
        <v>0</v>
      </c>
      <c r="I42" s="441">
        <v>0</v>
      </c>
      <c r="J42" s="442">
        <v>0</v>
      </c>
      <c r="K42" s="441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1">
        <v>0</v>
      </c>
      <c r="R42" s="441">
        <v>0</v>
      </c>
      <c r="S42" s="441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1">
        <v>0</v>
      </c>
      <c r="AE42" s="444">
        <v>0</v>
      </c>
      <c r="AF42" s="445">
        <v>0</v>
      </c>
      <c r="AG42" s="414"/>
      <c r="AH42" s="437"/>
    </row>
    <row r="43" spans="1:34" ht="17.25">
      <c r="A43" s="414"/>
      <c r="D43" s="54" t="s">
        <v>464</v>
      </c>
      <c r="E43" s="56" t="s">
        <v>410</v>
      </c>
      <c r="F43" s="87">
        <v>0</v>
      </c>
      <c r="G43" s="88">
        <v>0</v>
      </c>
      <c r="H43" s="88">
        <v>0</v>
      </c>
      <c r="I43" s="88">
        <v>0</v>
      </c>
      <c r="J43" s="89">
        <v>0</v>
      </c>
      <c r="K43" s="88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88">
        <v>0</v>
      </c>
      <c r="R43" s="88">
        <v>0</v>
      </c>
      <c r="S43" s="88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88">
        <v>0</v>
      </c>
      <c r="AE43" s="91">
        <v>0</v>
      </c>
      <c r="AF43" s="92">
        <v>0</v>
      </c>
      <c r="AG43" s="414"/>
      <c r="AH43" s="437"/>
    </row>
    <row r="44" spans="1:34" ht="17.25">
      <c r="A44" s="414"/>
      <c r="D44" s="55" t="s">
        <v>463</v>
      </c>
      <c r="E44" s="57" t="s">
        <v>411</v>
      </c>
      <c r="F44" s="440">
        <v>0</v>
      </c>
      <c r="G44" s="441">
        <v>0</v>
      </c>
      <c r="H44" s="441">
        <v>0</v>
      </c>
      <c r="I44" s="441">
        <v>0</v>
      </c>
      <c r="J44" s="442">
        <v>0</v>
      </c>
      <c r="K44" s="441">
        <v>0</v>
      </c>
      <c r="L44" s="443">
        <v>0</v>
      </c>
      <c r="M44" s="443">
        <v>0</v>
      </c>
      <c r="N44" s="443">
        <v>0</v>
      </c>
      <c r="O44" s="443">
        <v>0</v>
      </c>
      <c r="P44" s="443">
        <v>0</v>
      </c>
      <c r="Q44" s="441">
        <v>0</v>
      </c>
      <c r="R44" s="441">
        <v>0</v>
      </c>
      <c r="S44" s="441">
        <v>0</v>
      </c>
      <c r="T44" s="443">
        <v>0</v>
      </c>
      <c r="U44" s="443">
        <v>0</v>
      </c>
      <c r="V44" s="443">
        <v>0</v>
      </c>
      <c r="W44" s="443">
        <v>0</v>
      </c>
      <c r="X44" s="443">
        <v>0</v>
      </c>
      <c r="Y44" s="443">
        <v>0</v>
      </c>
      <c r="Z44" s="443">
        <v>0</v>
      </c>
      <c r="AA44" s="443">
        <v>0</v>
      </c>
      <c r="AB44" s="443">
        <v>0</v>
      </c>
      <c r="AC44" s="443">
        <v>0</v>
      </c>
      <c r="AD44" s="441">
        <v>0</v>
      </c>
      <c r="AE44" s="444">
        <v>0</v>
      </c>
      <c r="AF44" s="445">
        <v>0</v>
      </c>
      <c r="AG44" s="414"/>
      <c r="AH44" s="437"/>
    </row>
    <row r="45" spans="1:34" ht="17.25">
      <c r="A45" s="414"/>
      <c r="D45" s="54" t="s">
        <v>466</v>
      </c>
      <c r="E45" s="56" t="s">
        <v>410</v>
      </c>
      <c r="F45" s="87">
        <v>0</v>
      </c>
      <c r="G45" s="88">
        <v>0</v>
      </c>
      <c r="H45" s="88">
        <v>0</v>
      </c>
      <c r="I45" s="88">
        <v>0</v>
      </c>
      <c r="J45" s="89">
        <v>0</v>
      </c>
      <c r="K45" s="88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88">
        <v>0</v>
      </c>
      <c r="R45" s="88">
        <v>0</v>
      </c>
      <c r="S45" s="88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88">
        <v>1836</v>
      </c>
      <c r="AE45" s="91">
        <v>0</v>
      </c>
      <c r="AF45" s="92">
        <v>1836</v>
      </c>
      <c r="AG45" s="414"/>
      <c r="AH45" s="437"/>
    </row>
    <row r="46" spans="1:34" ht="17.25">
      <c r="A46" s="414"/>
      <c r="D46" s="55" t="s">
        <v>467</v>
      </c>
      <c r="E46" s="57" t="s">
        <v>411</v>
      </c>
      <c r="F46" s="440">
        <v>0</v>
      </c>
      <c r="G46" s="441">
        <v>0</v>
      </c>
      <c r="H46" s="441">
        <v>0</v>
      </c>
      <c r="I46" s="441">
        <v>0</v>
      </c>
      <c r="J46" s="442">
        <v>0</v>
      </c>
      <c r="K46" s="441">
        <v>0</v>
      </c>
      <c r="L46" s="443">
        <v>0</v>
      </c>
      <c r="M46" s="443">
        <v>0</v>
      </c>
      <c r="N46" s="443">
        <v>0</v>
      </c>
      <c r="O46" s="443">
        <v>0</v>
      </c>
      <c r="P46" s="443">
        <v>0</v>
      </c>
      <c r="Q46" s="441">
        <v>0</v>
      </c>
      <c r="R46" s="441">
        <v>0</v>
      </c>
      <c r="S46" s="441">
        <v>0</v>
      </c>
      <c r="T46" s="443">
        <v>0</v>
      </c>
      <c r="U46" s="443">
        <v>0</v>
      </c>
      <c r="V46" s="443">
        <v>0</v>
      </c>
      <c r="W46" s="443">
        <v>0</v>
      </c>
      <c r="X46" s="443">
        <v>0</v>
      </c>
      <c r="Y46" s="443">
        <v>0</v>
      </c>
      <c r="Z46" s="443">
        <v>0</v>
      </c>
      <c r="AA46" s="443">
        <v>0</v>
      </c>
      <c r="AB46" s="443">
        <v>0</v>
      </c>
      <c r="AC46" s="443">
        <v>0</v>
      </c>
      <c r="AD46" s="441">
        <v>1836</v>
      </c>
      <c r="AE46" s="444">
        <v>0</v>
      </c>
      <c r="AF46" s="445">
        <v>1836</v>
      </c>
      <c r="AG46" s="414"/>
      <c r="AH46" s="437"/>
    </row>
    <row r="47" spans="1:34" ht="17.25">
      <c r="A47" s="414"/>
      <c r="D47" s="99" t="s">
        <v>451</v>
      </c>
      <c r="E47" s="56" t="s">
        <v>410</v>
      </c>
      <c r="F47" s="87">
        <v>0</v>
      </c>
      <c r="G47" s="88">
        <v>0</v>
      </c>
      <c r="H47" s="88">
        <v>0</v>
      </c>
      <c r="I47" s="88">
        <v>0</v>
      </c>
      <c r="J47" s="89">
        <v>0</v>
      </c>
      <c r="K47" s="436">
        <v>0</v>
      </c>
      <c r="L47" s="452">
        <v>0</v>
      </c>
      <c r="M47" s="452">
        <v>0</v>
      </c>
      <c r="N47" s="452">
        <v>0</v>
      </c>
      <c r="O47" s="452">
        <v>0</v>
      </c>
      <c r="P47" s="452">
        <v>0</v>
      </c>
      <c r="Q47" s="436">
        <v>0</v>
      </c>
      <c r="R47" s="436">
        <v>0</v>
      </c>
      <c r="S47" s="436">
        <v>0</v>
      </c>
      <c r="T47" s="452">
        <v>0</v>
      </c>
      <c r="U47" s="452">
        <v>0</v>
      </c>
      <c r="V47" s="452">
        <v>0</v>
      </c>
      <c r="W47" s="452">
        <v>0</v>
      </c>
      <c r="X47" s="452">
        <v>0</v>
      </c>
      <c r="Y47" s="452">
        <v>0</v>
      </c>
      <c r="Z47" s="452">
        <v>1834</v>
      </c>
      <c r="AA47" s="452">
        <v>0</v>
      </c>
      <c r="AB47" s="452">
        <v>0</v>
      </c>
      <c r="AC47" s="452">
        <v>0</v>
      </c>
      <c r="AD47" s="436">
        <v>587</v>
      </c>
      <c r="AE47" s="453">
        <v>816</v>
      </c>
      <c r="AF47" s="414">
        <v>3237</v>
      </c>
      <c r="AG47" s="414"/>
      <c r="AH47" s="437"/>
    </row>
    <row r="48" spans="1:34" ht="17.25">
      <c r="A48" s="414"/>
      <c r="D48" s="55"/>
      <c r="E48" s="57" t="s">
        <v>411</v>
      </c>
      <c r="F48" s="440">
        <v>0</v>
      </c>
      <c r="G48" s="441">
        <v>0</v>
      </c>
      <c r="H48" s="441">
        <v>0</v>
      </c>
      <c r="I48" s="441">
        <v>0</v>
      </c>
      <c r="J48" s="442">
        <v>0</v>
      </c>
      <c r="K48" s="454">
        <v>0</v>
      </c>
      <c r="L48" s="455">
        <v>0</v>
      </c>
      <c r="M48" s="455">
        <v>0</v>
      </c>
      <c r="N48" s="455">
        <v>0</v>
      </c>
      <c r="O48" s="455">
        <v>0</v>
      </c>
      <c r="P48" s="455">
        <v>0</v>
      </c>
      <c r="Q48" s="454">
        <v>0</v>
      </c>
      <c r="R48" s="454">
        <v>0</v>
      </c>
      <c r="S48" s="454">
        <v>0</v>
      </c>
      <c r="T48" s="455">
        <v>0</v>
      </c>
      <c r="U48" s="455">
        <v>0</v>
      </c>
      <c r="V48" s="455">
        <v>0</v>
      </c>
      <c r="W48" s="455">
        <v>0</v>
      </c>
      <c r="X48" s="455">
        <v>0</v>
      </c>
      <c r="Y48" s="455">
        <v>0</v>
      </c>
      <c r="Z48" s="455">
        <v>1834</v>
      </c>
      <c r="AA48" s="455">
        <v>0</v>
      </c>
      <c r="AB48" s="455">
        <v>0</v>
      </c>
      <c r="AC48" s="455">
        <v>0</v>
      </c>
      <c r="AD48" s="454">
        <v>587</v>
      </c>
      <c r="AE48" s="456">
        <v>816</v>
      </c>
      <c r="AF48" s="457">
        <v>3237</v>
      </c>
      <c r="AG48" s="414"/>
      <c r="AH48" s="437"/>
    </row>
    <row r="49" spans="1:34" ht="17.25">
      <c r="A49" s="414"/>
      <c r="D49" s="99" t="s">
        <v>489</v>
      </c>
      <c r="E49" s="56" t="s">
        <v>410</v>
      </c>
      <c r="F49" s="87">
        <v>3646</v>
      </c>
      <c r="G49" s="88">
        <v>0</v>
      </c>
      <c r="H49" s="88">
        <v>0</v>
      </c>
      <c r="I49" s="88">
        <v>2920</v>
      </c>
      <c r="J49" s="89">
        <v>2074</v>
      </c>
      <c r="K49" s="88">
        <v>5210</v>
      </c>
      <c r="L49" s="90">
        <v>438</v>
      </c>
      <c r="M49" s="90">
        <v>0</v>
      </c>
      <c r="N49" s="90">
        <v>1400</v>
      </c>
      <c r="O49" s="90">
        <v>1668</v>
      </c>
      <c r="P49" s="90">
        <v>0</v>
      </c>
      <c r="Q49" s="88">
        <v>0</v>
      </c>
      <c r="R49" s="88">
        <v>1605</v>
      </c>
      <c r="S49" s="88">
        <v>2462</v>
      </c>
      <c r="T49" s="90">
        <v>0</v>
      </c>
      <c r="U49" s="90">
        <v>0</v>
      </c>
      <c r="V49" s="90">
        <v>1155</v>
      </c>
      <c r="W49" s="90">
        <v>0</v>
      </c>
      <c r="X49" s="90">
        <v>0</v>
      </c>
      <c r="Y49" s="90">
        <v>385</v>
      </c>
      <c r="Z49" s="90">
        <v>420</v>
      </c>
      <c r="AA49" s="90">
        <v>240</v>
      </c>
      <c r="AB49" s="90">
        <v>0</v>
      </c>
      <c r="AC49" s="90">
        <v>0</v>
      </c>
      <c r="AD49" s="88">
        <v>0</v>
      </c>
      <c r="AE49" s="91">
        <v>240</v>
      </c>
      <c r="AF49" s="92">
        <v>23863</v>
      </c>
      <c r="AG49" s="414"/>
      <c r="AH49" s="437"/>
    </row>
    <row r="50" spans="1:34" ht="17.25">
      <c r="A50" s="414"/>
      <c r="D50" s="55" t="s">
        <v>586</v>
      </c>
      <c r="E50" s="57" t="s">
        <v>411</v>
      </c>
      <c r="F50" s="440">
        <v>3646</v>
      </c>
      <c r="G50" s="441">
        <v>0</v>
      </c>
      <c r="H50" s="441">
        <v>0</v>
      </c>
      <c r="I50" s="441">
        <v>2920</v>
      </c>
      <c r="J50" s="442">
        <v>2074</v>
      </c>
      <c r="K50" s="441">
        <v>5210</v>
      </c>
      <c r="L50" s="443">
        <v>438</v>
      </c>
      <c r="M50" s="443">
        <v>0</v>
      </c>
      <c r="N50" s="443">
        <v>0</v>
      </c>
      <c r="O50" s="443">
        <v>1668</v>
      </c>
      <c r="P50" s="443">
        <v>0</v>
      </c>
      <c r="Q50" s="441">
        <v>0</v>
      </c>
      <c r="R50" s="441">
        <v>1164</v>
      </c>
      <c r="S50" s="441">
        <v>2462</v>
      </c>
      <c r="T50" s="443">
        <v>0</v>
      </c>
      <c r="U50" s="443">
        <v>0</v>
      </c>
      <c r="V50" s="443">
        <v>1155</v>
      </c>
      <c r="W50" s="443">
        <v>0</v>
      </c>
      <c r="X50" s="443">
        <v>0</v>
      </c>
      <c r="Y50" s="443">
        <v>385</v>
      </c>
      <c r="Z50" s="443">
        <v>420</v>
      </c>
      <c r="AA50" s="443">
        <v>240</v>
      </c>
      <c r="AB50" s="443">
        <v>0</v>
      </c>
      <c r="AC50" s="443">
        <v>0</v>
      </c>
      <c r="AD50" s="441">
        <v>0</v>
      </c>
      <c r="AE50" s="444">
        <v>240</v>
      </c>
      <c r="AF50" s="445">
        <v>22022</v>
      </c>
      <c r="AG50" s="414"/>
      <c r="AH50" s="437"/>
    </row>
    <row r="51" spans="1:34" ht="17.25">
      <c r="A51" s="414"/>
      <c r="D51" s="99" t="s">
        <v>452</v>
      </c>
      <c r="E51" s="56" t="s">
        <v>410</v>
      </c>
      <c r="F51" s="87">
        <v>0</v>
      </c>
      <c r="G51" s="88">
        <v>0</v>
      </c>
      <c r="H51" s="88">
        <v>0</v>
      </c>
      <c r="I51" s="88">
        <v>0</v>
      </c>
      <c r="J51" s="89">
        <v>0</v>
      </c>
      <c r="K51" s="88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88">
        <v>0</v>
      </c>
      <c r="R51" s="88">
        <v>0</v>
      </c>
      <c r="S51" s="88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88">
        <v>0</v>
      </c>
      <c r="AE51" s="91">
        <v>0</v>
      </c>
      <c r="AF51" s="92">
        <v>0</v>
      </c>
      <c r="AG51" s="414"/>
      <c r="AH51" s="437"/>
    </row>
    <row r="52" spans="1:34" ht="17.25">
      <c r="A52" s="414"/>
      <c r="D52" s="450" t="s">
        <v>431</v>
      </c>
      <c r="E52" s="57" t="s">
        <v>411</v>
      </c>
      <c r="F52" s="440">
        <v>0</v>
      </c>
      <c r="G52" s="441">
        <v>0</v>
      </c>
      <c r="H52" s="441">
        <v>0</v>
      </c>
      <c r="I52" s="441">
        <v>0</v>
      </c>
      <c r="J52" s="442">
        <v>0</v>
      </c>
      <c r="K52" s="441">
        <v>0</v>
      </c>
      <c r="L52" s="443">
        <v>0</v>
      </c>
      <c r="M52" s="443">
        <v>0</v>
      </c>
      <c r="N52" s="443">
        <v>0</v>
      </c>
      <c r="O52" s="443">
        <v>0</v>
      </c>
      <c r="P52" s="443">
        <v>0</v>
      </c>
      <c r="Q52" s="441">
        <v>0</v>
      </c>
      <c r="R52" s="441">
        <v>0</v>
      </c>
      <c r="S52" s="441">
        <v>0</v>
      </c>
      <c r="T52" s="443">
        <v>0</v>
      </c>
      <c r="U52" s="443">
        <v>0</v>
      </c>
      <c r="V52" s="443">
        <v>0</v>
      </c>
      <c r="W52" s="443">
        <v>0</v>
      </c>
      <c r="X52" s="443">
        <v>0</v>
      </c>
      <c r="Y52" s="443">
        <v>0</v>
      </c>
      <c r="Z52" s="443">
        <v>0</v>
      </c>
      <c r="AA52" s="443">
        <v>0</v>
      </c>
      <c r="AB52" s="443">
        <v>0</v>
      </c>
      <c r="AC52" s="443">
        <v>0</v>
      </c>
      <c r="AD52" s="441">
        <v>0</v>
      </c>
      <c r="AE52" s="444">
        <v>0</v>
      </c>
      <c r="AF52" s="445">
        <v>0</v>
      </c>
      <c r="AG52" s="414"/>
      <c r="AH52" s="437"/>
    </row>
    <row r="53" spans="1:34" ht="17.25">
      <c r="A53" s="414"/>
      <c r="D53" s="99" t="s">
        <v>599</v>
      </c>
      <c r="E53" s="56" t="s">
        <v>410</v>
      </c>
      <c r="F53" s="87">
        <v>0</v>
      </c>
      <c r="G53" s="88">
        <v>0</v>
      </c>
      <c r="H53" s="88">
        <v>0</v>
      </c>
      <c r="I53" s="88">
        <v>0</v>
      </c>
      <c r="J53" s="89">
        <v>0</v>
      </c>
      <c r="K53" s="88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88">
        <v>0</v>
      </c>
      <c r="R53" s="88">
        <v>0</v>
      </c>
      <c r="S53" s="88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3105</v>
      </c>
      <c r="AB53" s="90">
        <v>0</v>
      </c>
      <c r="AC53" s="90">
        <v>0</v>
      </c>
      <c r="AD53" s="88">
        <v>0</v>
      </c>
      <c r="AE53" s="91">
        <v>0</v>
      </c>
      <c r="AF53" s="92">
        <v>3105</v>
      </c>
      <c r="AG53" s="414"/>
      <c r="AH53" s="437"/>
    </row>
    <row r="54" spans="1:34" ht="17.25">
      <c r="A54" s="414"/>
      <c r="D54" s="450" t="s">
        <v>463</v>
      </c>
      <c r="E54" s="57" t="s">
        <v>411</v>
      </c>
      <c r="F54" s="440">
        <v>0</v>
      </c>
      <c r="G54" s="441">
        <v>0</v>
      </c>
      <c r="H54" s="441">
        <v>0</v>
      </c>
      <c r="I54" s="441">
        <v>0</v>
      </c>
      <c r="J54" s="442">
        <v>0</v>
      </c>
      <c r="K54" s="441">
        <v>0</v>
      </c>
      <c r="L54" s="443">
        <v>0</v>
      </c>
      <c r="M54" s="443">
        <v>0</v>
      </c>
      <c r="N54" s="443">
        <v>0</v>
      </c>
      <c r="O54" s="443">
        <v>0</v>
      </c>
      <c r="P54" s="443">
        <v>0</v>
      </c>
      <c r="Q54" s="441">
        <v>0</v>
      </c>
      <c r="R54" s="441">
        <v>0</v>
      </c>
      <c r="S54" s="441">
        <v>0</v>
      </c>
      <c r="T54" s="443">
        <v>0</v>
      </c>
      <c r="U54" s="443">
        <v>0</v>
      </c>
      <c r="V54" s="443">
        <v>0</v>
      </c>
      <c r="W54" s="443">
        <v>0</v>
      </c>
      <c r="X54" s="443">
        <v>0</v>
      </c>
      <c r="Y54" s="443">
        <v>0</v>
      </c>
      <c r="Z54" s="443">
        <v>0</v>
      </c>
      <c r="AA54" s="443">
        <v>3105</v>
      </c>
      <c r="AB54" s="443">
        <v>0</v>
      </c>
      <c r="AC54" s="443">
        <v>0</v>
      </c>
      <c r="AD54" s="441">
        <v>0</v>
      </c>
      <c r="AE54" s="444">
        <v>0</v>
      </c>
      <c r="AF54" s="445">
        <v>3105</v>
      </c>
      <c r="AG54" s="414"/>
      <c r="AH54" s="437"/>
    </row>
    <row r="55" spans="1:34" ht="17.25">
      <c r="A55" s="414"/>
      <c r="D55" s="99" t="s">
        <v>600</v>
      </c>
      <c r="E55" s="56" t="s">
        <v>410</v>
      </c>
      <c r="F55" s="87">
        <v>0</v>
      </c>
      <c r="G55" s="88">
        <v>0</v>
      </c>
      <c r="H55" s="88">
        <v>0</v>
      </c>
      <c r="I55" s="88">
        <v>0</v>
      </c>
      <c r="J55" s="89">
        <v>0</v>
      </c>
      <c r="K55" s="88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88">
        <v>0</v>
      </c>
      <c r="R55" s="88">
        <v>0</v>
      </c>
      <c r="S55" s="88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88">
        <v>0</v>
      </c>
      <c r="AE55" s="91">
        <v>0</v>
      </c>
      <c r="AF55" s="92">
        <v>0</v>
      </c>
      <c r="AG55" s="414"/>
      <c r="AH55" s="437"/>
    </row>
    <row r="56" spans="1:34" ht="17.25">
      <c r="A56" s="414"/>
      <c r="D56" s="450" t="s">
        <v>463</v>
      </c>
      <c r="E56" s="57" t="s">
        <v>411</v>
      </c>
      <c r="F56" s="440">
        <v>0</v>
      </c>
      <c r="G56" s="441">
        <v>0</v>
      </c>
      <c r="H56" s="441">
        <v>0</v>
      </c>
      <c r="I56" s="441">
        <v>0</v>
      </c>
      <c r="J56" s="442">
        <v>0</v>
      </c>
      <c r="K56" s="441">
        <v>0</v>
      </c>
      <c r="L56" s="443">
        <v>0</v>
      </c>
      <c r="M56" s="443">
        <v>0</v>
      </c>
      <c r="N56" s="443">
        <v>0</v>
      </c>
      <c r="O56" s="443">
        <v>0</v>
      </c>
      <c r="P56" s="443">
        <v>0</v>
      </c>
      <c r="Q56" s="441">
        <v>0</v>
      </c>
      <c r="R56" s="441">
        <v>0</v>
      </c>
      <c r="S56" s="441">
        <v>0</v>
      </c>
      <c r="T56" s="443">
        <v>0</v>
      </c>
      <c r="U56" s="443">
        <v>0</v>
      </c>
      <c r="V56" s="443">
        <v>0</v>
      </c>
      <c r="W56" s="443">
        <v>0</v>
      </c>
      <c r="X56" s="443">
        <v>0</v>
      </c>
      <c r="Y56" s="443">
        <v>0</v>
      </c>
      <c r="Z56" s="443">
        <v>0</v>
      </c>
      <c r="AA56" s="443">
        <v>0</v>
      </c>
      <c r="AB56" s="443">
        <v>0</v>
      </c>
      <c r="AC56" s="443">
        <v>0</v>
      </c>
      <c r="AD56" s="441">
        <v>0</v>
      </c>
      <c r="AE56" s="444">
        <v>0</v>
      </c>
      <c r="AF56" s="445">
        <v>0</v>
      </c>
      <c r="AG56" s="414"/>
      <c r="AH56" s="437"/>
    </row>
    <row r="57" spans="1:34" ht="17.25">
      <c r="A57" s="414"/>
      <c r="D57" s="99" t="s">
        <v>577</v>
      </c>
      <c r="E57" s="56" t="s">
        <v>410</v>
      </c>
      <c r="F57" s="87">
        <v>0</v>
      </c>
      <c r="G57" s="88">
        <v>0</v>
      </c>
      <c r="H57" s="88">
        <v>0</v>
      </c>
      <c r="I57" s="88">
        <v>0</v>
      </c>
      <c r="J57" s="89">
        <v>0</v>
      </c>
      <c r="K57" s="88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88">
        <v>0</v>
      </c>
      <c r="R57" s="88">
        <v>0</v>
      </c>
      <c r="S57" s="88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88">
        <v>0</v>
      </c>
      <c r="AE57" s="91">
        <v>2212</v>
      </c>
      <c r="AF57" s="92">
        <v>2212</v>
      </c>
      <c r="AG57" s="414"/>
      <c r="AH57" s="437"/>
    </row>
    <row r="58" spans="1:34" ht="17.25">
      <c r="A58" s="414"/>
      <c r="D58" s="450"/>
      <c r="E58" s="57" t="s">
        <v>411</v>
      </c>
      <c r="F58" s="440">
        <v>0</v>
      </c>
      <c r="G58" s="441">
        <v>0</v>
      </c>
      <c r="H58" s="441">
        <v>0</v>
      </c>
      <c r="I58" s="441">
        <v>0</v>
      </c>
      <c r="J58" s="442">
        <v>0</v>
      </c>
      <c r="K58" s="441">
        <v>0</v>
      </c>
      <c r="L58" s="443">
        <v>0</v>
      </c>
      <c r="M58" s="443">
        <v>0</v>
      </c>
      <c r="N58" s="443">
        <v>0</v>
      </c>
      <c r="O58" s="443">
        <v>0</v>
      </c>
      <c r="P58" s="443">
        <v>0</v>
      </c>
      <c r="Q58" s="441">
        <v>0</v>
      </c>
      <c r="R58" s="441">
        <v>0</v>
      </c>
      <c r="S58" s="441">
        <v>0</v>
      </c>
      <c r="T58" s="443">
        <v>0</v>
      </c>
      <c r="U58" s="443">
        <v>0</v>
      </c>
      <c r="V58" s="443">
        <v>0</v>
      </c>
      <c r="W58" s="443">
        <v>0</v>
      </c>
      <c r="X58" s="443">
        <v>0</v>
      </c>
      <c r="Y58" s="443">
        <v>0</v>
      </c>
      <c r="Z58" s="443">
        <v>0</v>
      </c>
      <c r="AA58" s="443">
        <v>0</v>
      </c>
      <c r="AB58" s="443">
        <v>0</v>
      </c>
      <c r="AC58" s="443">
        <v>0</v>
      </c>
      <c r="AD58" s="441">
        <v>0</v>
      </c>
      <c r="AE58" s="444">
        <v>2212</v>
      </c>
      <c r="AF58" s="445">
        <v>2212</v>
      </c>
      <c r="AG58" s="414"/>
      <c r="AH58" s="437"/>
    </row>
    <row r="59" spans="1:34" ht="17.25">
      <c r="A59" s="414"/>
      <c r="B59" s="439"/>
      <c r="C59" s="439"/>
      <c r="D59" s="55" t="s">
        <v>423</v>
      </c>
      <c r="E59" s="57" t="s">
        <v>411</v>
      </c>
      <c r="F59" s="440">
        <v>0</v>
      </c>
      <c r="G59" s="441">
        <v>0</v>
      </c>
      <c r="H59" s="441">
        <v>5679</v>
      </c>
      <c r="I59" s="441">
        <v>0</v>
      </c>
      <c r="J59" s="442">
        <v>0</v>
      </c>
      <c r="K59" s="441">
        <v>0</v>
      </c>
      <c r="L59" s="443">
        <v>0</v>
      </c>
      <c r="M59" s="443">
        <v>0</v>
      </c>
      <c r="N59" s="443">
        <v>0</v>
      </c>
      <c r="O59" s="443">
        <v>0</v>
      </c>
      <c r="P59" s="443">
        <v>0</v>
      </c>
      <c r="Q59" s="441">
        <v>4099</v>
      </c>
      <c r="R59" s="441">
        <v>0</v>
      </c>
      <c r="S59" s="441">
        <v>0</v>
      </c>
      <c r="T59" s="443">
        <v>0</v>
      </c>
      <c r="U59" s="443">
        <v>0</v>
      </c>
      <c r="V59" s="443">
        <v>0</v>
      </c>
      <c r="W59" s="443">
        <v>1000</v>
      </c>
      <c r="X59" s="443">
        <v>20000</v>
      </c>
      <c r="Y59" s="443">
        <v>30035</v>
      </c>
      <c r="Z59" s="443">
        <v>0</v>
      </c>
      <c r="AA59" s="443">
        <v>0</v>
      </c>
      <c r="AB59" s="443">
        <v>0</v>
      </c>
      <c r="AC59" s="443">
        <v>200</v>
      </c>
      <c r="AD59" s="441">
        <v>0</v>
      </c>
      <c r="AE59" s="444">
        <v>30000</v>
      </c>
      <c r="AF59" s="445">
        <v>91013</v>
      </c>
      <c r="AG59" s="414"/>
      <c r="AH59" s="437"/>
    </row>
    <row r="60" spans="1:34" ht="17.25">
      <c r="A60" s="414"/>
      <c r="B60" s="86" t="s">
        <v>432</v>
      </c>
      <c r="C60" s="438"/>
      <c r="D60" s="438"/>
      <c r="E60" s="458"/>
      <c r="F60" s="419"/>
      <c r="G60" s="436"/>
      <c r="H60" s="436"/>
      <c r="I60" s="436"/>
      <c r="J60" s="420"/>
      <c r="K60" s="436"/>
      <c r="L60" s="452"/>
      <c r="M60" s="452"/>
      <c r="N60" s="452"/>
      <c r="O60" s="452"/>
      <c r="P60" s="452"/>
      <c r="Q60" s="436"/>
      <c r="R60" s="436"/>
      <c r="S60" s="436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36"/>
      <c r="AE60" s="453"/>
      <c r="AF60" s="414"/>
      <c r="AG60" s="414"/>
      <c r="AH60" s="437"/>
    </row>
    <row r="61" spans="1:34" ht="17.25">
      <c r="A61" s="445"/>
      <c r="B61" s="439"/>
      <c r="C61" s="439" t="s">
        <v>433</v>
      </c>
      <c r="D61" s="439"/>
      <c r="E61" s="57" t="s">
        <v>411</v>
      </c>
      <c r="F61" s="440">
        <v>0</v>
      </c>
      <c r="G61" s="441">
        <v>0</v>
      </c>
      <c r="H61" s="441">
        <v>0</v>
      </c>
      <c r="I61" s="441">
        <v>0</v>
      </c>
      <c r="J61" s="442">
        <v>0</v>
      </c>
      <c r="K61" s="441">
        <v>0</v>
      </c>
      <c r="L61" s="443">
        <v>0</v>
      </c>
      <c r="M61" s="443">
        <v>0</v>
      </c>
      <c r="N61" s="443">
        <v>0</v>
      </c>
      <c r="O61" s="443">
        <v>0</v>
      </c>
      <c r="P61" s="443">
        <v>0</v>
      </c>
      <c r="Q61" s="441">
        <v>0</v>
      </c>
      <c r="R61" s="441">
        <v>0</v>
      </c>
      <c r="S61" s="441">
        <v>0</v>
      </c>
      <c r="T61" s="443">
        <v>0</v>
      </c>
      <c r="U61" s="443">
        <v>0</v>
      </c>
      <c r="V61" s="443">
        <v>0</v>
      </c>
      <c r="W61" s="443">
        <v>0</v>
      </c>
      <c r="X61" s="443">
        <v>0</v>
      </c>
      <c r="Y61" s="443">
        <v>0</v>
      </c>
      <c r="Z61" s="443">
        <v>0</v>
      </c>
      <c r="AA61" s="443">
        <v>0</v>
      </c>
      <c r="AB61" s="443">
        <v>0</v>
      </c>
      <c r="AC61" s="443">
        <v>0</v>
      </c>
      <c r="AD61" s="441">
        <v>0</v>
      </c>
      <c r="AE61" s="444">
        <v>0</v>
      </c>
      <c r="AF61" s="445">
        <v>0</v>
      </c>
      <c r="AG61" s="414"/>
      <c r="AH61" s="437"/>
    </row>
    <row r="62" spans="1:34" ht="17.25">
      <c r="A62" s="414" t="s">
        <v>413</v>
      </c>
      <c r="F62" s="419"/>
      <c r="G62" s="420"/>
      <c r="H62" s="420"/>
      <c r="I62" s="436"/>
      <c r="J62" s="420"/>
      <c r="K62" s="420"/>
      <c r="L62" s="417"/>
      <c r="M62" s="417"/>
      <c r="N62" s="417"/>
      <c r="O62" s="417"/>
      <c r="P62" s="417"/>
      <c r="Q62" s="420"/>
      <c r="R62" s="420"/>
      <c r="S62" s="420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20"/>
      <c r="AE62" s="421"/>
      <c r="AF62" s="414"/>
      <c r="AG62" s="414"/>
      <c r="AH62" s="437"/>
    </row>
    <row r="63" spans="1:34" ht="17.25">
      <c r="A63" s="414"/>
      <c r="C63" s="86" t="s">
        <v>434</v>
      </c>
      <c r="E63" s="56" t="s">
        <v>410</v>
      </c>
      <c r="F63" s="87">
        <v>88176</v>
      </c>
      <c r="G63" s="88">
        <v>0</v>
      </c>
      <c r="H63" s="88">
        <v>46800</v>
      </c>
      <c r="I63" s="88">
        <v>61861</v>
      </c>
      <c r="J63" s="89">
        <v>0</v>
      </c>
      <c r="K63" s="88">
        <v>18903</v>
      </c>
      <c r="L63" s="90">
        <v>63000</v>
      </c>
      <c r="M63" s="90">
        <v>15032</v>
      </c>
      <c r="N63" s="90">
        <v>1132</v>
      </c>
      <c r="O63" s="90">
        <v>32232</v>
      </c>
      <c r="P63" s="90">
        <v>11824</v>
      </c>
      <c r="Q63" s="88">
        <v>60261</v>
      </c>
      <c r="R63" s="88">
        <v>94445</v>
      </c>
      <c r="S63" s="88">
        <v>248445</v>
      </c>
      <c r="T63" s="90">
        <v>0</v>
      </c>
      <c r="U63" s="90">
        <v>0</v>
      </c>
      <c r="V63" s="90">
        <v>28432</v>
      </c>
      <c r="W63" s="90">
        <v>0</v>
      </c>
      <c r="X63" s="90">
        <v>0</v>
      </c>
      <c r="Y63" s="90">
        <v>6774</v>
      </c>
      <c r="Z63" s="90">
        <v>50279</v>
      </c>
      <c r="AA63" s="90">
        <v>0</v>
      </c>
      <c r="AB63" s="90">
        <v>0</v>
      </c>
      <c r="AC63" s="90">
        <v>41173</v>
      </c>
      <c r="AD63" s="88">
        <v>25727</v>
      </c>
      <c r="AE63" s="91">
        <v>0</v>
      </c>
      <c r="AF63" s="92">
        <v>894496</v>
      </c>
      <c r="AG63" s="414"/>
      <c r="AH63" s="437"/>
    </row>
    <row r="64" spans="1:34" ht="17.25">
      <c r="A64" s="414"/>
      <c r="C64" s="459"/>
      <c r="D64" s="460"/>
      <c r="E64" s="57" t="s">
        <v>411</v>
      </c>
      <c r="F64" s="440">
        <v>88176</v>
      </c>
      <c r="G64" s="441">
        <v>0</v>
      </c>
      <c r="H64" s="441">
        <v>66795</v>
      </c>
      <c r="I64" s="441">
        <v>61861</v>
      </c>
      <c r="J64" s="442">
        <v>0</v>
      </c>
      <c r="K64" s="441">
        <v>7964</v>
      </c>
      <c r="L64" s="443">
        <v>70725</v>
      </c>
      <c r="M64" s="443">
        <v>15032</v>
      </c>
      <c r="N64" s="443">
        <v>0</v>
      </c>
      <c r="O64" s="443">
        <v>32232</v>
      </c>
      <c r="P64" s="443">
        <v>155980</v>
      </c>
      <c r="Q64" s="441">
        <v>75753</v>
      </c>
      <c r="R64" s="441">
        <v>0</v>
      </c>
      <c r="S64" s="441">
        <v>248445</v>
      </c>
      <c r="T64" s="443">
        <v>0</v>
      </c>
      <c r="U64" s="443">
        <v>0</v>
      </c>
      <c r="V64" s="443">
        <v>28432</v>
      </c>
      <c r="W64" s="443">
        <v>0</v>
      </c>
      <c r="X64" s="443">
        <v>0</v>
      </c>
      <c r="Y64" s="443">
        <v>6274</v>
      </c>
      <c r="Z64" s="443">
        <v>52822</v>
      </c>
      <c r="AA64" s="443">
        <v>0</v>
      </c>
      <c r="AB64" s="443">
        <v>0</v>
      </c>
      <c r="AC64" s="443">
        <v>41172</v>
      </c>
      <c r="AD64" s="441">
        <v>25727</v>
      </c>
      <c r="AE64" s="444">
        <v>8000</v>
      </c>
      <c r="AF64" s="445">
        <v>985390</v>
      </c>
      <c r="AG64" s="414"/>
      <c r="AH64" s="437"/>
    </row>
    <row r="65" spans="1:34" ht="17.25">
      <c r="A65" s="414"/>
      <c r="C65" s="459"/>
      <c r="D65" s="86" t="s">
        <v>435</v>
      </c>
      <c r="E65" s="56" t="s">
        <v>410</v>
      </c>
      <c r="F65" s="87">
        <v>0</v>
      </c>
      <c r="G65" s="88">
        <v>0</v>
      </c>
      <c r="H65" s="88">
        <v>0</v>
      </c>
      <c r="I65" s="88">
        <v>0</v>
      </c>
      <c r="J65" s="89">
        <v>0</v>
      </c>
      <c r="K65" s="88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88">
        <v>0</v>
      </c>
      <c r="R65" s="88">
        <v>0</v>
      </c>
      <c r="S65" s="88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88">
        <v>0</v>
      </c>
      <c r="AE65" s="91">
        <v>0</v>
      </c>
      <c r="AF65" s="92">
        <v>0</v>
      </c>
      <c r="AG65" s="414"/>
      <c r="AH65" s="437"/>
    </row>
    <row r="66" spans="1:34" ht="18" thickBot="1">
      <c r="A66" s="429"/>
      <c r="B66" s="411"/>
      <c r="C66" s="461"/>
      <c r="D66" s="462" t="s">
        <v>436</v>
      </c>
      <c r="E66" s="413" t="s">
        <v>411</v>
      </c>
      <c r="F66" s="430">
        <v>0</v>
      </c>
      <c r="G66" s="463">
        <v>0</v>
      </c>
      <c r="H66" s="463">
        <v>0</v>
      </c>
      <c r="I66" s="463">
        <v>0</v>
      </c>
      <c r="J66" s="431">
        <v>0</v>
      </c>
      <c r="K66" s="463">
        <v>0</v>
      </c>
      <c r="L66" s="464">
        <v>0</v>
      </c>
      <c r="M66" s="464">
        <v>0</v>
      </c>
      <c r="N66" s="464">
        <v>0</v>
      </c>
      <c r="O66" s="464">
        <v>0</v>
      </c>
      <c r="P66" s="464">
        <v>0</v>
      </c>
      <c r="Q66" s="463">
        <v>0</v>
      </c>
      <c r="R66" s="463">
        <v>0</v>
      </c>
      <c r="S66" s="463">
        <v>0</v>
      </c>
      <c r="T66" s="464">
        <v>0</v>
      </c>
      <c r="U66" s="464">
        <v>0</v>
      </c>
      <c r="V66" s="464">
        <v>0</v>
      </c>
      <c r="W66" s="464">
        <v>0</v>
      </c>
      <c r="X66" s="464">
        <v>0</v>
      </c>
      <c r="Y66" s="464">
        <v>0</v>
      </c>
      <c r="Z66" s="464">
        <v>0</v>
      </c>
      <c r="AA66" s="464">
        <v>0</v>
      </c>
      <c r="AB66" s="464">
        <v>0</v>
      </c>
      <c r="AC66" s="464">
        <v>0</v>
      </c>
      <c r="AD66" s="463">
        <v>0</v>
      </c>
      <c r="AE66" s="465">
        <v>0</v>
      </c>
      <c r="AF66" s="466">
        <v>0</v>
      </c>
      <c r="AG66" s="414"/>
      <c r="AH66" s="437"/>
    </row>
    <row r="67" spans="10:54" ht="17.25">
      <c r="J67" s="410">
        <f>SUM(G67:I67)</f>
        <v>0</v>
      </c>
      <c r="AF67" s="410">
        <f>SUM(K67:AD67)</f>
        <v>0</v>
      </c>
      <c r="AH67" s="437"/>
      <c r="BB67" s="467" t="s">
        <v>77</v>
      </c>
    </row>
    <row r="68" ht="17.25">
      <c r="AH68" s="437"/>
    </row>
    <row r="69" spans="34:53" ht="17.25">
      <c r="AH69" s="437"/>
      <c r="BA69" s="468"/>
    </row>
    <row r="70" ht="17.25">
      <c r="AH70" s="437"/>
    </row>
    <row r="71" ht="17.25">
      <c r="AH71" s="437"/>
    </row>
    <row r="72" ht="17.25">
      <c r="AH72" s="437"/>
    </row>
    <row r="73" ht="17.25">
      <c r="AH73" s="437"/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7" r:id="rId1"/>
  <colBreaks count="1" manualBreakCount="1">
    <brk id="18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75"/>
  <sheetViews>
    <sheetView showZeros="0" zoomScale="75" zoomScaleNormal="75" zoomScalePageLayoutView="0" workbookViewId="0" topLeftCell="A1">
      <pane xSplit="5" ySplit="8" topLeftCell="F6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J36" sqref="AJ36"/>
    </sheetView>
  </sheetViews>
  <sheetFormatPr defaultColWidth="12.66015625" defaultRowHeight="18"/>
  <cols>
    <col min="1" max="3" width="2.66015625" style="410" customWidth="1"/>
    <col min="4" max="4" width="20.66015625" style="410" customWidth="1"/>
    <col min="5" max="5" width="10.66015625" style="410" customWidth="1"/>
    <col min="6" max="32" width="12.66015625" style="410" customWidth="1"/>
    <col min="33" max="33" width="1.66015625" style="410" customWidth="1"/>
    <col min="34" max="16384" width="12.66015625" style="410" customWidth="1"/>
  </cols>
  <sheetData>
    <row r="1" spans="1:4" ht="21">
      <c r="A1" s="601" t="s">
        <v>226</v>
      </c>
      <c r="B1" s="601"/>
      <c r="C1" s="601"/>
      <c r="D1" s="601"/>
    </row>
    <row r="3" spans="1:32" ht="18" thickBot="1">
      <c r="A3" s="411" t="s">
        <v>406</v>
      </c>
      <c r="B3" s="411"/>
      <c r="C3" s="411"/>
      <c r="D3" s="411"/>
      <c r="E3" s="411"/>
      <c r="F3" s="411"/>
      <c r="G3" s="411"/>
      <c r="H3" s="411"/>
      <c r="I3" s="411"/>
      <c r="J3" s="412"/>
      <c r="K3" s="411"/>
      <c r="L3" s="411"/>
      <c r="M3" s="411"/>
      <c r="N3" s="411"/>
      <c r="O3" s="411"/>
      <c r="P3" s="411"/>
      <c r="Q3" s="412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3" t="s">
        <v>46</v>
      </c>
    </row>
    <row r="4" spans="1:33" ht="17.25">
      <c r="A4" s="414"/>
      <c r="F4" s="415"/>
      <c r="G4" s="416"/>
      <c r="H4" s="416"/>
      <c r="I4" s="416"/>
      <c r="J4" s="416"/>
      <c r="K4" s="416"/>
      <c r="L4" s="417"/>
      <c r="M4" s="417"/>
      <c r="N4" s="417"/>
      <c r="O4" s="417"/>
      <c r="P4" s="417"/>
      <c r="Q4" s="416"/>
      <c r="R4" s="416"/>
      <c r="S4" s="416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6"/>
      <c r="AE4" s="418"/>
      <c r="AF4" s="414"/>
      <c r="AG4" s="414"/>
    </row>
    <row r="5" spans="1:33" ht="17.25">
      <c r="A5" s="414"/>
      <c r="D5" s="410" t="s">
        <v>407</v>
      </c>
      <c r="F5" s="419"/>
      <c r="G5" s="420"/>
      <c r="H5" s="420"/>
      <c r="I5" s="420"/>
      <c r="J5" s="420"/>
      <c r="K5" s="420"/>
      <c r="L5" s="417"/>
      <c r="M5" s="417"/>
      <c r="N5" s="417"/>
      <c r="O5" s="417"/>
      <c r="P5" s="417"/>
      <c r="Q5" s="420"/>
      <c r="R5" s="420"/>
      <c r="S5" s="420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20"/>
      <c r="AE5" s="421"/>
      <c r="AF5" s="414"/>
      <c r="AG5" s="414"/>
    </row>
    <row r="6" spans="1:33" ht="17.25">
      <c r="A6" s="414"/>
      <c r="F6" s="422" t="s">
        <v>376</v>
      </c>
      <c r="G6" s="423" t="s">
        <v>43</v>
      </c>
      <c r="H6" s="423" t="s">
        <v>377</v>
      </c>
      <c r="I6" s="423" t="s">
        <v>378</v>
      </c>
      <c r="J6" s="423" t="s">
        <v>379</v>
      </c>
      <c r="K6" s="423" t="s">
        <v>380</v>
      </c>
      <c r="L6" s="424" t="s">
        <v>381</v>
      </c>
      <c r="M6" s="424" t="s">
        <v>382</v>
      </c>
      <c r="N6" s="424" t="s">
        <v>383</v>
      </c>
      <c r="O6" s="424" t="s">
        <v>384</v>
      </c>
      <c r="P6" s="424" t="s">
        <v>385</v>
      </c>
      <c r="Q6" s="425" t="s">
        <v>386</v>
      </c>
      <c r="R6" s="425" t="s">
        <v>387</v>
      </c>
      <c r="S6" s="425" t="s">
        <v>388</v>
      </c>
      <c r="T6" s="426" t="s">
        <v>44</v>
      </c>
      <c r="U6" s="426" t="s">
        <v>389</v>
      </c>
      <c r="V6" s="426" t="s">
        <v>390</v>
      </c>
      <c r="W6" s="426" t="s">
        <v>391</v>
      </c>
      <c r="X6" s="426" t="s">
        <v>392</v>
      </c>
      <c r="Y6" s="424" t="s">
        <v>393</v>
      </c>
      <c r="Z6" s="424" t="s">
        <v>394</v>
      </c>
      <c r="AA6" s="424" t="s">
        <v>395</v>
      </c>
      <c r="AB6" s="424" t="s">
        <v>396</v>
      </c>
      <c r="AC6" s="424" t="s">
        <v>397</v>
      </c>
      <c r="AD6" s="423" t="s">
        <v>398</v>
      </c>
      <c r="AE6" s="427" t="s">
        <v>79</v>
      </c>
      <c r="AF6" s="428" t="s">
        <v>420</v>
      </c>
      <c r="AG6" s="414"/>
    </row>
    <row r="7" spans="1:33" ht="17.25">
      <c r="A7" s="414"/>
      <c r="B7" s="410" t="s">
        <v>408</v>
      </c>
      <c r="F7" s="419"/>
      <c r="G7" s="420"/>
      <c r="H7" s="420"/>
      <c r="I7" s="420"/>
      <c r="J7" s="420"/>
      <c r="K7" s="420"/>
      <c r="L7" s="417"/>
      <c r="M7" s="417"/>
      <c r="N7" s="417"/>
      <c r="O7" s="417"/>
      <c r="P7" s="417"/>
      <c r="Q7" s="420"/>
      <c r="R7" s="420"/>
      <c r="S7" s="420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20"/>
      <c r="AE7" s="421"/>
      <c r="AF7" s="414"/>
      <c r="AG7" s="414"/>
    </row>
    <row r="8" spans="1:33" ht="18" thickBot="1">
      <c r="A8" s="429"/>
      <c r="B8" s="411"/>
      <c r="C8" s="411"/>
      <c r="D8" s="411"/>
      <c r="E8" s="411"/>
      <c r="F8" s="430"/>
      <c r="G8" s="431"/>
      <c r="H8" s="431"/>
      <c r="I8" s="431"/>
      <c r="J8" s="431"/>
      <c r="K8" s="432">
        <v>242012</v>
      </c>
      <c r="L8" s="433">
        <v>242055</v>
      </c>
      <c r="M8" s="433">
        <v>242071</v>
      </c>
      <c r="N8" s="433"/>
      <c r="O8" s="433">
        <v>242098</v>
      </c>
      <c r="P8" s="433">
        <v>242101</v>
      </c>
      <c r="Q8" s="432"/>
      <c r="R8" s="432">
        <v>242063</v>
      </c>
      <c r="S8" s="432"/>
      <c r="T8" s="433"/>
      <c r="U8" s="433"/>
      <c r="V8" s="433"/>
      <c r="W8" s="433"/>
      <c r="X8" s="433"/>
      <c r="Y8" s="433">
        <v>243035</v>
      </c>
      <c r="Z8" s="433">
        <v>243248</v>
      </c>
      <c r="AA8" s="433">
        <v>243418</v>
      </c>
      <c r="AB8" s="433">
        <v>243434</v>
      </c>
      <c r="AC8" s="433">
        <v>243442</v>
      </c>
      <c r="AD8" s="432">
        <v>244074</v>
      </c>
      <c r="AE8" s="434"/>
      <c r="AF8" s="429"/>
      <c r="AG8" s="414"/>
    </row>
    <row r="9" spans="1:33" ht="17.25">
      <c r="A9" s="414"/>
      <c r="C9" s="459"/>
      <c r="D9" s="86" t="s">
        <v>437</v>
      </c>
      <c r="E9" s="56" t="s">
        <v>410</v>
      </c>
      <c r="F9" s="87">
        <v>0</v>
      </c>
      <c r="G9" s="88">
        <v>0</v>
      </c>
      <c r="H9" s="88">
        <v>0</v>
      </c>
      <c r="I9" s="88">
        <v>0</v>
      </c>
      <c r="J9" s="89">
        <v>0</v>
      </c>
      <c r="K9" s="88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88">
        <v>0</v>
      </c>
      <c r="R9" s="88">
        <v>0</v>
      </c>
      <c r="S9" s="88">
        <v>77300</v>
      </c>
      <c r="T9" s="90">
        <v>0</v>
      </c>
      <c r="U9" s="90">
        <v>0</v>
      </c>
      <c r="V9" s="90">
        <v>15437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88">
        <v>0</v>
      </c>
      <c r="AE9" s="91">
        <v>0</v>
      </c>
      <c r="AF9" s="92">
        <v>92737</v>
      </c>
      <c r="AG9" s="414"/>
    </row>
    <row r="10" spans="1:33" ht="17.25">
      <c r="A10" s="414"/>
      <c r="B10" s="438"/>
      <c r="C10" s="469"/>
      <c r="D10" s="55" t="s">
        <v>436</v>
      </c>
      <c r="E10" s="57" t="s">
        <v>411</v>
      </c>
      <c r="F10" s="440">
        <v>0</v>
      </c>
      <c r="G10" s="441">
        <v>0</v>
      </c>
      <c r="H10" s="441">
        <v>0</v>
      </c>
      <c r="I10" s="441">
        <v>0</v>
      </c>
      <c r="J10" s="442">
        <v>0</v>
      </c>
      <c r="K10" s="441">
        <v>0</v>
      </c>
      <c r="L10" s="443">
        <v>0</v>
      </c>
      <c r="M10" s="443">
        <v>0</v>
      </c>
      <c r="N10" s="443">
        <v>0</v>
      </c>
      <c r="O10" s="443">
        <v>0</v>
      </c>
      <c r="P10" s="443">
        <v>0</v>
      </c>
      <c r="Q10" s="441">
        <v>0</v>
      </c>
      <c r="R10" s="441">
        <v>0</v>
      </c>
      <c r="S10" s="441">
        <v>77300</v>
      </c>
      <c r="T10" s="443">
        <v>0</v>
      </c>
      <c r="U10" s="443">
        <v>0</v>
      </c>
      <c r="V10" s="443">
        <v>15437</v>
      </c>
      <c r="W10" s="443">
        <v>0</v>
      </c>
      <c r="X10" s="443">
        <v>0</v>
      </c>
      <c r="Y10" s="443">
        <v>0</v>
      </c>
      <c r="Z10" s="443">
        <v>0</v>
      </c>
      <c r="AA10" s="443">
        <v>0</v>
      </c>
      <c r="AB10" s="443">
        <v>0</v>
      </c>
      <c r="AC10" s="443">
        <v>0</v>
      </c>
      <c r="AD10" s="441">
        <v>0</v>
      </c>
      <c r="AE10" s="444">
        <v>0</v>
      </c>
      <c r="AF10" s="470">
        <v>92737</v>
      </c>
      <c r="AG10" s="414"/>
    </row>
    <row r="11" spans="1:34" ht="17.25">
      <c r="A11" s="414"/>
      <c r="C11" s="459"/>
      <c r="D11" s="86" t="s">
        <v>438</v>
      </c>
      <c r="E11" s="56" t="s">
        <v>410</v>
      </c>
      <c r="F11" s="87">
        <v>0</v>
      </c>
      <c r="G11" s="88">
        <v>0</v>
      </c>
      <c r="H11" s="88">
        <v>0</v>
      </c>
      <c r="I11" s="88">
        <v>0</v>
      </c>
      <c r="J11" s="89">
        <v>0</v>
      </c>
      <c r="K11" s="88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88">
        <v>0</v>
      </c>
      <c r="R11" s="88">
        <v>0</v>
      </c>
      <c r="S11" s="88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88">
        <v>0</v>
      </c>
      <c r="AE11" s="91">
        <v>0</v>
      </c>
      <c r="AF11" s="92">
        <v>0</v>
      </c>
      <c r="AG11" s="414"/>
      <c r="AH11" s="437"/>
    </row>
    <row r="12" spans="1:34" ht="17.25">
      <c r="A12" s="414"/>
      <c r="C12" s="459"/>
      <c r="D12" s="55" t="s">
        <v>439</v>
      </c>
      <c r="E12" s="57" t="s">
        <v>411</v>
      </c>
      <c r="F12" s="440">
        <v>0</v>
      </c>
      <c r="G12" s="441">
        <v>0</v>
      </c>
      <c r="H12" s="441">
        <v>0</v>
      </c>
      <c r="I12" s="441">
        <v>0</v>
      </c>
      <c r="J12" s="442">
        <v>0</v>
      </c>
      <c r="K12" s="441">
        <v>0</v>
      </c>
      <c r="L12" s="443">
        <v>0</v>
      </c>
      <c r="M12" s="443">
        <v>0</v>
      </c>
      <c r="N12" s="443">
        <v>0</v>
      </c>
      <c r="O12" s="443">
        <v>0</v>
      </c>
      <c r="P12" s="443">
        <v>0</v>
      </c>
      <c r="Q12" s="441">
        <v>0</v>
      </c>
      <c r="R12" s="441">
        <v>0</v>
      </c>
      <c r="S12" s="441">
        <v>0</v>
      </c>
      <c r="T12" s="443">
        <v>0</v>
      </c>
      <c r="U12" s="443">
        <v>0</v>
      </c>
      <c r="V12" s="443">
        <v>0</v>
      </c>
      <c r="W12" s="443">
        <v>0</v>
      </c>
      <c r="X12" s="443">
        <v>0</v>
      </c>
      <c r="Y12" s="443">
        <v>0</v>
      </c>
      <c r="Z12" s="443">
        <v>0</v>
      </c>
      <c r="AA12" s="443">
        <v>0</v>
      </c>
      <c r="AB12" s="443">
        <v>0</v>
      </c>
      <c r="AC12" s="443">
        <v>0</v>
      </c>
      <c r="AD12" s="441">
        <v>0</v>
      </c>
      <c r="AE12" s="444">
        <v>0</v>
      </c>
      <c r="AF12" s="445">
        <v>0</v>
      </c>
      <c r="AG12" s="414"/>
      <c r="AH12" s="437"/>
    </row>
    <row r="13" spans="1:34" ht="17.25">
      <c r="A13" s="414"/>
      <c r="C13" s="459"/>
      <c r="D13" s="86" t="s">
        <v>438</v>
      </c>
      <c r="E13" s="56" t="s">
        <v>410</v>
      </c>
      <c r="F13" s="87">
        <v>0</v>
      </c>
      <c r="G13" s="88">
        <v>0</v>
      </c>
      <c r="H13" s="88">
        <v>0</v>
      </c>
      <c r="I13" s="88">
        <v>0</v>
      </c>
      <c r="J13" s="89">
        <v>0</v>
      </c>
      <c r="K13" s="88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88">
        <v>0</v>
      </c>
      <c r="R13" s="88">
        <v>0</v>
      </c>
      <c r="S13" s="88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88">
        <v>0</v>
      </c>
      <c r="AE13" s="91">
        <v>0</v>
      </c>
      <c r="AF13" s="92">
        <v>0</v>
      </c>
      <c r="AG13" s="414"/>
      <c r="AH13" s="437"/>
    </row>
    <row r="14" spans="1:34" ht="17.25">
      <c r="A14" s="414"/>
      <c r="C14" s="459"/>
      <c r="D14" s="450" t="s">
        <v>425</v>
      </c>
      <c r="E14" s="57" t="s">
        <v>411</v>
      </c>
      <c r="F14" s="440">
        <v>0</v>
      </c>
      <c r="G14" s="441">
        <v>0</v>
      </c>
      <c r="H14" s="441">
        <v>0</v>
      </c>
      <c r="I14" s="441">
        <v>0</v>
      </c>
      <c r="J14" s="442">
        <v>0</v>
      </c>
      <c r="K14" s="441">
        <v>0</v>
      </c>
      <c r="L14" s="443">
        <v>0</v>
      </c>
      <c r="M14" s="443">
        <v>0</v>
      </c>
      <c r="N14" s="443">
        <v>0</v>
      </c>
      <c r="O14" s="443">
        <v>0</v>
      </c>
      <c r="P14" s="443">
        <v>0</v>
      </c>
      <c r="Q14" s="441">
        <v>0</v>
      </c>
      <c r="R14" s="441">
        <v>0</v>
      </c>
      <c r="S14" s="441">
        <v>0</v>
      </c>
      <c r="T14" s="443">
        <v>0</v>
      </c>
      <c r="U14" s="443">
        <v>0</v>
      </c>
      <c r="V14" s="443">
        <v>0</v>
      </c>
      <c r="W14" s="443">
        <v>0</v>
      </c>
      <c r="X14" s="443">
        <v>0</v>
      </c>
      <c r="Y14" s="443">
        <v>0</v>
      </c>
      <c r="Z14" s="443">
        <v>0</v>
      </c>
      <c r="AA14" s="443">
        <v>0</v>
      </c>
      <c r="AB14" s="443">
        <v>0</v>
      </c>
      <c r="AC14" s="443">
        <v>0</v>
      </c>
      <c r="AD14" s="441">
        <v>0</v>
      </c>
      <c r="AE14" s="444">
        <v>0</v>
      </c>
      <c r="AF14" s="445">
        <v>0</v>
      </c>
      <c r="AG14" s="414"/>
      <c r="AH14" s="437"/>
    </row>
    <row r="15" spans="1:34" ht="17.25">
      <c r="A15" s="414"/>
      <c r="C15" s="459"/>
      <c r="D15" s="86" t="s">
        <v>437</v>
      </c>
      <c r="E15" s="56" t="s">
        <v>410</v>
      </c>
      <c r="F15" s="87">
        <v>0</v>
      </c>
      <c r="G15" s="88">
        <v>0</v>
      </c>
      <c r="H15" s="88">
        <v>0</v>
      </c>
      <c r="I15" s="88">
        <v>0</v>
      </c>
      <c r="J15" s="89">
        <v>0</v>
      </c>
      <c r="K15" s="88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88">
        <v>0</v>
      </c>
      <c r="R15" s="88">
        <v>0</v>
      </c>
      <c r="S15" s="88">
        <v>0</v>
      </c>
      <c r="T15" s="90">
        <v>0</v>
      </c>
      <c r="U15" s="90">
        <v>0</v>
      </c>
      <c r="V15" s="90">
        <v>12995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88">
        <v>0</v>
      </c>
      <c r="AE15" s="91">
        <v>0</v>
      </c>
      <c r="AF15" s="92">
        <v>12995</v>
      </c>
      <c r="AG15" s="414"/>
      <c r="AH15" s="437"/>
    </row>
    <row r="16" spans="1:34" ht="17.25">
      <c r="A16" s="414"/>
      <c r="C16" s="459"/>
      <c r="D16" s="55" t="s">
        <v>439</v>
      </c>
      <c r="E16" s="57" t="s">
        <v>411</v>
      </c>
      <c r="F16" s="440">
        <v>0</v>
      </c>
      <c r="G16" s="441">
        <v>0</v>
      </c>
      <c r="H16" s="441">
        <v>0</v>
      </c>
      <c r="I16" s="441">
        <v>0</v>
      </c>
      <c r="J16" s="442">
        <v>0</v>
      </c>
      <c r="K16" s="441">
        <v>0</v>
      </c>
      <c r="L16" s="443">
        <v>0</v>
      </c>
      <c r="M16" s="443">
        <v>0</v>
      </c>
      <c r="N16" s="443">
        <v>0</v>
      </c>
      <c r="O16" s="443">
        <v>0</v>
      </c>
      <c r="P16" s="443">
        <v>0</v>
      </c>
      <c r="Q16" s="441">
        <v>0</v>
      </c>
      <c r="R16" s="441">
        <v>0</v>
      </c>
      <c r="S16" s="441">
        <v>0</v>
      </c>
      <c r="T16" s="443">
        <v>0</v>
      </c>
      <c r="U16" s="443">
        <v>0</v>
      </c>
      <c r="V16" s="443">
        <v>12995</v>
      </c>
      <c r="W16" s="443">
        <v>0</v>
      </c>
      <c r="X16" s="443">
        <v>0</v>
      </c>
      <c r="Y16" s="443">
        <v>0</v>
      </c>
      <c r="Z16" s="443">
        <v>0</v>
      </c>
      <c r="AA16" s="443">
        <v>0</v>
      </c>
      <c r="AB16" s="443">
        <v>0</v>
      </c>
      <c r="AC16" s="443">
        <v>0</v>
      </c>
      <c r="AD16" s="441">
        <v>0</v>
      </c>
      <c r="AE16" s="444">
        <v>0</v>
      </c>
      <c r="AF16" s="445">
        <v>12995</v>
      </c>
      <c r="AG16" s="414"/>
      <c r="AH16" s="437"/>
    </row>
    <row r="17" spans="1:34" ht="17.25">
      <c r="A17" s="414"/>
      <c r="C17" s="459"/>
      <c r="D17" s="86" t="s">
        <v>437</v>
      </c>
      <c r="E17" s="56" t="s">
        <v>410</v>
      </c>
      <c r="F17" s="87">
        <v>0</v>
      </c>
      <c r="G17" s="88">
        <v>0</v>
      </c>
      <c r="H17" s="88">
        <v>0</v>
      </c>
      <c r="I17" s="88">
        <v>0</v>
      </c>
      <c r="J17" s="89">
        <v>0</v>
      </c>
      <c r="K17" s="88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88">
        <v>0</v>
      </c>
      <c r="R17" s="88">
        <v>0</v>
      </c>
      <c r="S17" s="88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88">
        <v>0</v>
      </c>
      <c r="AE17" s="91">
        <v>0</v>
      </c>
      <c r="AF17" s="92">
        <v>0</v>
      </c>
      <c r="AG17" s="414"/>
      <c r="AH17" s="437"/>
    </row>
    <row r="18" spans="1:34" ht="17.25">
      <c r="A18" s="414"/>
      <c r="B18" s="438"/>
      <c r="C18" s="469"/>
      <c r="D18" s="450" t="s">
        <v>425</v>
      </c>
      <c r="E18" s="471" t="s">
        <v>411</v>
      </c>
      <c r="F18" s="472">
        <v>0</v>
      </c>
      <c r="G18" s="454">
        <v>0</v>
      </c>
      <c r="H18" s="454">
        <v>0</v>
      </c>
      <c r="I18" s="454">
        <v>0</v>
      </c>
      <c r="J18" s="473">
        <v>0</v>
      </c>
      <c r="K18" s="454">
        <v>0</v>
      </c>
      <c r="L18" s="455">
        <v>0</v>
      </c>
      <c r="M18" s="455">
        <v>0</v>
      </c>
      <c r="N18" s="455">
        <v>0</v>
      </c>
      <c r="O18" s="455">
        <v>0</v>
      </c>
      <c r="P18" s="455">
        <v>0</v>
      </c>
      <c r="Q18" s="454">
        <v>0</v>
      </c>
      <c r="R18" s="454">
        <v>0</v>
      </c>
      <c r="S18" s="454">
        <v>0</v>
      </c>
      <c r="T18" s="455">
        <v>0</v>
      </c>
      <c r="U18" s="455">
        <v>0</v>
      </c>
      <c r="V18" s="455">
        <v>0</v>
      </c>
      <c r="W18" s="455">
        <v>0</v>
      </c>
      <c r="X18" s="455">
        <v>0</v>
      </c>
      <c r="Y18" s="455">
        <v>0</v>
      </c>
      <c r="Z18" s="455">
        <v>0</v>
      </c>
      <c r="AA18" s="455">
        <v>0</v>
      </c>
      <c r="AB18" s="455">
        <v>0</v>
      </c>
      <c r="AC18" s="455">
        <v>0</v>
      </c>
      <c r="AD18" s="454">
        <v>0</v>
      </c>
      <c r="AE18" s="456">
        <v>0</v>
      </c>
      <c r="AF18" s="457">
        <v>0</v>
      </c>
      <c r="AG18" s="414"/>
      <c r="AH18" s="437"/>
    </row>
    <row r="19" spans="1:34" ht="17.25">
      <c r="A19" s="414"/>
      <c r="C19" s="459"/>
      <c r="D19" s="86" t="s">
        <v>440</v>
      </c>
      <c r="E19" s="56" t="s">
        <v>410</v>
      </c>
      <c r="F19" s="87">
        <v>0</v>
      </c>
      <c r="G19" s="88">
        <v>0</v>
      </c>
      <c r="H19" s="88">
        <v>0</v>
      </c>
      <c r="I19" s="88">
        <v>0</v>
      </c>
      <c r="J19" s="89">
        <v>0</v>
      </c>
      <c r="K19" s="88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88">
        <v>0</v>
      </c>
      <c r="R19" s="88">
        <v>0</v>
      </c>
      <c r="S19" s="88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88">
        <v>0</v>
      </c>
      <c r="AE19" s="91">
        <v>0</v>
      </c>
      <c r="AF19" s="92">
        <v>0</v>
      </c>
      <c r="AG19" s="414"/>
      <c r="AH19" s="437"/>
    </row>
    <row r="20" spans="1:34" ht="17.25">
      <c r="A20" s="414"/>
      <c r="C20" s="459"/>
      <c r="D20" s="55"/>
      <c r="E20" s="57" t="s">
        <v>411</v>
      </c>
      <c r="F20" s="440">
        <v>0</v>
      </c>
      <c r="G20" s="441">
        <v>0</v>
      </c>
      <c r="H20" s="441">
        <v>0</v>
      </c>
      <c r="I20" s="441">
        <v>0</v>
      </c>
      <c r="J20" s="442">
        <v>0</v>
      </c>
      <c r="K20" s="441">
        <v>0</v>
      </c>
      <c r="L20" s="443">
        <v>0</v>
      </c>
      <c r="M20" s="443">
        <v>0</v>
      </c>
      <c r="N20" s="443">
        <v>0</v>
      </c>
      <c r="O20" s="443">
        <v>0</v>
      </c>
      <c r="P20" s="443">
        <v>0</v>
      </c>
      <c r="Q20" s="441">
        <v>0</v>
      </c>
      <c r="R20" s="441">
        <v>0</v>
      </c>
      <c r="S20" s="441">
        <v>0</v>
      </c>
      <c r="T20" s="443">
        <v>0</v>
      </c>
      <c r="U20" s="443">
        <v>0</v>
      </c>
      <c r="V20" s="443">
        <v>0</v>
      </c>
      <c r="W20" s="443">
        <v>0</v>
      </c>
      <c r="X20" s="443">
        <v>0</v>
      </c>
      <c r="Y20" s="443">
        <v>0</v>
      </c>
      <c r="Z20" s="443">
        <v>0</v>
      </c>
      <c r="AA20" s="443">
        <v>0</v>
      </c>
      <c r="AB20" s="443">
        <v>0</v>
      </c>
      <c r="AC20" s="443">
        <v>0</v>
      </c>
      <c r="AD20" s="441">
        <v>0</v>
      </c>
      <c r="AE20" s="444">
        <v>0</v>
      </c>
      <c r="AF20" s="445">
        <v>0</v>
      </c>
      <c r="AG20" s="414"/>
      <c r="AH20" s="437"/>
    </row>
    <row r="21" spans="1:34" ht="17.25">
      <c r="A21" s="414"/>
      <c r="C21" s="459"/>
      <c r="D21" s="54" t="s">
        <v>485</v>
      </c>
      <c r="E21" s="56" t="s">
        <v>410</v>
      </c>
      <c r="F21" s="87">
        <v>0</v>
      </c>
      <c r="G21" s="88">
        <v>0</v>
      </c>
      <c r="H21" s="88">
        <v>0</v>
      </c>
      <c r="I21" s="88">
        <v>0</v>
      </c>
      <c r="J21" s="89">
        <v>0</v>
      </c>
      <c r="K21" s="88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88">
        <v>0</v>
      </c>
      <c r="R21" s="88">
        <v>0</v>
      </c>
      <c r="S21" s="88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88">
        <v>0</v>
      </c>
      <c r="AE21" s="91">
        <v>0</v>
      </c>
      <c r="AF21" s="92">
        <v>0</v>
      </c>
      <c r="AG21" s="414"/>
      <c r="AH21" s="437"/>
    </row>
    <row r="22" spans="1:34" ht="17.25">
      <c r="A22" s="414"/>
      <c r="C22" s="459"/>
      <c r="D22" s="55" t="s">
        <v>447</v>
      </c>
      <c r="E22" s="57" t="s">
        <v>411</v>
      </c>
      <c r="F22" s="440">
        <v>0</v>
      </c>
      <c r="G22" s="441">
        <v>0</v>
      </c>
      <c r="H22" s="441">
        <v>0</v>
      </c>
      <c r="I22" s="441">
        <v>0</v>
      </c>
      <c r="J22" s="442">
        <v>0</v>
      </c>
      <c r="K22" s="441">
        <v>0</v>
      </c>
      <c r="L22" s="443">
        <v>0</v>
      </c>
      <c r="M22" s="443">
        <v>0</v>
      </c>
      <c r="N22" s="443">
        <v>0</v>
      </c>
      <c r="O22" s="443">
        <v>0</v>
      </c>
      <c r="P22" s="443">
        <v>0</v>
      </c>
      <c r="Q22" s="441">
        <v>0</v>
      </c>
      <c r="R22" s="441">
        <v>0</v>
      </c>
      <c r="S22" s="441">
        <v>0</v>
      </c>
      <c r="T22" s="443">
        <v>0</v>
      </c>
      <c r="U22" s="443">
        <v>0</v>
      </c>
      <c r="V22" s="443">
        <v>0</v>
      </c>
      <c r="W22" s="443">
        <v>0</v>
      </c>
      <c r="X22" s="443">
        <v>0</v>
      </c>
      <c r="Y22" s="443">
        <v>0</v>
      </c>
      <c r="Z22" s="443">
        <v>0</v>
      </c>
      <c r="AA22" s="443">
        <v>0</v>
      </c>
      <c r="AB22" s="443">
        <v>0</v>
      </c>
      <c r="AC22" s="443">
        <v>0</v>
      </c>
      <c r="AD22" s="441">
        <v>0</v>
      </c>
      <c r="AE22" s="444">
        <v>0</v>
      </c>
      <c r="AF22" s="445">
        <v>0</v>
      </c>
      <c r="AG22" s="414"/>
      <c r="AH22" s="437"/>
    </row>
    <row r="23" spans="1:34" ht="17.25">
      <c r="A23" s="414"/>
      <c r="C23" s="459"/>
      <c r="D23" s="86" t="s">
        <v>441</v>
      </c>
      <c r="E23" s="56" t="s">
        <v>410</v>
      </c>
      <c r="F23" s="87">
        <v>7400</v>
      </c>
      <c r="G23" s="88">
        <v>0</v>
      </c>
      <c r="H23" s="88">
        <v>46800</v>
      </c>
      <c r="I23" s="88">
        <v>21875</v>
      </c>
      <c r="J23" s="89">
        <v>0</v>
      </c>
      <c r="K23" s="88">
        <v>0</v>
      </c>
      <c r="L23" s="90">
        <v>0</v>
      </c>
      <c r="M23" s="90">
        <v>0</v>
      </c>
      <c r="N23" s="90">
        <v>0</v>
      </c>
      <c r="O23" s="90">
        <v>0</v>
      </c>
      <c r="P23" s="90">
        <v>4950</v>
      </c>
      <c r="Q23" s="88">
        <v>0</v>
      </c>
      <c r="R23" s="88">
        <v>89951</v>
      </c>
      <c r="S23" s="88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88">
        <v>0</v>
      </c>
      <c r="AE23" s="91">
        <v>0</v>
      </c>
      <c r="AF23" s="92">
        <v>170976</v>
      </c>
      <c r="AG23" s="414"/>
      <c r="AH23" s="437"/>
    </row>
    <row r="24" spans="1:34" ht="17.25">
      <c r="A24" s="414"/>
      <c r="C24" s="459"/>
      <c r="D24" s="55" t="s">
        <v>442</v>
      </c>
      <c r="E24" s="57" t="s">
        <v>411</v>
      </c>
      <c r="F24" s="440">
        <v>7400</v>
      </c>
      <c r="G24" s="441">
        <v>0</v>
      </c>
      <c r="H24" s="441">
        <v>46800</v>
      </c>
      <c r="I24" s="441">
        <v>21875</v>
      </c>
      <c r="J24" s="442">
        <v>0</v>
      </c>
      <c r="K24" s="441">
        <v>0</v>
      </c>
      <c r="L24" s="443">
        <v>0</v>
      </c>
      <c r="M24" s="443">
        <v>0</v>
      </c>
      <c r="N24" s="443">
        <v>0</v>
      </c>
      <c r="O24" s="443">
        <v>0</v>
      </c>
      <c r="P24" s="443">
        <v>9900</v>
      </c>
      <c r="Q24" s="441">
        <v>0</v>
      </c>
      <c r="R24" s="441">
        <v>0</v>
      </c>
      <c r="S24" s="441">
        <v>0</v>
      </c>
      <c r="T24" s="443">
        <v>0</v>
      </c>
      <c r="U24" s="443">
        <v>0</v>
      </c>
      <c r="V24" s="443">
        <v>0</v>
      </c>
      <c r="W24" s="443">
        <v>0</v>
      </c>
      <c r="X24" s="443">
        <v>0</v>
      </c>
      <c r="Y24" s="443">
        <v>0</v>
      </c>
      <c r="Z24" s="443">
        <v>0</v>
      </c>
      <c r="AA24" s="443">
        <v>0</v>
      </c>
      <c r="AB24" s="443">
        <v>0</v>
      </c>
      <c r="AC24" s="443">
        <v>0</v>
      </c>
      <c r="AD24" s="441">
        <v>0</v>
      </c>
      <c r="AE24" s="444">
        <v>0</v>
      </c>
      <c r="AF24" s="445">
        <v>85975</v>
      </c>
      <c r="AG24" s="414"/>
      <c r="AH24" s="437"/>
    </row>
    <row r="25" spans="1:34" ht="17.25">
      <c r="A25" s="414"/>
      <c r="C25" s="459"/>
      <c r="D25" s="86" t="s">
        <v>441</v>
      </c>
      <c r="E25" s="56"/>
      <c r="F25" s="87">
        <v>0</v>
      </c>
      <c r="G25" s="88">
        <v>0</v>
      </c>
      <c r="H25" s="88">
        <v>0</v>
      </c>
      <c r="I25" s="88">
        <v>0</v>
      </c>
      <c r="J25" s="89">
        <v>0</v>
      </c>
      <c r="K25" s="88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88">
        <v>0</v>
      </c>
      <c r="R25" s="88">
        <v>0</v>
      </c>
      <c r="S25" s="88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88">
        <v>0</v>
      </c>
      <c r="AE25" s="91">
        <v>0</v>
      </c>
      <c r="AF25" s="92">
        <v>0</v>
      </c>
      <c r="AG25" s="414"/>
      <c r="AH25" s="437"/>
    </row>
    <row r="26" spans="1:34" ht="17.25">
      <c r="A26" s="414"/>
      <c r="C26" s="459"/>
      <c r="D26" s="55" t="s">
        <v>443</v>
      </c>
      <c r="E26" s="57" t="s">
        <v>411</v>
      </c>
      <c r="F26" s="440">
        <v>0</v>
      </c>
      <c r="G26" s="441">
        <v>0</v>
      </c>
      <c r="H26" s="441">
        <v>0</v>
      </c>
      <c r="I26" s="441">
        <v>0</v>
      </c>
      <c r="J26" s="442">
        <v>0</v>
      </c>
      <c r="K26" s="441">
        <v>0</v>
      </c>
      <c r="L26" s="443">
        <v>0</v>
      </c>
      <c r="M26" s="443">
        <v>0</v>
      </c>
      <c r="N26" s="443">
        <v>0</v>
      </c>
      <c r="O26" s="443">
        <v>0</v>
      </c>
      <c r="P26" s="443">
        <v>0</v>
      </c>
      <c r="Q26" s="441">
        <v>0</v>
      </c>
      <c r="R26" s="441">
        <v>0</v>
      </c>
      <c r="S26" s="441">
        <v>0</v>
      </c>
      <c r="T26" s="443">
        <v>0</v>
      </c>
      <c r="U26" s="443">
        <v>0</v>
      </c>
      <c r="V26" s="443">
        <v>0</v>
      </c>
      <c r="W26" s="443">
        <v>0</v>
      </c>
      <c r="X26" s="443">
        <v>0</v>
      </c>
      <c r="Y26" s="443">
        <v>0</v>
      </c>
      <c r="Z26" s="443">
        <v>0</v>
      </c>
      <c r="AA26" s="443">
        <v>0</v>
      </c>
      <c r="AB26" s="443">
        <v>0</v>
      </c>
      <c r="AC26" s="443">
        <v>0</v>
      </c>
      <c r="AD26" s="441">
        <v>0</v>
      </c>
      <c r="AE26" s="444">
        <v>0</v>
      </c>
      <c r="AF26" s="445">
        <v>0</v>
      </c>
      <c r="AG26" s="414"/>
      <c r="AH26" s="437"/>
    </row>
    <row r="27" spans="1:34" ht="17.25">
      <c r="A27" s="414"/>
      <c r="C27" s="459"/>
      <c r="D27" s="86" t="s">
        <v>441</v>
      </c>
      <c r="E27" s="56" t="s">
        <v>410</v>
      </c>
      <c r="F27" s="87">
        <v>0</v>
      </c>
      <c r="G27" s="88">
        <v>0</v>
      </c>
      <c r="H27" s="88">
        <v>0</v>
      </c>
      <c r="I27" s="88">
        <v>0</v>
      </c>
      <c r="J27" s="89">
        <v>0</v>
      </c>
      <c r="K27" s="88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88">
        <v>0</v>
      </c>
      <c r="R27" s="88">
        <v>0</v>
      </c>
      <c r="S27" s="88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88">
        <v>0</v>
      </c>
      <c r="AE27" s="91">
        <v>0</v>
      </c>
      <c r="AF27" s="92">
        <v>0</v>
      </c>
      <c r="AG27" s="414"/>
      <c r="AH27" s="437"/>
    </row>
    <row r="28" spans="1:34" ht="17.25">
      <c r="A28" s="414"/>
      <c r="C28" s="459"/>
      <c r="D28" s="55" t="s">
        <v>444</v>
      </c>
      <c r="E28" s="57" t="s">
        <v>411</v>
      </c>
      <c r="F28" s="440">
        <v>0</v>
      </c>
      <c r="G28" s="441">
        <v>0</v>
      </c>
      <c r="H28" s="441">
        <v>0</v>
      </c>
      <c r="I28" s="441">
        <v>0</v>
      </c>
      <c r="J28" s="442">
        <v>0</v>
      </c>
      <c r="K28" s="441">
        <v>0</v>
      </c>
      <c r="L28" s="443">
        <v>0</v>
      </c>
      <c r="M28" s="443">
        <v>0</v>
      </c>
      <c r="N28" s="443">
        <v>0</v>
      </c>
      <c r="O28" s="443">
        <v>0</v>
      </c>
      <c r="P28" s="443">
        <v>0</v>
      </c>
      <c r="Q28" s="441">
        <v>0</v>
      </c>
      <c r="R28" s="441">
        <v>0</v>
      </c>
      <c r="S28" s="441">
        <v>0</v>
      </c>
      <c r="T28" s="443">
        <v>0</v>
      </c>
      <c r="U28" s="443">
        <v>0</v>
      </c>
      <c r="V28" s="443">
        <v>0</v>
      </c>
      <c r="W28" s="443">
        <v>0</v>
      </c>
      <c r="X28" s="443">
        <v>0</v>
      </c>
      <c r="Y28" s="443">
        <v>0</v>
      </c>
      <c r="Z28" s="443">
        <v>0</v>
      </c>
      <c r="AA28" s="443">
        <v>0</v>
      </c>
      <c r="AB28" s="443">
        <v>0</v>
      </c>
      <c r="AC28" s="443">
        <v>0</v>
      </c>
      <c r="AD28" s="441">
        <v>0</v>
      </c>
      <c r="AE28" s="444">
        <v>0</v>
      </c>
      <c r="AF28" s="445">
        <v>0</v>
      </c>
      <c r="AG28" s="414"/>
      <c r="AH28" s="437"/>
    </row>
    <row r="29" spans="1:34" ht="17.25">
      <c r="A29" s="414"/>
      <c r="C29" s="459"/>
      <c r="D29" s="86" t="s">
        <v>435</v>
      </c>
      <c r="E29" s="56" t="s">
        <v>410</v>
      </c>
      <c r="F29" s="87">
        <v>0</v>
      </c>
      <c r="G29" s="88">
        <v>0</v>
      </c>
      <c r="H29" s="88">
        <v>0</v>
      </c>
      <c r="I29" s="88">
        <v>0</v>
      </c>
      <c r="J29" s="89">
        <v>0</v>
      </c>
      <c r="K29" s="88">
        <v>0</v>
      </c>
      <c r="L29" s="90">
        <v>46993</v>
      </c>
      <c r="M29" s="90">
        <v>0</v>
      </c>
      <c r="N29" s="90">
        <v>0</v>
      </c>
      <c r="O29" s="90">
        <v>0</v>
      </c>
      <c r="P29" s="90">
        <v>0</v>
      </c>
      <c r="Q29" s="88">
        <v>0</v>
      </c>
      <c r="R29" s="88">
        <v>0</v>
      </c>
      <c r="S29" s="88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88">
        <v>0</v>
      </c>
      <c r="AE29" s="91">
        <v>0</v>
      </c>
      <c r="AF29" s="92">
        <v>46993</v>
      </c>
      <c r="AG29" s="414"/>
      <c r="AH29" s="437"/>
    </row>
    <row r="30" spans="1:34" ht="17.25">
      <c r="A30" s="414"/>
      <c r="C30" s="459"/>
      <c r="D30" s="451" t="s">
        <v>445</v>
      </c>
      <c r="E30" s="57" t="s">
        <v>411</v>
      </c>
      <c r="F30" s="440">
        <v>0</v>
      </c>
      <c r="G30" s="441">
        <v>0</v>
      </c>
      <c r="H30" s="441">
        <v>0</v>
      </c>
      <c r="I30" s="441">
        <v>0</v>
      </c>
      <c r="J30" s="442">
        <v>0</v>
      </c>
      <c r="K30" s="441">
        <v>0</v>
      </c>
      <c r="L30" s="443">
        <v>46993</v>
      </c>
      <c r="M30" s="443">
        <v>0</v>
      </c>
      <c r="N30" s="443">
        <v>0</v>
      </c>
      <c r="O30" s="443">
        <v>0</v>
      </c>
      <c r="P30" s="443">
        <v>0</v>
      </c>
      <c r="Q30" s="441">
        <v>0</v>
      </c>
      <c r="R30" s="441">
        <v>0</v>
      </c>
      <c r="S30" s="441">
        <v>0</v>
      </c>
      <c r="T30" s="443">
        <v>0</v>
      </c>
      <c r="U30" s="443">
        <v>0</v>
      </c>
      <c r="V30" s="443">
        <v>0</v>
      </c>
      <c r="W30" s="443">
        <v>0</v>
      </c>
      <c r="X30" s="443">
        <v>0</v>
      </c>
      <c r="Y30" s="443">
        <v>0</v>
      </c>
      <c r="Z30" s="443">
        <v>0</v>
      </c>
      <c r="AA30" s="443">
        <v>0</v>
      </c>
      <c r="AB30" s="443">
        <v>0</v>
      </c>
      <c r="AC30" s="443">
        <v>0</v>
      </c>
      <c r="AD30" s="441">
        <v>0</v>
      </c>
      <c r="AE30" s="444">
        <v>0</v>
      </c>
      <c r="AF30" s="445">
        <v>46993</v>
      </c>
      <c r="AG30" s="414"/>
      <c r="AH30" s="437"/>
    </row>
    <row r="31" spans="1:34" ht="17.25">
      <c r="A31" s="414"/>
      <c r="C31" s="459"/>
      <c r="D31" s="86" t="s">
        <v>437</v>
      </c>
      <c r="E31" s="56" t="s">
        <v>410</v>
      </c>
      <c r="F31" s="87">
        <v>0</v>
      </c>
      <c r="G31" s="88">
        <v>0</v>
      </c>
      <c r="H31" s="88">
        <v>0</v>
      </c>
      <c r="I31" s="88">
        <v>0</v>
      </c>
      <c r="J31" s="89">
        <v>0</v>
      </c>
      <c r="K31" s="88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88">
        <v>0</v>
      </c>
      <c r="R31" s="88">
        <v>0</v>
      </c>
      <c r="S31" s="88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6028</v>
      </c>
      <c r="Z31" s="90">
        <v>6407</v>
      </c>
      <c r="AA31" s="90">
        <v>0</v>
      </c>
      <c r="AB31" s="90">
        <v>0</v>
      </c>
      <c r="AC31" s="90">
        <v>0</v>
      </c>
      <c r="AD31" s="88">
        <v>0</v>
      </c>
      <c r="AE31" s="91">
        <v>0</v>
      </c>
      <c r="AF31" s="92">
        <v>12435</v>
      </c>
      <c r="AG31" s="414"/>
      <c r="AH31" s="437"/>
    </row>
    <row r="32" spans="1:34" ht="17.25">
      <c r="A32" s="414"/>
      <c r="C32" s="459"/>
      <c r="D32" s="451" t="s">
        <v>445</v>
      </c>
      <c r="E32" s="57" t="s">
        <v>411</v>
      </c>
      <c r="F32" s="440">
        <v>0</v>
      </c>
      <c r="G32" s="441">
        <v>0</v>
      </c>
      <c r="H32" s="441">
        <v>0</v>
      </c>
      <c r="I32" s="441">
        <v>0</v>
      </c>
      <c r="J32" s="442">
        <v>0</v>
      </c>
      <c r="K32" s="441">
        <v>0</v>
      </c>
      <c r="L32" s="443">
        <v>0</v>
      </c>
      <c r="M32" s="443">
        <v>0</v>
      </c>
      <c r="N32" s="443">
        <v>0</v>
      </c>
      <c r="O32" s="443">
        <v>0</v>
      </c>
      <c r="P32" s="443">
        <v>0</v>
      </c>
      <c r="Q32" s="441">
        <v>0</v>
      </c>
      <c r="R32" s="441">
        <v>0</v>
      </c>
      <c r="S32" s="441">
        <v>0</v>
      </c>
      <c r="T32" s="443">
        <v>0</v>
      </c>
      <c r="U32" s="443">
        <v>0</v>
      </c>
      <c r="V32" s="443">
        <v>0</v>
      </c>
      <c r="W32" s="443">
        <v>0</v>
      </c>
      <c r="X32" s="443">
        <v>0</v>
      </c>
      <c r="Y32" s="443">
        <v>6028</v>
      </c>
      <c r="Z32" s="443">
        <v>6407</v>
      </c>
      <c r="AA32" s="443">
        <v>0</v>
      </c>
      <c r="AB32" s="443">
        <v>0</v>
      </c>
      <c r="AC32" s="443">
        <v>0</v>
      </c>
      <c r="AD32" s="441">
        <v>0</v>
      </c>
      <c r="AE32" s="444">
        <v>0</v>
      </c>
      <c r="AF32" s="445">
        <v>12435</v>
      </c>
      <c r="AG32" s="414"/>
      <c r="AH32" s="437"/>
    </row>
    <row r="33" spans="1:34" ht="17.25">
      <c r="A33" s="414"/>
      <c r="C33" s="459"/>
      <c r="D33" s="86" t="s">
        <v>446</v>
      </c>
      <c r="E33" s="56" t="s">
        <v>410</v>
      </c>
      <c r="F33" s="87">
        <v>80776</v>
      </c>
      <c r="G33" s="88">
        <v>0</v>
      </c>
      <c r="H33" s="88">
        <v>0</v>
      </c>
      <c r="I33" s="88">
        <v>39986</v>
      </c>
      <c r="J33" s="89">
        <v>0</v>
      </c>
      <c r="K33" s="88">
        <v>18903</v>
      </c>
      <c r="L33" s="90">
        <v>16007</v>
      </c>
      <c r="M33" s="90">
        <v>0</v>
      </c>
      <c r="N33" s="90">
        <v>1132</v>
      </c>
      <c r="O33" s="90">
        <v>0</v>
      </c>
      <c r="P33" s="90">
        <v>0</v>
      </c>
      <c r="Q33" s="88">
        <v>52206</v>
      </c>
      <c r="R33" s="88">
        <v>4494</v>
      </c>
      <c r="S33" s="88">
        <v>170701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246</v>
      </c>
      <c r="Z33" s="90">
        <v>43872</v>
      </c>
      <c r="AA33" s="90">
        <v>0</v>
      </c>
      <c r="AB33" s="90">
        <v>0</v>
      </c>
      <c r="AC33" s="90">
        <v>0</v>
      </c>
      <c r="AD33" s="88">
        <v>13724</v>
      </c>
      <c r="AE33" s="91">
        <v>0</v>
      </c>
      <c r="AF33" s="92">
        <v>442047</v>
      </c>
      <c r="AG33" s="414"/>
      <c r="AH33" s="437"/>
    </row>
    <row r="34" spans="1:34" ht="17.25">
      <c r="A34" s="414"/>
      <c r="C34" s="459"/>
      <c r="D34" s="55" t="s">
        <v>447</v>
      </c>
      <c r="E34" s="57" t="s">
        <v>411</v>
      </c>
      <c r="F34" s="440">
        <v>80776</v>
      </c>
      <c r="G34" s="441">
        <v>0</v>
      </c>
      <c r="H34" s="441">
        <v>0</v>
      </c>
      <c r="I34" s="441">
        <v>39986</v>
      </c>
      <c r="J34" s="442">
        <v>0</v>
      </c>
      <c r="K34" s="441">
        <v>7964</v>
      </c>
      <c r="L34" s="443">
        <v>23732</v>
      </c>
      <c r="M34" s="443">
        <v>0</v>
      </c>
      <c r="N34" s="443">
        <v>0</v>
      </c>
      <c r="O34" s="443">
        <v>0</v>
      </c>
      <c r="P34" s="443">
        <v>0</v>
      </c>
      <c r="Q34" s="441">
        <v>52206</v>
      </c>
      <c r="R34" s="441">
        <v>0</v>
      </c>
      <c r="S34" s="441">
        <v>170701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246</v>
      </c>
      <c r="Z34" s="443">
        <v>37537</v>
      </c>
      <c r="AA34" s="443">
        <v>0</v>
      </c>
      <c r="AB34" s="443">
        <v>0</v>
      </c>
      <c r="AC34" s="443">
        <v>0</v>
      </c>
      <c r="AD34" s="441">
        <v>13724</v>
      </c>
      <c r="AE34" s="444">
        <v>0</v>
      </c>
      <c r="AF34" s="445">
        <v>426872</v>
      </c>
      <c r="AG34" s="414"/>
      <c r="AH34" s="437"/>
    </row>
    <row r="35" spans="1:34" ht="17.25">
      <c r="A35" s="414"/>
      <c r="C35" s="459"/>
      <c r="D35" s="54" t="s">
        <v>457</v>
      </c>
      <c r="E35" s="56" t="s">
        <v>410</v>
      </c>
      <c r="F35" s="87">
        <v>0</v>
      </c>
      <c r="G35" s="88">
        <v>0</v>
      </c>
      <c r="H35" s="88">
        <v>0</v>
      </c>
      <c r="I35" s="88">
        <v>0</v>
      </c>
      <c r="J35" s="89">
        <v>0</v>
      </c>
      <c r="K35" s="88">
        <v>0</v>
      </c>
      <c r="L35" s="90">
        <v>0</v>
      </c>
      <c r="M35" s="90">
        <v>961</v>
      </c>
      <c r="N35" s="90">
        <v>0</v>
      </c>
      <c r="O35" s="90">
        <v>0</v>
      </c>
      <c r="P35" s="90">
        <v>0</v>
      </c>
      <c r="Q35" s="88">
        <v>0</v>
      </c>
      <c r="R35" s="88">
        <v>0</v>
      </c>
      <c r="S35" s="88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88">
        <v>0</v>
      </c>
      <c r="AE35" s="91">
        <v>0</v>
      </c>
      <c r="AF35" s="92">
        <v>961</v>
      </c>
      <c r="AG35" s="414"/>
      <c r="AH35" s="437"/>
    </row>
    <row r="36" spans="1:34" ht="17.25">
      <c r="A36" s="414"/>
      <c r="C36" s="459"/>
      <c r="D36" s="55" t="s">
        <v>458</v>
      </c>
      <c r="E36" s="57" t="s">
        <v>411</v>
      </c>
      <c r="F36" s="440">
        <v>0</v>
      </c>
      <c r="G36" s="441">
        <v>0</v>
      </c>
      <c r="H36" s="441">
        <v>0</v>
      </c>
      <c r="I36" s="441">
        <v>0</v>
      </c>
      <c r="J36" s="442">
        <v>0</v>
      </c>
      <c r="K36" s="441">
        <v>0</v>
      </c>
      <c r="L36" s="443">
        <v>0</v>
      </c>
      <c r="M36" s="443">
        <v>961</v>
      </c>
      <c r="N36" s="443">
        <v>0</v>
      </c>
      <c r="O36" s="443">
        <v>0</v>
      </c>
      <c r="P36" s="443">
        <v>0</v>
      </c>
      <c r="Q36" s="441">
        <v>0</v>
      </c>
      <c r="R36" s="441">
        <v>0</v>
      </c>
      <c r="S36" s="441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1">
        <v>0</v>
      </c>
      <c r="AE36" s="444">
        <v>0</v>
      </c>
      <c r="AF36" s="445">
        <v>961</v>
      </c>
      <c r="AG36" s="414"/>
      <c r="AH36" s="437"/>
    </row>
    <row r="37" spans="1:34" ht="17.25">
      <c r="A37" s="414"/>
      <c r="C37" s="459"/>
      <c r="D37" s="54" t="s">
        <v>457</v>
      </c>
      <c r="E37" s="56" t="s">
        <v>410</v>
      </c>
      <c r="F37" s="87">
        <v>0</v>
      </c>
      <c r="G37" s="88">
        <v>0</v>
      </c>
      <c r="H37" s="88">
        <v>0</v>
      </c>
      <c r="I37" s="88">
        <v>0</v>
      </c>
      <c r="J37" s="89">
        <v>0</v>
      </c>
      <c r="K37" s="88">
        <v>0</v>
      </c>
      <c r="L37" s="90">
        <v>0</v>
      </c>
      <c r="M37" s="90">
        <v>14071</v>
      </c>
      <c r="N37" s="90">
        <v>0</v>
      </c>
      <c r="O37" s="90">
        <v>32232</v>
      </c>
      <c r="P37" s="90">
        <v>6874</v>
      </c>
      <c r="Q37" s="88">
        <v>8055</v>
      </c>
      <c r="R37" s="88">
        <v>0</v>
      </c>
      <c r="S37" s="88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41173</v>
      </c>
      <c r="AD37" s="88">
        <v>12003</v>
      </c>
      <c r="AE37" s="91">
        <v>0</v>
      </c>
      <c r="AF37" s="92">
        <v>114408</v>
      </c>
      <c r="AG37" s="414"/>
      <c r="AH37" s="437"/>
    </row>
    <row r="38" spans="1:34" ht="17.25">
      <c r="A38" s="414"/>
      <c r="C38" s="459"/>
      <c r="D38" s="55" t="s">
        <v>459</v>
      </c>
      <c r="E38" s="57" t="s">
        <v>411</v>
      </c>
      <c r="F38" s="440">
        <v>0</v>
      </c>
      <c r="G38" s="441">
        <v>0</v>
      </c>
      <c r="H38" s="441">
        <v>0</v>
      </c>
      <c r="I38" s="441">
        <v>0</v>
      </c>
      <c r="J38" s="442">
        <v>0</v>
      </c>
      <c r="K38" s="441">
        <v>0</v>
      </c>
      <c r="L38" s="443">
        <v>0</v>
      </c>
      <c r="M38" s="443">
        <v>14071</v>
      </c>
      <c r="N38" s="443">
        <v>0</v>
      </c>
      <c r="O38" s="443">
        <v>32232</v>
      </c>
      <c r="P38" s="443">
        <v>13748</v>
      </c>
      <c r="Q38" s="441">
        <v>8055</v>
      </c>
      <c r="R38" s="441">
        <v>0</v>
      </c>
      <c r="S38" s="441">
        <v>0</v>
      </c>
      <c r="T38" s="443">
        <v>0</v>
      </c>
      <c r="U38" s="443">
        <v>0</v>
      </c>
      <c r="V38" s="443">
        <v>0</v>
      </c>
      <c r="W38" s="443">
        <v>0</v>
      </c>
      <c r="X38" s="443">
        <v>0</v>
      </c>
      <c r="Y38" s="443">
        <v>0</v>
      </c>
      <c r="Z38" s="443">
        <v>0</v>
      </c>
      <c r="AA38" s="443">
        <v>0</v>
      </c>
      <c r="AB38" s="443">
        <v>0</v>
      </c>
      <c r="AC38" s="443">
        <v>41172</v>
      </c>
      <c r="AD38" s="441">
        <v>12003</v>
      </c>
      <c r="AE38" s="444">
        <v>0</v>
      </c>
      <c r="AF38" s="445">
        <v>121281</v>
      </c>
      <c r="AG38" s="414"/>
      <c r="AH38" s="437"/>
    </row>
    <row r="39" spans="1:34" ht="17.25">
      <c r="A39" s="414"/>
      <c r="C39" s="459"/>
      <c r="D39" s="54" t="s">
        <v>461</v>
      </c>
      <c r="E39" s="56" t="s">
        <v>410</v>
      </c>
      <c r="F39" s="87">
        <v>0</v>
      </c>
      <c r="G39" s="88">
        <v>0</v>
      </c>
      <c r="H39" s="88">
        <v>0</v>
      </c>
      <c r="I39" s="88">
        <v>0</v>
      </c>
      <c r="J39" s="89">
        <v>0</v>
      </c>
      <c r="K39" s="88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88">
        <v>0</v>
      </c>
      <c r="R39" s="88">
        <v>0</v>
      </c>
      <c r="S39" s="88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88">
        <v>0</v>
      </c>
      <c r="AE39" s="91">
        <v>0</v>
      </c>
      <c r="AF39" s="92">
        <v>0</v>
      </c>
      <c r="AG39" s="414"/>
      <c r="AH39" s="437"/>
    </row>
    <row r="40" spans="1:34" ht="17.25">
      <c r="A40" s="414"/>
      <c r="C40" s="459"/>
      <c r="D40" s="55" t="s">
        <v>462</v>
      </c>
      <c r="E40" s="57" t="s">
        <v>411</v>
      </c>
      <c r="F40" s="440">
        <v>0</v>
      </c>
      <c r="G40" s="441">
        <v>0</v>
      </c>
      <c r="H40" s="441">
        <v>0</v>
      </c>
      <c r="I40" s="441">
        <v>0</v>
      </c>
      <c r="J40" s="442">
        <v>0</v>
      </c>
      <c r="K40" s="441">
        <v>0</v>
      </c>
      <c r="L40" s="443">
        <v>0</v>
      </c>
      <c r="M40" s="443">
        <v>0</v>
      </c>
      <c r="N40" s="443">
        <v>0</v>
      </c>
      <c r="O40" s="443">
        <v>0</v>
      </c>
      <c r="P40" s="443">
        <v>0</v>
      </c>
      <c r="Q40" s="441">
        <v>0</v>
      </c>
      <c r="R40" s="441">
        <v>0</v>
      </c>
      <c r="S40" s="441">
        <v>0</v>
      </c>
      <c r="T40" s="443">
        <v>0</v>
      </c>
      <c r="U40" s="443">
        <v>0</v>
      </c>
      <c r="V40" s="443">
        <v>0</v>
      </c>
      <c r="W40" s="443">
        <v>0</v>
      </c>
      <c r="X40" s="443">
        <v>0</v>
      </c>
      <c r="Y40" s="443">
        <v>0</v>
      </c>
      <c r="Z40" s="443">
        <v>0</v>
      </c>
      <c r="AA40" s="443">
        <v>0</v>
      </c>
      <c r="AB40" s="443">
        <v>0</v>
      </c>
      <c r="AC40" s="443">
        <v>0</v>
      </c>
      <c r="AD40" s="441">
        <v>0</v>
      </c>
      <c r="AE40" s="444">
        <v>0</v>
      </c>
      <c r="AF40" s="445">
        <v>0</v>
      </c>
      <c r="AG40" s="414"/>
      <c r="AH40" s="437"/>
    </row>
    <row r="41" spans="1:34" ht="17.25">
      <c r="A41" s="414"/>
      <c r="C41" s="459"/>
      <c r="D41" s="567" t="s">
        <v>464</v>
      </c>
      <c r="E41" s="56" t="s">
        <v>410</v>
      </c>
      <c r="F41" s="87">
        <v>0</v>
      </c>
      <c r="G41" s="88">
        <v>0</v>
      </c>
      <c r="H41" s="88">
        <v>0</v>
      </c>
      <c r="I41" s="88">
        <v>0</v>
      </c>
      <c r="J41" s="89">
        <v>0</v>
      </c>
      <c r="K41" s="88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88">
        <v>0</v>
      </c>
      <c r="R41" s="88">
        <v>0</v>
      </c>
      <c r="S41" s="88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88">
        <v>0</v>
      </c>
      <c r="AE41" s="91">
        <v>0</v>
      </c>
      <c r="AF41" s="92">
        <v>0</v>
      </c>
      <c r="AG41" s="414"/>
      <c r="AH41" s="437"/>
    </row>
    <row r="42" spans="1:34" ht="17.25">
      <c r="A42" s="414"/>
      <c r="C42" s="459"/>
      <c r="D42" s="568" t="s">
        <v>601</v>
      </c>
      <c r="E42" s="57" t="s">
        <v>411</v>
      </c>
      <c r="F42" s="440">
        <v>0</v>
      </c>
      <c r="G42" s="441">
        <v>0</v>
      </c>
      <c r="H42" s="441">
        <v>0</v>
      </c>
      <c r="I42" s="441">
        <v>0</v>
      </c>
      <c r="J42" s="442">
        <v>0</v>
      </c>
      <c r="K42" s="441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1">
        <v>0</v>
      </c>
      <c r="R42" s="441">
        <v>0</v>
      </c>
      <c r="S42" s="441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1">
        <v>0</v>
      </c>
      <c r="AE42" s="444">
        <v>0</v>
      </c>
      <c r="AF42" s="445">
        <v>0</v>
      </c>
      <c r="AG42" s="414"/>
      <c r="AH42" s="437"/>
    </row>
    <row r="43" spans="1:34" ht="17.25">
      <c r="A43" s="414"/>
      <c r="C43" s="459"/>
      <c r="D43" s="474" t="s">
        <v>489</v>
      </c>
      <c r="E43" s="56" t="s">
        <v>410</v>
      </c>
      <c r="F43" s="87">
        <v>0</v>
      </c>
      <c r="G43" s="88">
        <v>0</v>
      </c>
      <c r="H43" s="88">
        <v>0</v>
      </c>
      <c r="I43" s="88">
        <v>0</v>
      </c>
      <c r="J43" s="89">
        <v>0</v>
      </c>
      <c r="K43" s="88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88">
        <v>0</v>
      </c>
      <c r="R43" s="88">
        <v>0</v>
      </c>
      <c r="S43" s="88">
        <v>444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500</v>
      </c>
      <c r="Z43" s="90">
        <v>0</v>
      </c>
      <c r="AA43" s="90">
        <v>0</v>
      </c>
      <c r="AB43" s="90">
        <v>0</v>
      </c>
      <c r="AC43" s="90">
        <v>0</v>
      </c>
      <c r="AD43" s="88">
        <v>0</v>
      </c>
      <c r="AE43" s="91">
        <v>0</v>
      </c>
      <c r="AF43" s="92">
        <v>944</v>
      </c>
      <c r="AG43" s="414"/>
      <c r="AH43" s="437"/>
    </row>
    <row r="44" spans="1:34" ht="17.25">
      <c r="A44" s="414"/>
      <c r="C44" s="459"/>
      <c r="D44" s="55"/>
      <c r="E44" s="57" t="s">
        <v>411</v>
      </c>
      <c r="F44" s="440">
        <v>0</v>
      </c>
      <c r="G44" s="441">
        <v>0</v>
      </c>
      <c r="H44" s="441">
        <v>0</v>
      </c>
      <c r="I44" s="441">
        <v>0</v>
      </c>
      <c r="J44" s="442">
        <v>0</v>
      </c>
      <c r="K44" s="441">
        <v>0</v>
      </c>
      <c r="L44" s="443">
        <v>0</v>
      </c>
      <c r="M44" s="443">
        <v>0</v>
      </c>
      <c r="N44" s="443">
        <v>0</v>
      </c>
      <c r="O44" s="443">
        <v>0</v>
      </c>
      <c r="P44" s="443">
        <v>0</v>
      </c>
      <c r="Q44" s="441">
        <v>0</v>
      </c>
      <c r="R44" s="441">
        <v>0</v>
      </c>
      <c r="S44" s="441">
        <v>444</v>
      </c>
      <c r="T44" s="443">
        <v>0</v>
      </c>
      <c r="U44" s="443">
        <v>0</v>
      </c>
      <c r="V44" s="443">
        <v>0</v>
      </c>
      <c r="W44" s="443">
        <v>0</v>
      </c>
      <c r="X44" s="443">
        <v>0</v>
      </c>
      <c r="Y44" s="443">
        <v>0</v>
      </c>
      <c r="Z44" s="443">
        <v>0</v>
      </c>
      <c r="AA44" s="443">
        <v>0</v>
      </c>
      <c r="AB44" s="443">
        <v>0</v>
      </c>
      <c r="AC44" s="443">
        <v>0</v>
      </c>
      <c r="AD44" s="441">
        <v>0</v>
      </c>
      <c r="AE44" s="444">
        <v>0</v>
      </c>
      <c r="AF44" s="445">
        <v>444</v>
      </c>
      <c r="AG44" s="414"/>
      <c r="AH44" s="437"/>
    </row>
    <row r="45" spans="1:34" ht="17.25">
      <c r="A45" s="414"/>
      <c r="C45" s="459"/>
      <c r="D45" s="99" t="s">
        <v>452</v>
      </c>
      <c r="E45" s="56" t="s">
        <v>410</v>
      </c>
      <c r="F45" s="87">
        <v>0</v>
      </c>
      <c r="G45" s="88">
        <v>0</v>
      </c>
      <c r="H45" s="88">
        <v>0</v>
      </c>
      <c r="I45" s="88">
        <v>0</v>
      </c>
      <c r="J45" s="89">
        <v>0</v>
      </c>
      <c r="K45" s="88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88">
        <v>0</v>
      </c>
      <c r="R45" s="88">
        <v>0</v>
      </c>
      <c r="S45" s="88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88">
        <v>0</v>
      </c>
      <c r="AE45" s="91">
        <v>0</v>
      </c>
      <c r="AF45" s="92">
        <v>0</v>
      </c>
      <c r="AG45" s="414"/>
      <c r="AH45" s="437"/>
    </row>
    <row r="46" spans="1:34" ht="17.25">
      <c r="A46" s="414"/>
      <c r="C46" s="459"/>
      <c r="D46" s="450" t="s">
        <v>454</v>
      </c>
      <c r="E46" s="57" t="s">
        <v>411</v>
      </c>
      <c r="F46" s="440">
        <v>0</v>
      </c>
      <c r="G46" s="441">
        <v>0</v>
      </c>
      <c r="H46" s="441">
        <v>0</v>
      </c>
      <c r="I46" s="441">
        <v>0</v>
      </c>
      <c r="J46" s="442">
        <v>0</v>
      </c>
      <c r="K46" s="441">
        <v>0</v>
      </c>
      <c r="L46" s="443">
        <v>0</v>
      </c>
      <c r="M46" s="443">
        <v>0</v>
      </c>
      <c r="N46" s="443">
        <v>0</v>
      </c>
      <c r="O46" s="443">
        <v>0</v>
      </c>
      <c r="P46" s="443">
        <v>0</v>
      </c>
      <c r="Q46" s="441">
        <v>0</v>
      </c>
      <c r="R46" s="441">
        <v>0</v>
      </c>
      <c r="S46" s="441">
        <v>0</v>
      </c>
      <c r="T46" s="443">
        <v>0</v>
      </c>
      <c r="U46" s="443">
        <v>0</v>
      </c>
      <c r="V46" s="443">
        <v>0</v>
      </c>
      <c r="W46" s="443">
        <v>0</v>
      </c>
      <c r="X46" s="443">
        <v>0</v>
      </c>
      <c r="Y46" s="443">
        <v>0</v>
      </c>
      <c r="Z46" s="443">
        <v>0</v>
      </c>
      <c r="AA46" s="443">
        <v>0</v>
      </c>
      <c r="AB46" s="443">
        <v>0</v>
      </c>
      <c r="AC46" s="443">
        <v>0</v>
      </c>
      <c r="AD46" s="441">
        <v>0</v>
      </c>
      <c r="AE46" s="444">
        <v>0</v>
      </c>
      <c r="AF46" s="445">
        <v>0</v>
      </c>
      <c r="AG46" s="414"/>
      <c r="AH46" s="437"/>
    </row>
    <row r="47" spans="1:34" ht="17.25">
      <c r="A47" s="414"/>
      <c r="C47" s="459"/>
      <c r="D47" s="99" t="s">
        <v>599</v>
      </c>
      <c r="E47" s="56" t="s">
        <v>410</v>
      </c>
      <c r="F47" s="87">
        <v>0</v>
      </c>
      <c r="G47" s="88">
        <v>0</v>
      </c>
      <c r="H47" s="88">
        <v>0</v>
      </c>
      <c r="I47" s="88">
        <v>0</v>
      </c>
      <c r="J47" s="89">
        <v>0</v>
      </c>
      <c r="K47" s="88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88">
        <v>0</v>
      </c>
      <c r="R47" s="88">
        <v>0</v>
      </c>
      <c r="S47" s="88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0</v>
      </c>
      <c r="AD47" s="88">
        <v>0</v>
      </c>
      <c r="AE47" s="91">
        <v>0</v>
      </c>
      <c r="AF47" s="92">
        <v>0</v>
      </c>
      <c r="AG47" s="414"/>
      <c r="AH47" s="437"/>
    </row>
    <row r="48" spans="1:34" ht="17.25">
      <c r="A48" s="414"/>
      <c r="C48" s="459"/>
      <c r="D48" s="450" t="s">
        <v>463</v>
      </c>
      <c r="E48" s="57" t="s">
        <v>411</v>
      </c>
      <c r="F48" s="440">
        <v>0</v>
      </c>
      <c r="G48" s="441">
        <v>0</v>
      </c>
      <c r="H48" s="441">
        <v>0</v>
      </c>
      <c r="I48" s="441">
        <v>0</v>
      </c>
      <c r="J48" s="442">
        <v>0</v>
      </c>
      <c r="K48" s="441">
        <v>0</v>
      </c>
      <c r="L48" s="443">
        <v>0</v>
      </c>
      <c r="M48" s="443">
        <v>0</v>
      </c>
      <c r="N48" s="443">
        <v>0</v>
      </c>
      <c r="O48" s="443">
        <v>0</v>
      </c>
      <c r="P48" s="443">
        <v>0</v>
      </c>
      <c r="Q48" s="441">
        <v>0</v>
      </c>
      <c r="R48" s="441">
        <v>0</v>
      </c>
      <c r="S48" s="441">
        <v>0</v>
      </c>
      <c r="T48" s="443">
        <v>0</v>
      </c>
      <c r="U48" s="443">
        <v>0</v>
      </c>
      <c r="V48" s="443">
        <v>0</v>
      </c>
      <c r="W48" s="443">
        <v>0</v>
      </c>
      <c r="X48" s="443">
        <v>0</v>
      </c>
      <c r="Y48" s="443">
        <v>0</v>
      </c>
      <c r="Z48" s="443">
        <v>0</v>
      </c>
      <c r="AA48" s="443">
        <v>0</v>
      </c>
      <c r="AB48" s="443">
        <v>0</v>
      </c>
      <c r="AC48" s="443">
        <v>0</v>
      </c>
      <c r="AD48" s="441">
        <v>0</v>
      </c>
      <c r="AE48" s="444">
        <v>0</v>
      </c>
      <c r="AF48" s="445">
        <v>0</v>
      </c>
      <c r="AG48" s="414"/>
      <c r="AH48" s="437"/>
    </row>
    <row r="49" spans="1:34" ht="17.25">
      <c r="A49" s="414"/>
      <c r="C49" s="459"/>
      <c r="D49" s="99" t="s">
        <v>600</v>
      </c>
      <c r="E49" s="56" t="s">
        <v>410</v>
      </c>
      <c r="F49" s="87">
        <v>0</v>
      </c>
      <c r="G49" s="88">
        <v>0</v>
      </c>
      <c r="H49" s="88">
        <v>0</v>
      </c>
      <c r="I49" s="88">
        <v>0</v>
      </c>
      <c r="J49" s="89">
        <v>0</v>
      </c>
      <c r="K49" s="88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88">
        <v>0</v>
      </c>
      <c r="R49" s="88">
        <v>0</v>
      </c>
      <c r="S49" s="88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88">
        <v>0</v>
      </c>
      <c r="AE49" s="91">
        <v>0</v>
      </c>
      <c r="AF49" s="92">
        <v>0</v>
      </c>
      <c r="AG49" s="414"/>
      <c r="AH49" s="437"/>
    </row>
    <row r="50" spans="1:34" ht="17.25">
      <c r="A50" s="414"/>
      <c r="C50" s="459"/>
      <c r="D50" s="450" t="s">
        <v>463</v>
      </c>
      <c r="E50" s="57" t="s">
        <v>411</v>
      </c>
      <c r="F50" s="440">
        <v>0</v>
      </c>
      <c r="G50" s="441">
        <v>0</v>
      </c>
      <c r="H50" s="441">
        <v>0</v>
      </c>
      <c r="I50" s="441">
        <v>0</v>
      </c>
      <c r="J50" s="442">
        <v>0</v>
      </c>
      <c r="K50" s="441">
        <v>0</v>
      </c>
      <c r="L50" s="443">
        <v>0</v>
      </c>
      <c r="M50" s="443">
        <v>0</v>
      </c>
      <c r="N50" s="443">
        <v>0</v>
      </c>
      <c r="O50" s="443">
        <v>0</v>
      </c>
      <c r="P50" s="443">
        <v>0</v>
      </c>
      <c r="Q50" s="441">
        <v>0</v>
      </c>
      <c r="R50" s="441">
        <v>0</v>
      </c>
      <c r="S50" s="441">
        <v>0</v>
      </c>
      <c r="T50" s="443">
        <v>0</v>
      </c>
      <c r="U50" s="443">
        <v>0</v>
      </c>
      <c r="V50" s="443">
        <v>0</v>
      </c>
      <c r="W50" s="443">
        <v>0</v>
      </c>
      <c r="X50" s="443">
        <v>0</v>
      </c>
      <c r="Y50" s="443">
        <v>0</v>
      </c>
      <c r="Z50" s="443">
        <v>0</v>
      </c>
      <c r="AA50" s="443">
        <v>0</v>
      </c>
      <c r="AB50" s="443">
        <v>0</v>
      </c>
      <c r="AC50" s="443">
        <v>0</v>
      </c>
      <c r="AD50" s="441">
        <v>0</v>
      </c>
      <c r="AE50" s="444">
        <v>0</v>
      </c>
      <c r="AF50" s="445">
        <v>0</v>
      </c>
      <c r="AG50" s="414"/>
      <c r="AH50" s="437"/>
    </row>
    <row r="51" spans="1:34" ht="17.25">
      <c r="A51" s="414"/>
      <c r="C51" s="459"/>
      <c r="D51" s="99" t="s">
        <v>577</v>
      </c>
      <c r="E51" s="56" t="s">
        <v>410</v>
      </c>
      <c r="F51" s="87">
        <v>0</v>
      </c>
      <c r="G51" s="88">
        <v>0</v>
      </c>
      <c r="H51" s="88">
        <v>0</v>
      </c>
      <c r="I51" s="88">
        <v>0</v>
      </c>
      <c r="J51" s="89">
        <v>0</v>
      </c>
      <c r="K51" s="88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88">
        <v>0</v>
      </c>
      <c r="R51" s="88">
        <v>0</v>
      </c>
      <c r="S51" s="88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88">
        <v>0</v>
      </c>
      <c r="AE51" s="91">
        <v>0</v>
      </c>
      <c r="AF51" s="92">
        <v>0</v>
      </c>
      <c r="AG51" s="414"/>
      <c r="AH51" s="437"/>
    </row>
    <row r="52" spans="1:34" ht="17.25">
      <c r="A52" s="414"/>
      <c r="C52" s="459"/>
      <c r="D52" s="450"/>
      <c r="E52" s="57" t="s">
        <v>411</v>
      </c>
      <c r="F52" s="440">
        <v>0</v>
      </c>
      <c r="G52" s="441">
        <v>0</v>
      </c>
      <c r="H52" s="441">
        <v>0</v>
      </c>
      <c r="I52" s="441">
        <v>0</v>
      </c>
      <c r="J52" s="442">
        <v>0</v>
      </c>
      <c r="K52" s="441">
        <v>0</v>
      </c>
      <c r="L52" s="443">
        <v>0</v>
      </c>
      <c r="M52" s="443">
        <v>0</v>
      </c>
      <c r="N52" s="443">
        <v>0</v>
      </c>
      <c r="O52" s="443">
        <v>0</v>
      </c>
      <c r="P52" s="443">
        <v>0</v>
      </c>
      <c r="Q52" s="441">
        <v>0</v>
      </c>
      <c r="R52" s="441">
        <v>0</v>
      </c>
      <c r="S52" s="441">
        <v>0</v>
      </c>
      <c r="T52" s="443">
        <v>0</v>
      </c>
      <c r="U52" s="443">
        <v>0</v>
      </c>
      <c r="V52" s="443">
        <v>0</v>
      </c>
      <c r="W52" s="443">
        <v>0</v>
      </c>
      <c r="X52" s="443">
        <v>0</v>
      </c>
      <c r="Y52" s="443">
        <v>0</v>
      </c>
      <c r="Z52" s="443">
        <v>0</v>
      </c>
      <c r="AA52" s="443">
        <v>0</v>
      </c>
      <c r="AB52" s="443">
        <v>0</v>
      </c>
      <c r="AC52" s="443">
        <v>0</v>
      </c>
      <c r="AD52" s="441">
        <v>0</v>
      </c>
      <c r="AE52" s="444">
        <v>0</v>
      </c>
      <c r="AF52" s="445">
        <v>0</v>
      </c>
      <c r="AG52" s="414"/>
      <c r="AH52" s="437"/>
    </row>
    <row r="53" spans="1:34" ht="17.25">
      <c r="A53" s="516"/>
      <c r="B53" s="517"/>
      <c r="C53" s="517"/>
      <c r="D53" s="517" t="s">
        <v>587</v>
      </c>
      <c r="E53" s="518" t="s">
        <v>410</v>
      </c>
      <c r="F53" s="87">
        <v>0</v>
      </c>
      <c r="G53" s="88">
        <v>0</v>
      </c>
      <c r="H53" s="88">
        <v>0</v>
      </c>
      <c r="I53" s="88">
        <v>0</v>
      </c>
      <c r="J53" s="89">
        <v>0</v>
      </c>
      <c r="K53" s="88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88">
        <v>0</v>
      </c>
      <c r="R53" s="88">
        <v>0</v>
      </c>
      <c r="S53" s="88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88">
        <v>0</v>
      </c>
      <c r="AE53" s="91">
        <v>0</v>
      </c>
      <c r="AF53" s="92">
        <v>0</v>
      </c>
      <c r="AG53" s="414"/>
      <c r="AH53" s="437"/>
    </row>
    <row r="54" spans="1:34" ht="17.25">
      <c r="A54" s="516"/>
      <c r="B54" s="519"/>
      <c r="C54" s="519"/>
      <c r="D54" s="519"/>
      <c r="E54" s="520" t="s">
        <v>411</v>
      </c>
      <c r="F54" s="440">
        <v>0</v>
      </c>
      <c r="G54" s="441">
        <v>0</v>
      </c>
      <c r="H54" s="441">
        <v>19995</v>
      </c>
      <c r="I54" s="441">
        <v>0</v>
      </c>
      <c r="J54" s="442">
        <v>0</v>
      </c>
      <c r="K54" s="441">
        <v>0</v>
      </c>
      <c r="L54" s="443">
        <v>0</v>
      </c>
      <c r="M54" s="443">
        <v>0</v>
      </c>
      <c r="N54" s="443">
        <v>0</v>
      </c>
      <c r="O54" s="443">
        <v>0</v>
      </c>
      <c r="P54" s="443">
        <v>132332</v>
      </c>
      <c r="Q54" s="441">
        <v>15492</v>
      </c>
      <c r="R54" s="441">
        <v>0</v>
      </c>
      <c r="S54" s="441">
        <v>0</v>
      </c>
      <c r="T54" s="443">
        <v>0</v>
      </c>
      <c r="U54" s="443">
        <v>0</v>
      </c>
      <c r="V54" s="443">
        <v>0</v>
      </c>
      <c r="W54" s="443">
        <v>0</v>
      </c>
      <c r="X54" s="443">
        <v>0</v>
      </c>
      <c r="Y54" s="443">
        <v>0</v>
      </c>
      <c r="Z54" s="443">
        <v>8878</v>
      </c>
      <c r="AA54" s="443">
        <v>0</v>
      </c>
      <c r="AB54" s="443">
        <v>0</v>
      </c>
      <c r="AC54" s="443">
        <v>0</v>
      </c>
      <c r="AD54" s="441">
        <v>0</v>
      </c>
      <c r="AE54" s="444">
        <v>8000</v>
      </c>
      <c r="AF54" s="445">
        <v>184697</v>
      </c>
      <c r="AG54" s="414"/>
      <c r="AH54" s="437"/>
    </row>
    <row r="55" spans="1:34" ht="17.25">
      <c r="A55" s="414"/>
      <c r="C55" s="86" t="s">
        <v>448</v>
      </c>
      <c r="E55" s="56" t="s">
        <v>410</v>
      </c>
      <c r="F55" s="87">
        <v>2977</v>
      </c>
      <c r="G55" s="88">
        <v>6737</v>
      </c>
      <c r="H55" s="88">
        <v>6988</v>
      </c>
      <c r="I55" s="88">
        <v>13451</v>
      </c>
      <c r="J55" s="89">
        <v>7662</v>
      </c>
      <c r="K55" s="88">
        <v>10744</v>
      </c>
      <c r="L55" s="90">
        <v>13219</v>
      </c>
      <c r="M55" s="90">
        <v>1940</v>
      </c>
      <c r="N55" s="90">
        <v>6206</v>
      </c>
      <c r="O55" s="90">
        <v>3301</v>
      </c>
      <c r="P55" s="90">
        <v>2918</v>
      </c>
      <c r="Q55" s="88">
        <v>0</v>
      </c>
      <c r="R55" s="88">
        <v>1186</v>
      </c>
      <c r="S55" s="88">
        <v>4000</v>
      </c>
      <c r="T55" s="90">
        <v>0</v>
      </c>
      <c r="U55" s="90">
        <v>0</v>
      </c>
      <c r="V55" s="90">
        <v>5746</v>
      </c>
      <c r="W55" s="90">
        <v>0</v>
      </c>
      <c r="X55" s="90">
        <v>0</v>
      </c>
      <c r="Y55" s="90">
        <v>0</v>
      </c>
      <c r="Z55" s="90">
        <v>0</v>
      </c>
      <c r="AA55" s="90">
        <v>1454</v>
      </c>
      <c r="AB55" s="90">
        <v>0</v>
      </c>
      <c r="AC55" s="90">
        <v>2000</v>
      </c>
      <c r="AD55" s="88">
        <v>0</v>
      </c>
      <c r="AE55" s="91">
        <v>0</v>
      </c>
      <c r="AF55" s="92">
        <v>90529</v>
      </c>
      <c r="AG55" s="414"/>
      <c r="AH55" s="437"/>
    </row>
    <row r="56" spans="1:34" ht="17.25">
      <c r="A56" s="414"/>
      <c r="D56" s="439"/>
      <c r="E56" s="57" t="s">
        <v>411</v>
      </c>
      <c r="F56" s="440">
        <v>2977</v>
      </c>
      <c r="G56" s="441">
        <v>6737</v>
      </c>
      <c r="H56" s="441">
        <v>6988</v>
      </c>
      <c r="I56" s="441">
        <v>13451</v>
      </c>
      <c r="J56" s="442">
        <v>7662</v>
      </c>
      <c r="K56" s="441">
        <v>10744</v>
      </c>
      <c r="L56" s="443">
        <v>13219</v>
      </c>
      <c r="M56" s="443">
        <v>1940</v>
      </c>
      <c r="N56" s="443">
        <v>6206</v>
      </c>
      <c r="O56" s="443">
        <v>3301</v>
      </c>
      <c r="P56" s="443">
        <v>2918</v>
      </c>
      <c r="Q56" s="441">
        <v>0</v>
      </c>
      <c r="R56" s="441">
        <v>1080</v>
      </c>
      <c r="S56" s="441">
        <v>4000</v>
      </c>
      <c r="T56" s="443">
        <v>0</v>
      </c>
      <c r="U56" s="443">
        <v>0</v>
      </c>
      <c r="V56" s="443">
        <v>5746</v>
      </c>
      <c r="W56" s="443">
        <v>0</v>
      </c>
      <c r="X56" s="443">
        <v>0</v>
      </c>
      <c r="Y56" s="443">
        <v>0</v>
      </c>
      <c r="Z56" s="443">
        <v>0</v>
      </c>
      <c r="AA56" s="443">
        <v>1454</v>
      </c>
      <c r="AB56" s="443">
        <v>0</v>
      </c>
      <c r="AC56" s="443">
        <v>2000</v>
      </c>
      <c r="AD56" s="441">
        <v>0</v>
      </c>
      <c r="AE56" s="444">
        <v>0</v>
      </c>
      <c r="AF56" s="445">
        <v>90423</v>
      </c>
      <c r="AG56" s="414"/>
      <c r="AH56" s="437"/>
    </row>
    <row r="57" spans="1:34" ht="17.25">
      <c r="A57" s="414"/>
      <c r="D57" s="86" t="s">
        <v>449</v>
      </c>
      <c r="E57" s="56" t="s">
        <v>410</v>
      </c>
      <c r="F57" s="87">
        <v>2977</v>
      </c>
      <c r="G57" s="88">
        <v>6737</v>
      </c>
      <c r="H57" s="88">
        <v>6988</v>
      </c>
      <c r="I57" s="88">
        <v>13451</v>
      </c>
      <c r="J57" s="89">
        <v>7662</v>
      </c>
      <c r="K57" s="88">
        <v>10744</v>
      </c>
      <c r="L57" s="90">
        <v>13219</v>
      </c>
      <c r="M57" s="90">
        <v>1940</v>
      </c>
      <c r="N57" s="90">
        <v>6206</v>
      </c>
      <c r="O57" s="90">
        <v>3301</v>
      </c>
      <c r="P57" s="90">
        <v>2918</v>
      </c>
      <c r="Q57" s="88">
        <v>0</v>
      </c>
      <c r="R57" s="88">
        <v>1186</v>
      </c>
      <c r="S57" s="88">
        <v>4000</v>
      </c>
      <c r="T57" s="90">
        <v>0</v>
      </c>
      <c r="U57" s="90">
        <v>0</v>
      </c>
      <c r="V57" s="90">
        <v>5746</v>
      </c>
      <c r="W57" s="90">
        <v>0</v>
      </c>
      <c r="X57" s="90">
        <v>0</v>
      </c>
      <c r="Y57" s="90">
        <v>0</v>
      </c>
      <c r="Z57" s="90">
        <v>0</v>
      </c>
      <c r="AA57" s="90">
        <v>1454</v>
      </c>
      <c r="AB57" s="90">
        <v>0</v>
      </c>
      <c r="AC57" s="90">
        <v>2000</v>
      </c>
      <c r="AD57" s="88">
        <v>0</v>
      </c>
      <c r="AE57" s="91">
        <v>0</v>
      </c>
      <c r="AF57" s="92">
        <v>90529</v>
      </c>
      <c r="AG57" s="414"/>
      <c r="AH57" s="437"/>
    </row>
    <row r="58" spans="1:34" ht="17.25">
      <c r="A58" s="414"/>
      <c r="D58" s="439"/>
      <c r="E58" s="57" t="s">
        <v>411</v>
      </c>
      <c r="F58" s="440">
        <v>2977</v>
      </c>
      <c r="G58" s="441">
        <v>6737</v>
      </c>
      <c r="H58" s="441">
        <v>6988</v>
      </c>
      <c r="I58" s="441">
        <v>13451</v>
      </c>
      <c r="J58" s="442">
        <v>7662</v>
      </c>
      <c r="K58" s="441">
        <v>10744</v>
      </c>
      <c r="L58" s="443">
        <v>13219</v>
      </c>
      <c r="M58" s="443">
        <v>1940</v>
      </c>
      <c r="N58" s="443">
        <v>6206</v>
      </c>
      <c r="O58" s="443">
        <v>3301</v>
      </c>
      <c r="P58" s="443">
        <v>2918</v>
      </c>
      <c r="Q58" s="441">
        <v>0</v>
      </c>
      <c r="R58" s="441">
        <v>1080</v>
      </c>
      <c r="S58" s="441">
        <v>4000</v>
      </c>
      <c r="T58" s="443">
        <v>0</v>
      </c>
      <c r="U58" s="443">
        <v>0</v>
      </c>
      <c r="V58" s="443">
        <v>5746</v>
      </c>
      <c r="W58" s="443">
        <v>0</v>
      </c>
      <c r="X58" s="443">
        <v>0</v>
      </c>
      <c r="Y58" s="443">
        <v>0</v>
      </c>
      <c r="Z58" s="443">
        <v>0</v>
      </c>
      <c r="AA58" s="443">
        <v>1454</v>
      </c>
      <c r="AB58" s="443">
        <v>0</v>
      </c>
      <c r="AC58" s="443">
        <v>2000</v>
      </c>
      <c r="AD58" s="441">
        <v>0</v>
      </c>
      <c r="AE58" s="444">
        <v>0</v>
      </c>
      <c r="AF58" s="445">
        <v>90423</v>
      </c>
      <c r="AG58" s="414"/>
      <c r="AH58" s="437"/>
    </row>
    <row r="59" spans="1:34" ht="17.25">
      <c r="A59" s="414"/>
      <c r="D59" s="86" t="s">
        <v>450</v>
      </c>
      <c r="E59" s="56" t="s">
        <v>410</v>
      </c>
      <c r="F59" s="87">
        <v>0</v>
      </c>
      <c r="G59" s="88">
        <v>0</v>
      </c>
      <c r="H59" s="88">
        <v>0</v>
      </c>
      <c r="I59" s="88">
        <v>0</v>
      </c>
      <c r="J59" s="89">
        <v>0</v>
      </c>
      <c r="K59" s="88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88">
        <v>0</v>
      </c>
      <c r="R59" s="88">
        <v>0</v>
      </c>
      <c r="S59" s="88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88">
        <v>0</v>
      </c>
      <c r="AE59" s="91">
        <v>0</v>
      </c>
      <c r="AF59" s="92">
        <v>0</v>
      </c>
      <c r="AG59" s="414"/>
      <c r="AH59" s="437"/>
    </row>
    <row r="60" spans="1:34" ht="17.25">
      <c r="A60" s="414"/>
      <c r="D60" s="439"/>
      <c r="E60" s="57" t="s">
        <v>411</v>
      </c>
      <c r="F60" s="440">
        <v>0</v>
      </c>
      <c r="G60" s="441">
        <v>0</v>
      </c>
      <c r="H60" s="441">
        <v>0</v>
      </c>
      <c r="I60" s="441">
        <v>0</v>
      </c>
      <c r="J60" s="442">
        <v>0</v>
      </c>
      <c r="K60" s="441">
        <v>0</v>
      </c>
      <c r="L60" s="443">
        <v>0</v>
      </c>
      <c r="M60" s="443">
        <v>0</v>
      </c>
      <c r="N60" s="443">
        <v>0</v>
      </c>
      <c r="O60" s="443">
        <v>0</v>
      </c>
      <c r="P60" s="443">
        <v>0</v>
      </c>
      <c r="Q60" s="441">
        <v>0</v>
      </c>
      <c r="R60" s="441">
        <v>0</v>
      </c>
      <c r="S60" s="441">
        <v>0</v>
      </c>
      <c r="T60" s="443">
        <v>0</v>
      </c>
      <c r="U60" s="443">
        <v>0</v>
      </c>
      <c r="V60" s="443">
        <v>0</v>
      </c>
      <c r="W60" s="443">
        <v>0</v>
      </c>
      <c r="X60" s="443">
        <v>0</v>
      </c>
      <c r="Y60" s="443">
        <v>0</v>
      </c>
      <c r="Z60" s="443">
        <v>0</v>
      </c>
      <c r="AA60" s="443">
        <v>0</v>
      </c>
      <c r="AB60" s="443">
        <v>0</v>
      </c>
      <c r="AC60" s="443">
        <v>0</v>
      </c>
      <c r="AD60" s="441">
        <v>0</v>
      </c>
      <c r="AE60" s="444">
        <v>0</v>
      </c>
      <c r="AF60" s="445">
        <v>0</v>
      </c>
      <c r="AG60" s="414"/>
      <c r="AH60" s="437"/>
    </row>
    <row r="61" spans="1:34" ht="17.25">
      <c r="A61" s="516"/>
      <c r="B61" s="517"/>
      <c r="C61" s="517"/>
      <c r="D61" s="517" t="s">
        <v>414</v>
      </c>
      <c r="E61" s="518" t="s">
        <v>410</v>
      </c>
      <c r="F61" s="419">
        <v>0</v>
      </c>
      <c r="G61" s="436">
        <v>0</v>
      </c>
      <c r="H61" s="436">
        <v>0</v>
      </c>
      <c r="I61" s="436">
        <v>0</v>
      </c>
      <c r="J61" s="420">
        <v>0</v>
      </c>
      <c r="K61" s="436">
        <v>0</v>
      </c>
      <c r="L61" s="452">
        <v>0</v>
      </c>
      <c r="M61" s="452">
        <v>0</v>
      </c>
      <c r="N61" s="452">
        <v>0</v>
      </c>
      <c r="O61" s="452">
        <v>0</v>
      </c>
      <c r="P61" s="452">
        <v>0</v>
      </c>
      <c r="Q61" s="436">
        <v>0</v>
      </c>
      <c r="R61" s="436">
        <v>0</v>
      </c>
      <c r="S61" s="436">
        <v>0</v>
      </c>
      <c r="T61" s="452">
        <v>0</v>
      </c>
      <c r="U61" s="452">
        <v>0</v>
      </c>
      <c r="V61" s="452">
        <v>0</v>
      </c>
      <c r="W61" s="452">
        <v>0</v>
      </c>
      <c r="X61" s="452">
        <v>0</v>
      </c>
      <c r="Y61" s="452">
        <v>0</v>
      </c>
      <c r="Z61" s="452">
        <v>0</v>
      </c>
      <c r="AA61" s="452">
        <v>0</v>
      </c>
      <c r="AB61" s="452">
        <v>0</v>
      </c>
      <c r="AC61" s="452">
        <v>0</v>
      </c>
      <c r="AD61" s="436">
        <v>0</v>
      </c>
      <c r="AE61" s="453">
        <v>0</v>
      </c>
      <c r="AF61" s="414">
        <v>0</v>
      </c>
      <c r="AG61" s="414"/>
      <c r="AH61" s="437"/>
    </row>
    <row r="62" spans="1:34" ht="17.25">
      <c r="A62" s="516"/>
      <c r="B62" s="519"/>
      <c r="C62" s="519"/>
      <c r="D62" s="519"/>
      <c r="E62" s="520" t="s">
        <v>411</v>
      </c>
      <c r="F62" s="472">
        <v>0</v>
      </c>
      <c r="G62" s="454">
        <v>0</v>
      </c>
      <c r="H62" s="454">
        <v>0</v>
      </c>
      <c r="I62" s="454">
        <v>0</v>
      </c>
      <c r="J62" s="473">
        <v>0</v>
      </c>
      <c r="K62" s="454">
        <v>0</v>
      </c>
      <c r="L62" s="455">
        <v>0</v>
      </c>
      <c r="M62" s="455">
        <v>0</v>
      </c>
      <c r="N62" s="455">
        <v>0</v>
      </c>
      <c r="O62" s="455">
        <v>0</v>
      </c>
      <c r="P62" s="455">
        <v>0</v>
      </c>
      <c r="Q62" s="454">
        <v>0</v>
      </c>
      <c r="R62" s="454">
        <v>0</v>
      </c>
      <c r="S62" s="454">
        <v>0</v>
      </c>
      <c r="T62" s="455">
        <v>0</v>
      </c>
      <c r="U62" s="455">
        <v>0</v>
      </c>
      <c r="V62" s="455">
        <v>0</v>
      </c>
      <c r="W62" s="455">
        <v>0</v>
      </c>
      <c r="X62" s="455">
        <v>0</v>
      </c>
      <c r="Y62" s="455">
        <v>0</v>
      </c>
      <c r="Z62" s="455">
        <v>0</v>
      </c>
      <c r="AA62" s="455">
        <v>0</v>
      </c>
      <c r="AB62" s="455">
        <v>0</v>
      </c>
      <c r="AC62" s="455">
        <v>0</v>
      </c>
      <c r="AD62" s="454">
        <v>0</v>
      </c>
      <c r="AE62" s="456">
        <v>0</v>
      </c>
      <c r="AF62" s="457">
        <v>0</v>
      </c>
      <c r="AG62" s="414"/>
      <c r="AH62" s="437"/>
    </row>
    <row r="63" spans="1:34" ht="17.25">
      <c r="A63" s="435" t="s">
        <v>588</v>
      </c>
      <c r="E63" s="56" t="s">
        <v>410</v>
      </c>
      <c r="F63" s="87">
        <v>128731</v>
      </c>
      <c r="G63" s="88">
        <v>18446</v>
      </c>
      <c r="H63" s="88">
        <v>68242</v>
      </c>
      <c r="I63" s="88">
        <v>93820</v>
      </c>
      <c r="J63" s="89">
        <v>13030</v>
      </c>
      <c r="K63" s="88">
        <v>44056</v>
      </c>
      <c r="L63" s="90">
        <v>96152</v>
      </c>
      <c r="M63" s="90">
        <v>21996</v>
      </c>
      <c r="N63" s="90">
        <v>9931</v>
      </c>
      <c r="O63" s="90">
        <v>44900</v>
      </c>
      <c r="P63" s="90">
        <v>19399</v>
      </c>
      <c r="Q63" s="88">
        <v>84371</v>
      </c>
      <c r="R63" s="88">
        <v>99645</v>
      </c>
      <c r="S63" s="88">
        <v>340295</v>
      </c>
      <c r="T63" s="90">
        <v>1392</v>
      </c>
      <c r="U63" s="90">
        <v>700</v>
      </c>
      <c r="V63" s="90">
        <v>41527</v>
      </c>
      <c r="W63" s="90">
        <v>0</v>
      </c>
      <c r="X63" s="90">
        <v>0</v>
      </c>
      <c r="Y63" s="90">
        <v>9680</v>
      </c>
      <c r="Z63" s="90">
        <v>65144</v>
      </c>
      <c r="AA63" s="90">
        <v>5299</v>
      </c>
      <c r="AB63" s="90">
        <v>3737</v>
      </c>
      <c r="AC63" s="90">
        <v>52779</v>
      </c>
      <c r="AD63" s="88">
        <v>38950</v>
      </c>
      <c r="AE63" s="91">
        <v>3268</v>
      </c>
      <c r="AF63" s="92">
        <v>1305490</v>
      </c>
      <c r="AG63" s="414"/>
      <c r="AH63" s="437"/>
    </row>
    <row r="64" spans="1:34" ht="17.25">
      <c r="A64" s="445"/>
      <c r="B64" s="439"/>
      <c r="C64" s="439"/>
      <c r="D64" s="439"/>
      <c r="E64" s="57" t="s">
        <v>411</v>
      </c>
      <c r="F64" s="440">
        <v>128731</v>
      </c>
      <c r="G64" s="441">
        <v>18446</v>
      </c>
      <c r="H64" s="441">
        <v>95577</v>
      </c>
      <c r="I64" s="441">
        <v>93820</v>
      </c>
      <c r="J64" s="442">
        <v>32828</v>
      </c>
      <c r="K64" s="441">
        <v>29792</v>
      </c>
      <c r="L64" s="443">
        <v>106470</v>
      </c>
      <c r="M64" s="443">
        <v>21996</v>
      </c>
      <c r="N64" s="443">
        <v>7029</v>
      </c>
      <c r="O64" s="443">
        <v>44900</v>
      </c>
      <c r="P64" s="443">
        <v>168178</v>
      </c>
      <c r="Q64" s="441">
        <v>103962</v>
      </c>
      <c r="R64" s="441">
        <v>13535</v>
      </c>
      <c r="S64" s="441">
        <v>340295</v>
      </c>
      <c r="T64" s="443">
        <v>1392</v>
      </c>
      <c r="U64" s="443">
        <v>700</v>
      </c>
      <c r="V64" s="443">
        <v>41527</v>
      </c>
      <c r="W64" s="443">
        <v>1000</v>
      </c>
      <c r="X64" s="443">
        <v>20000</v>
      </c>
      <c r="Y64" s="443">
        <v>39215</v>
      </c>
      <c r="Z64" s="443">
        <v>55822</v>
      </c>
      <c r="AA64" s="443">
        <v>5299</v>
      </c>
      <c r="AB64" s="443">
        <v>3737</v>
      </c>
      <c r="AC64" s="443">
        <v>52978</v>
      </c>
      <c r="AD64" s="441">
        <v>38950</v>
      </c>
      <c r="AE64" s="444">
        <v>41268</v>
      </c>
      <c r="AF64" s="445">
        <v>1507447</v>
      </c>
      <c r="AG64" s="414"/>
      <c r="AH64" s="437"/>
    </row>
    <row r="65" spans="1:34" ht="17.25">
      <c r="A65" s="435" t="s">
        <v>486</v>
      </c>
      <c r="E65" s="475"/>
      <c r="F65" s="87"/>
      <c r="G65" s="88"/>
      <c r="H65" s="88"/>
      <c r="I65" s="88"/>
      <c r="J65" s="89"/>
      <c r="K65" s="88"/>
      <c r="L65" s="90"/>
      <c r="M65" s="90"/>
      <c r="N65" s="90"/>
      <c r="O65" s="90"/>
      <c r="P65" s="90"/>
      <c r="Q65" s="88"/>
      <c r="R65" s="88"/>
      <c r="S65" s="88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88"/>
      <c r="AE65" s="91"/>
      <c r="AF65" s="92"/>
      <c r="AG65" s="414"/>
      <c r="AH65" s="437"/>
    </row>
    <row r="66" spans="1:34" ht="26.25" customHeight="1">
      <c r="A66" s="476" t="s">
        <v>487</v>
      </c>
      <c r="B66" s="477"/>
      <c r="C66" s="477"/>
      <c r="D66" s="477"/>
      <c r="E66" s="478"/>
      <c r="F66" s="440">
        <v>0</v>
      </c>
      <c r="G66" s="441">
        <v>0</v>
      </c>
      <c r="H66" s="441">
        <v>7340</v>
      </c>
      <c r="I66" s="441">
        <v>0</v>
      </c>
      <c r="J66" s="442">
        <v>19798</v>
      </c>
      <c r="K66" s="441">
        <v>0</v>
      </c>
      <c r="L66" s="443">
        <v>2593</v>
      </c>
      <c r="M66" s="443">
        <v>0</v>
      </c>
      <c r="N66" s="443">
        <v>0</v>
      </c>
      <c r="O66" s="443">
        <v>0</v>
      </c>
      <c r="P66" s="443">
        <v>4623</v>
      </c>
      <c r="Q66" s="441">
        <v>4099</v>
      </c>
      <c r="R66" s="441">
        <v>10591</v>
      </c>
      <c r="S66" s="441">
        <v>0</v>
      </c>
      <c r="T66" s="443">
        <v>0</v>
      </c>
      <c r="U66" s="443">
        <v>0</v>
      </c>
      <c r="V66" s="443">
        <v>0</v>
      </c>
      <c r="W66" s="443">
        <v>1000</v>
      </c>
      <c r="X66" s="443">
        <v>20000</v>
      </c>
      <c r="Y66" s="443">
        <v>30035</v>
      </c>
      <c r="Z66" s="443">
        <v>0</v>
      </c>
      <c r="AA66" s="443">
        <v>0</v>
      </c>
      <c r="AB66" s="443">
        <v>0</v>
      </c>
      <c r="AC66" s="443">
        <v>200</v>
      </c>
      <c r="AD66" s="441">
        <v>0</v>
      </c>
      <c r="AE66" s="444">
        <v>30000</v>
      </c>
      <c r="AF66" s="445">
        <v>130279</v>
      </c>
      <c r="AG66" s="414"/>
      <c r="AH66" s="437"/>
    </row>
    <row r="67" spans="1:34" ht="17.25">
      <c r="A67" s="435" t="s">
        <v>488</v>
      </c>
      <c r="B67" s="438"/>
      <c r="C67" s="438"/>
      <c r="D67" s="438"/>
      <c r="E67" s="479"/>
      <c r="F67" s="93"/>
      <c r="G67" s="94"/>
      <c r="H67" s="94"/>
      <c r="I67" s="94"/>
      <c r="J67" s="95"/>
      <c r="K67" s="94"/>
      <c r="L67" s="96"/>
      <c r="M67" s="96"/>
      <c r="N67" s="96"/>
      <c r="O67" s="96"/>
      <c r="P67" s="96"/>
      <c r="Q67" s="94"/>
      <c r="R67" s="94"/>
      <c r="S67" s="94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4"/>
      <c r="AE67" s="97"/>
      <c r="AF67" s="98">
        <v>0</v>
      </c>
      <c r="AG67" s="414"/>
      <c r="AH67" s="437"/>
    </row>
    <row r="68" spans="1:34" ht="17.25">
      <c r="A68" s="476" t="s">
        <v>487</v>
      </c>
      <c r="B68" s="439"/>
      <c r="C68" s="439"/>
      <c r="D68" s="439"/>
      <c r="E68" s="57"/>
      <c r="F68" s="440">
        <v>0</v>
      </c>
      <c r="G68" s="441">
        <v>0</v>
      </c>
      <c r="H68" s="441">
        <v>19995</v>
      </c>
      <c r="I68" s="441">
        <v>0</v>
      </c>
      <c r="J68" s="442">
        <v>0</v>
      </c>
      <c r="K68" s="441">
        <v>0</v>
      </c>
      <c r="L68" s="443">
        <v>7725</v>
      </c>
      <c r="M68" s="443">
        <v>0</v>
      </c>
      <c r="N68" s="443">
        <v>0</v>
      </c>
      <c r="O68" s="443">
        <v>0</v>
      </c>
      <c r="P68" s="443">
        <v>144156</v>
      </c>
      <c r="Q68" s="441">
        <v>15492</v>
      </c>
      <c r="R68" s="441">
        <v>0</v>
      </c>
      <c r="S68" s="441">
        <v>0</v>
      </c>
      <c r="T68" s="443">
        <v>0</v>
      </c>
      <c r="U68" s="443">
        <v>0</v>
      </c>
      <c r="V68" s="443">
        <v>0</v>
      </c>
      <c r="W68" s="443">
        <v>0</v>
      </c>
      <c r="X68" s="443">
        <v>0</v>
      </c>
      <c r="Y68" s="443">
        <v>0</v>
      </c>
      <c r="Z68" s="443">
        <v>8878</v>
      </c>
      <c r="AA68" s="443">
        <v>0</v>
      </c>
      <c r="AB68" s="443">
        <v>0</v>
      </c>
      <c r="AC68" s="443">
        <v>0</v>
      </c>
      <c r="AD68" s="441">
        <v>0</v>
      </c>
      <c r="AE68" s="444">
        <v>8000</v>
      </c>
      <c r="AF68" s="445">
        <v>204246</v>
      </c>
      <c r="AG68" s="414"/>
      <c r="AH68" s="437"/>
    </row>
    <row r="69" spans="1:34" ht="17.25">
      <c r="A69" s="435" t="s">
        <v>455</v>
      </c>
      <c r="F69" s="419"/>
      <c r="G69" s="436"/>
      <c r="H69" s="436"/>
      <c r="I69" s="436"/>
      <c r="J69" s="436"/>
      <c r="K69" s="436"/>
      <c r="L69" s="452"/>
      <c r="M69" s="452"/>
      <c r="N69" s="452"/>
      <c r="O69" s="452"/>
      <c r="P69" s="452"/>
      <c r="Q69" s="436"/>
      <c r="R69" s="436"/>
      <c r="S69" s="436"/>
      <c r="T69" s="452"/>
      <c r="U69" s="452"/>
      <c r="V69" s="452"/>
      <c r="W69" s="452"/>
      <c r="X69" s="452"/>
      <c r="Y69" s="452"/>
      <c r="Z69" s="452"/>
      <c r="AA69" s="452"/>
      <c r="AB69" s="452"/>
      <c r="AC69" s="452"/>
      <c r="AD69" s="436"/>
      <c r="AE69" s="453"/>
      <c r="AF69" s="414"/>
      <c r="AG69" s="414"/>
      <c r="AH69" s="437"/>
    </row>
    <row r="70" spans="1:34" ht="17.25">
      <c r="A70" s="414"/>
      <c r="D70" s="410" t="s">
        <v>415</v>
      </c>
      <c r="E70" s="480"/>
      <c r="F70" s="87">
        <v>0</v>
      </c>
      <c r="G70" s="88">
        <v>0</v>
      </c>
      <c r="H70" s="88">
        <v>0</v>
      </c>
      <c r="I70" s="88">
        <v>0</v>
      </c>
      <c r="J70" s="89">
        <v>0</v>
      </c>
      <c r="K70" s="88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88">
        <v>0</v>
      </c>
      <c r="R70" s="88">
        <v>0</v>
      </c>
      <c r="S70" s="88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0</v>
      </c>
      <c r="AC70" s="90">
        <v>0</v>
      </c>
      <c r="AD70" s="88">
        <v>0</v>
      </c>
      <c r="AE70" s="91">
        <v>0</v>
      </c>
      <c r="AF70" s="92">
        <v>0</v>
      </c>
      <c r="AG70" s="414"/>
      <c r="AH70" s="437"/>
    </row>
    <row r="71" spans="1:34" ht="17.25">
      <c r="A71" s="445"/>
      <c r="B71" s="439"/>
      <c r="C71" s="439"/>
      <c r="D71" s="439"/>
      <c r="E71" s="57" t="s">
        <v>416</v>
      </c>
      <c r="F71" s="440">
        <v>0</v>
      </c>
      <c r="G71" s="441">
        <v>0</v>
      </c>
      <c r="H71" s="441">
        <v>0</v>
      </c>
      <c r="I71" s="441">
        <v>0</v>
      </c>
      <c r="J71" s="442">
        <v>0</v>
      </c>
      <c r="K71" s="441">
        <v>0</v>
      </c>
      <c r="L71" s="443">
        <v>0</v>
      </c>
      <c r="M71" s="443">
        <v>0</v>
      </c>
      <c r="N71" s="443">
        <v>0</v>
      </c>
      <c r="O71" s="443">
        <v>0</v>
      </c>
      <c r="P71" s="443">
        <v>0</v>
      </c>
      <c r="Q71" s="441">
        <v>0</v>
      </c>
      <c r="R71" s="441">
        <v>0</v>
      </c>
      <c r="S71" s="441">
        <v>0</v>
      </c>
      <c r="T71" s="443">
        <v>0</v>
      </c>
      <c r="U71" s="443">
        <v>0</v>
      </c>
      <c r="V71" s="443">
        <v>0</v>
      </c>
      <c r="W71" s="443">
        <v>0</v>
      </c>
      <c r="X71" s="443">
        <v>0</v>
      </c>
      <c r="Y71" s="443">
        <v>0</v>
      </c>
      <c r="Z71" s="443">
        <v>0</v>
      </c>
      <c r="AA71" s="443">
        <v>0</v>
      </c>
      <c r="AB71" s="443">
        <v>0</v>
      </c>
      <c r="AC71" s="443">
        <v>0</v>
      </c>
      <c r="AD71" s="441">
        <v>0</v>
      </c>
      <c r="AE71" s="444">
        <v>0</v>
      </c>
      <c r="AF71" s="445">
        <v>0</v>
      </c>
      <c r="AG71" s="414"/>
      <c r="AH71" s="437"/>
    </row>
    <row r="72" spans="1:41" ht="17.25">
      <c r="A72" s="414" t="s">
        <v>417</v>
      </c>
      <c r="F72" s="419"/>
      <c r="G72" s="436"/>
      <c r="H72" s="436"/>
      <c r="I72" s="436"/>
      <c r="J72" s="436"/>
      <c r="K72" s="436"/>
      <c r="L72" s="452"/>
      <c r="M72" s="452"/>
      <c r="N72" s="452"/>
      <c r="O72" s="452"/>
      <c r="P72" s="452"/>
      <c r="Q72" s="436"/>
      <c r="R72" s="436"/>
      <c r="S72" s="436"/>
      <c r="T72" s="452"/>
      <c r="U72" s="452"/>
      <c r="V72" s="452"/>
      <c r="W72" s="452"/>
      <c r="X72" s="452"/>
      <c r="Y72" s="452"/>
      <c r="Z72" s="452"/>
      <c r="AA72" s="452"/>
      <c r="AB72" s="452"/>
      <c r="AC72" s="452"/>
      <c r="AD72" s="436"/>
      <c r="AE72" s="453"/>
      <c r="AF72" s="414"/>
      <c r="AG72" s="481"/>
      <c r="AH72" s="437"/>
      <c r="AI72" s="482"/>
      <c r="AJ72" s="482"/>
      <c r="AK72" s="482"/>
      <c r="AL72" s="482"/>
      <c r="AM72" s="482"/>
      <c r="AN72" s="482"/>
      <c r="AO72" s="482"/>
    </row>
    <row r="73" spans="1:34" ht="17.25">
      <c r="A73" s="414"/>
      <c r="D73" s="410" t="s">
        <v>415</v>
      </c>
      <c r="E73" s="480"/>
      <c r="F73" s="87">
        <v>0</v>
      </c>
      <c r="G73" s="89">
        <v>0</v>
      </c>
      <c r="H73" s="89">
        <v>0</v>
      </c>
      <c r="I73" s="88">
        <v>0</v>
      </c>
      <c r="J73" s="89">
        <v>0</v>
      </c>
      <c r="K73" s="88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88">
        <v>0</v>
      </c>
      <c r="R73" s="88">
        <v>0</v>
      </c>
      <c r="S73" s="88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0</v>
      </c>
      <c r="AC73" s="90">
        <v>0</v>
      </c>
      <c r="AD73" s="88">
        <v>0</v>
      </c>
      <c r="AE73" s="91">
        <v>0</v>
      </c>
      <c r="AF73" s="92">
        <v>0</v>
      </c>
      <c r="AG73" s="414"/>
      <c r="AH73" s="437"/>
    </row>
    <row r="74" spans="1:34" ht="17.25">
      <c r="A74" s="445"/>
      <c r="B74" s="439"/>
      <c r="C74" s="439"/>
      <c r="D74" s="439"/>
      <c r="E74" s="57" t="s">
        <v>416</v>
      </c>
      <c r="F74" s="440">
        <v>0</v>
      </c>
      <c r="G74" s="442">
        <v>0</v>
      </c>
      <c r="H74" s="442">
        <v>0</v>
      </c>
      <c r="I74" s="441">
        <v>0</v>
      </c>
      <c r="J74" s="442">
        <v>0</v>
      </c>
      <c r="K74" s="441">
        <v>0</v>
      </c>
      <c r="L74" s="443">
        <v>0</v>
      </c>
      <c r="M74" s="443">
        <v>0</v>
      </c>
      <c r="N74" s="443">
        <v>0</v>
      </c>
      <c r="O74" s="443">
        <v>0</v>
      </c>
      <c r="P74" s="443">
        <v>0</v>
      </c>
      <c r="Q74" s="441">
        <v>0</v>
      </c>
      <c r="R74" s="441">
        <v>0</v>
      </c>
      <c r="S74" s="441">
        <v>0</v>
      </c>
      <c r="T74" s="443">
        <v>0</v>
      </c>
      <c r="U74" s="443">
        <v>0</v>
      </c>
      <c r="V74" s="443">
        <v>0</v>
      </c>
      <c r="W74" s="443">
        <v>0</v>
      </c>
      <c r="X74" s="443">
        <v>0</v>
      </c>
      <c r="Y74" s="443">
        <v>0</v>
      </c>
      <c r="Z74" s="443">
        <v>0</v>
      </c>
      <c r="AA74" s="443">
        <v>0</v>
      </c>
      <c r="AB74" s="443">
        <v>0</v>
      </c>
      <c r="AC74" s="443">
        <v>0</v>
      </c>
      <c r="AD74" s="441">
        <v>0</v>
      </c>
      <c r="AE74" s="444">
        <v>0</v>
      </c>
      <c r="AF74" s="445">
        <v>0</v>
      </c>
      <c r="AG74" s="414"/>
      <c r="AH74" s="437"/>
    </row>
    <row r="75" spans="1:34" ht="18" thickBot="1">
      <c r="A75" s="429" t="s">
        <v>418</v>
      </c>
      <c r="B75" s="411"/>
      <c r="C75" s="411"/>
      <c r="D75" s="411"/>
      <c r="E75" s="411"/>
      <c r="F75" s="483">
        <v>0</v>
      </c>
      <c r="G75" s="484">
        <v>0</v>
      </c>
      <c r="H75" s="484">
        <v>27335</v>
      </c>
      <c r="I75" s="484">
        <v>0</v>
      </c>
      <c r="J75" s="485">
        <v>19798</v>
      </c>
      <c r="K75" s="484">
        <v>0</v>
      </c>
      <c r="L75" s="486">
        <v>10318</v>
      </c>
      <c r="M75" s="486">
        <v>0</v>
      </c>
      <c r="N75" s="486">
        <v>0</v>
      </c>
      <c r="O75" s="486">
        <v>0</v>
      </c>
      <c r="P75" s="486">
        <v>148779</v>
      </c>
      <c r="Q75" s="484">
        <v>19591</v>
      </c>
      <c r="R75" s="484">
        <v>10591</v>
      </c>
      <c r="S75" s="484">
        <v>0</v>
      </c>
      <c r="T75" s="486">
        <v>0</v>
      </c>
      <c r="U75" s="486">
        <v>0</v>
      </c>
      <c r="V75" s="486">
        <v>0</v>
      </c>
      <c r="W75" s="486">
        <v>1000</v>
      </c>
      <c r="X75" s="486">
        <v>20000</v>
      </c>
      <c r="Y75" s="486">
        <v>30035</v>
      </c>
      <c r="Z75" s="486">
        <v>8878</v>
      </c>
      <c r="AA75" s="486">
        <v>0</v>
      </c>
      <c r="AB75" s="486">
        <v>0</v>
      </c>
      <c r="AC75" s="486">
        <v>200</v>
      </c>
      <c r="AD75" s="484">
        <v>0</v>
      </c>
      <c r="AE75" s="487">
        <v>38000</v>
      </c>
      <c r="AF75" s="488">
        <v>334525</v>
      </c>
      <c r="AG75" s="414"/>
      <c r="AH75" s="437"/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0" r:id="rId1"/>
  <colBreaks count="1" manualBreakCount="1">
    <brk id="18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showZeros="0" view="pageBreakPreview" zoomScaleSheetLayoutView="100" zoomScalePageLayoutView="0" workbookViewId="0" topLeftCell="A1">
      <pane ySplit="2" topLeftCell="A3" activePane="bottomLeft" state="frozen"/>
      <selection pane="topLeft" activeCell="H23" sqref="H23"/>
      <selection pane="bottomLeft" activeCell="D10" sqref="D10"/>
    </sheetView>
  </sheetViews>
  <sheetFormatPr defaultColWidth="8.66015625" defaultRowHeight="18"/>
  <cols>
    <col min="1" max="1" width="3.33203125" style="102" customWidth="1"/>
    <col min="2" max="2" width="12.16015625" style="526" customWidth="1"/>
    <col min="3" max="3" width="60.66015625" style="102" customWidth="1"/>
    <col min="4" max="4" width="54.33203125" style="102" customWidth="1"/>
    <col min="5" max="5" width="12.58203125" style="525" bestFit="1" customWidth="1"/>
    <col min="6" max="16384" width="8.83203125" style="102" customWidth="1"/>
  </cols>
  <sheetData>
    <row r="1" ht="17.25">
      <c r="D1" s="527"/>
    </row>
    <row r="2" spans="1:4" s="530" customFormat="1" ht="21" customHeight="1">
      <c r="A2" s="528" t="s">
        <v>282</v>
      </c>
      <c r="B2" s="522"/>
      <c r="C2" s="529" t="s">
        <v>278</v>
      </c>
      <c r="D2" s="529" t="s">
        <v>225</v>
      </c>
    </row>
    <row r="3" spans="1:4" ht="34.5" customHeight="1">
      <c r="A3" s="521">
        <v>1</v>
      </c>
      <c r="B3" s="522" t="s">
        <v>286</v>
      </c>
      <c r="C3" s="523" t="s">
        <v>281</v>
      </c>
      <c r="D3" s="523" t="s">
        <v>283</v>
      </c>
    </row>
    <row r="4" spans="1:4" ht="34.5" customHeight="1">
      <c r="A4" s="521">
        <v>2</v>
      </c>
      <c r="B4" s="522" t="s">
        <v>287</v>
      </c>
      <c r="C4" s="523" t="s">
        <v>279</v>
      </c>
      <c r="D4" s="523" t="s">
        <v>284</v>
      </c>
    </row>
    <row r="5" spans="1:4" ht="34.5" customHeight="1">
      <c r="A5" s="521">
        <v>3</v>
      </c>
      <c r="B5" s="522" t="s">
        <v>288</v>
      </c>
      <c r="C5" s="523" t="s">
        <v>280</v>
      </c>
      <c r="D5" s="523" t="s">
        <v>285</v>
      </c>
    </row>
    <row r="6" spans="1:4" ht="34.5" customHeight="1">
      <c r="A6" s="521">
        <v>4</v>
      </c>
      <c r="B6" s="522" t="s">
        <v>289</v>
      </c>
      <c r="C6" s="523" t="s">
        <v>325</v>
      </c>
      <c r="D6" s="523" t="s">
        <v>602</v>
      </c>
    </row>
    <row r="7" spans="1:4" ht="34.5" customHeight="1">
      <c r="A7" s="521">
        <v>5</v>
      </c>
      <c r="B7" s="522" t="s">
        <v>290</v>
      </c>
      <c r="C7" s="523" t="s">
        <v>326</v>
      </c>
      <c r="D7" s="523" t="s">
        <v>603</v>
      </c>
    </row>
    <row r="8" spans="1:4" ht="34.5" customHeight="1">
      <c r="A8" s="521">
        <v>6</v>
      </c>
      <c r="B8" s="522" t="s">
        <v>291</v>
      </c>
      <c r="C8" s="523" t="s">
        <v>327</v>
      </c>
      <c r="D8" s="523" t="s">
        <v>352</v>
      </c>
    </row>
    <row r="9" spans="1:4" ht="34.5" customHeight="1">
      <c r="A9" s="521">
        <v>7</v>
      </c>
      <c r="B9" s="522" t="s">
        <v>292</v>
      </c>
      <c r="C9" s="523" t="s">
        <v>328</v>
      </c>
      <c r="D9" s="523" t="s">
        <v>604</v>
      </c>
    </row>
    <row r="10" spans="1:4" ht="34.5" customHeight="1">
      <c r="A10" s="521">
        <v>8</v>
      </c>
      <c r="B10" s="522" t="s">
        <v>293</v>
      </c>
      <c r="C10" s="523" t="s">
        <v>329</v>
      </c>
      <c r="D10" s="523" t="s">
        <v>353</v>
      </c>
    </row>
    <row r="11" spans="1:4" ht="39.75" customHeight="1">
      <c r="A11" s="521">
        <v>9</v>
      </c>
      <c r="B11" s="522" t="s">
        <v>330</v>
      </c>
      <c r="C11" s="531" t="s">
        <v>572</v>
      </c>
      <c r="D11" s="524" t="s">
        <v>558</v>
      </c>
    </row>
    <row r="12" spans="1:4" ht="34.5" customHeight="1">
      <c r="A12" s="521">
        <v>10</v>
      </c>
      <c r="B12" s="522" t="s">
        <v>294</v>
      </c>
      <c r="C12" s="523" t="s">
        <v>331</v>
      </c>
      <c r="D12" s="523" t="s">
        <v>355</v>
      </c>
    </row>
    <row r="13" spans="1:4" ht="34.5" customHeight="1">
      <c r="A13" s="521">
        <v>11</v>
      </c>
      <c r="B13" s="522" t="s">
        <v>295</v>
      </c>
      <c r="C13" s="523" t="s">
        <v>332</v>
      </c>
      <c r="D13" s="523" t="s">
        <v>371</v>
      </c>
    </row>
    <row r="14" spans="1:4" ht="34.5" customHeight="1">
      <c r="A14" s="521">
        <v>12</v>
      </c>
      <c r="B14" s="522" t="s">
        <v>296</v>
      </c>
      <c r="C14" s="523" t="s">
        <v>589</v>
      </c>
      <c r="D14" s="523" t="s">
        <v>590</v>
      </c>
    </row>
    <row r="15" spans="1:4" ht="34.5" customHeight="1">
      <c r="A15" s="521">
        <v>13</v>
      </c>
      <c r="B15" s="522" t="s">
        <v>297</v>
      </c>
      <c r="C15" s="523" t="s">
        <v>559</v>
      </c>
      <c r="D15" s="532" t="s">
        <v>560</v>
      </c>
    </row>
    <row r="16" spans="1:4" ht="42" customHeight="1">
      <c r="A16" s="521">
        <v>14</v>
      </c>
      <c r="B16" s="522" t="s">
        <v>298</v>
      </c>
      <c r="C16" s="524" t="s">
        <v>561</v>
      </c>
      <c r="D16" s="531" t="s">
        <v>562</v>
      </c>
    </row>
    <row r="17" spans="1:4" ht="34.5" customHeight="1">
      <c r="A17" s="521">
        <v>15</v>
      </c>
      <c r="B17" s="522" t="s">
        <v>299</v>
      </c>
      <c r="C17" s="523" t="s">
        <v>333</v>
      </c>
      <c r="D17" s="523" t="s">
        <v>563</v>
      </c>
    </row>
    <row r="18" spans="1:4" ht="51.75" customHeight="1">
      <c r="A18" s="521">
        <v>16</v>
      </c>
      <c r="B18" s="522" t="s">
        <v>300</v>
      </c>
      <c r="C18" s="523" t="s">
        <v>564</v>
      </c>
      <c r="D18" s="523" t="s">
        <v>595</v>
      </c>
    </row>
    <row r="19" spans="1:4" ht="34.5" customHeight="1">
      <c r="A19" s="521">
        <v>17</v>
      </c>
      <c r="B19" s="522" t="s">
        <v>301</v>
      </c>
      <c r="C19" s="524" t="s">
        <v>573</v>
      </c>
      <c r="D19" s="524" t="s">
        <v>574</v>
      </c>
    </row>
    <row r="20" spans="1:4" ht="34.5" customHeight="1">
      <c r="A20" s="521">
        <v>18</v>
      </c>
      <c r="B20" s="522" t="s">
        <v>302</v>
      </c>
      <c r="C20" s="523" t="s">
        <v>334</v>
      </c>
      <c r="D20" s="523" t="s">
        <v>565</v>
      </c>
    </row>
    <row r="21" spans="1:4" ht="34.5" customHeight="1">
      <c r="A21" s="521">
        <v>19</v>
      </c>
      <c r="B21" s="522" t="s">
        <v>303</v>
      </c>
      <c r="C21" s="523" t="s">
        <v>335</v>
      </c>
      <c r="D21" s="523" t="s">
        <v>566</v>
      </c>
    </row>
    <row r="22" spans="1:4" ht="78" customHeight="1">
      <c r="A22" s="521">
        <v>20</v>
      </c>
      <c r="B22" s="522" t="s">
        <v>304</v>
      </c>
      <c r="C22" s="524" t="s">
        <v>596</v>
      </c>
      <c r="D22" s="524" t="s">
        <v>597</v>
      </c>
    </row>
    <row r="23" spans="1:4" ht="34.5" customHeight="1">
      <c r="A23" s="521">
        <v>21</v>
      </c>
      <c r="B23" s="522" t="s">
        <v>465</v>
      </c>
      <c r="C23" s="523" t="s">
        <v>591</v>
      </c>
      <c r="D23" s="523" t="s">
        <v>592</v>
      </c>
    </row>
    <row r="24" spans="1:4" ht="34.5" customHeight="1">
      <c r="A24" s="521">
        <v>22</v>
      </c>
      <c r="B24" s="522" t="s">
        <v>305</v>
      </c>
      <c r="C24" s="523" t="s">
        <v>373</v>
      </c>
      <c r="D24" s="523" t="s">
        <v>593</v>
      </c>
    </row>
    <row r="25" spans="1:4" ht="34.5" customHeight="1">
      <c r="A25" s="521">
        <v>23</v>
      </c>
      <c r="B25" s="522" t="s">
        <v>306</v>
      </c>
      <c r="C25" s="523" t="s">
        <v>336</v>
      </c>
      <c r="D25" s="523" t="s">
        <v>567</v>
      </c>
    </row>
    <row r="26" spans="1:4" ht="46.5" customHeight="1">
      <c r="A26" s="521">
        <v>24</v>
      </c>
      <c r="B26" s="522" t="s">
        <v>307</v>
      </c>
      <c r="C26" s="523" t="s">
        <v>568</v>
      </c>
      <c r="D26" s="524" t="s">
        <v>569</v>
      </c>
    </row>
    <row r="27" spans="1:4" ht="34.5" customHeight="1">
      <c r="A27" s="521">
        <v>25</v>
      </c>
      <c r="B27" s="522" t="s">
        <v>308</v>
      </c>
      <c r="C27" s="523"/>
      <c r="D27" s="533" t="s">
        <v>356</v>
      </c>
    </row>
    <row r="28" spans="1:4" ht="34.5" customHeight="1">
      <c r="A28" s="521">
        <v>26</v>
      </c>
      <c r="B28" s="522" t="s">
        <v>309</v>
      </c>
      <c r="C28" s="523" t="s">
        <v>337</v>
      </c>
      <c r="D28" s="523" t="s">
        <v>357</v>
      </c>
    </row>
    <row r="29" spans="1:4" ht="34.5" customHeight="1">
      <c r="A29" s="521">
        <v>27</v>
      </c>
      <c r="B29" s="522" t="s">
        <v>310</v>
      </c>
      <c r="C29" s="523" t="s">
        <v>338</v>
      </c>
      <c r="D29" s="523" t="s">
        <v>358</v>
      </c>
    </row>
    <row r="30" spans="1:4" ht="34.5" customHeight="1">
      <c r="A30" s="521">
        <v>28</v>
      </c>
      <c r="B30" s="522" t="s">
        <v>311</v>
      </c>
      <c r="C30" s="523" t="s">
        <v>339</v>
      </c>
      <c r="D30" s="523" t="s">
        <v>359</v>
      </c>
    </row>
    <row r="31" spans="1:4" ht="34.5" customHeight="1">
      <c r="A31" s="521">
        <v>29</v>
      </c>
      <c r="B31" s="522" t="s">
        <v>312</v>
      </c>
      <c r="C31" s="523" t="s">
        <v>340</v>
      </c>
      <c r="D31" s="523" t="s">
        <v>360</v>
      </c>
    </row>
    <row r="32" spans="1:4" ht="34.5" customHeight="1">
      <c r="A32" s="521">
        <v>30</v>
      </c>
      <c r="B32" s="522" t="s">
        <v>313</v>
      </c>
      <c r="C32" s="523" t="s">
        <v>341</v>
      </c>
      <c r="D32" s="523" t="s">
        <v>361</v>
      </c>
    </row>
    <row r="33" spans="1:4" ht="34.5" customHeight="1">
      <c r="A33" s="521">
        <v>31</v>
      </c>
      <c r="B33" s="522" t="s">
        <v>314</v>
      </c>
      <c r="C33" s="523" t="s">
        <v>342</v>
      </c>
      <c r="D33" s="523" t="s">
        <v>362</v>
      </c>
    </row>
    <row r="34" spans="1:4" ht="34.5" customHeight="1">
      <c r="A34" s="521">
        <v>32</v>
      </c>
      <c r="B34" s="522" t="s">
        <v>315</v>
      </c>
      <c r="C34" s="523" t="s">
        <v>343</v>
      </c>
      <c r="D34" s="523" t="s">
        <v>363</v>
      </c>
    </row>
    <row r="35" spans="1:4" ht="34.5" customHeight="1">
      <c r="A35" s="521">
        <v>33</v>
      </c>
      <c r="B35" s="522" t="s">
        <v>316</v>
      </c>
      <c r="C35" s="523" t="s">
        <v>344</v>
      </c>
      <c r="D35" s="523" t="s">
        <v>364</v>
      </c>
    </row>
    <row r="36" spans="1:4" ht="34.5" customHeight="1">
      <c r="A36" s="521">
        <v>34</v>
      </c>
      <c r="B36" s="522" t="s">
        <v>317</v>
      </c>
      <c r="C36" s="523" t="s">
        <v>345</v>
      </c>
      <c r="D36" s="523" t="s">
        <v>365</v>
      </c>
    </row>
    <row r="37" spans="1:4" ht="34.5" customHeight="1">
      <c r="A37" s="521">
        <v>35</v>
      </c>
      <c r="B37" s="522" t="s">
        <v>318</v>
      </c>
      <c r="C37" s="523" t="s">
        <v>346</v>
      </c>
      <c r="D37" s="523" t="s">
        <v>366</v>
      </c>
    </row>
    <row r="38" spans="1:4" ht="34.5" customHeight="1">
      <c r="A38" s="521">
        <v>36</v>
      </c>
      <c r="B38" s="522" t="s">
        <v>319</v>
      </c>
      <c r="C38" s="523" t="s">
        <v>347</v>
      </c>
      <c r="D38" s="523" t="s">
        <v>367</v>
      </c>
    </row>
    <row r="39" spans="1:4" ht="34.5" customHeight="1">
      <c r="A39" s="521">
        <v>37</v>
      </c>
      <c r="B39" s="522" t="s">
        <v>320</v>
      </c>
      <c r="C39" s="523" t="s">
        <v>348</v>
      </c>
      <c r="D39" s="523" t="s">
        <v>368</v>
      </c>
    </row>
    <row r="40" spans="1:4" ht="34.5" customHeight="1">
      <c r="A40" s="521">
        <v>38</v>
      </c>
      <c r="B40" s="522" t="s">
        <v>321</v>
      </c>
      <c r="C40" s="523" t="s">
        <v>349</v>
      </c>
      <c r="D40" s="523" t="s">
        <v>369</v>
      </c>
    </row>
    <row r="41" spans="1:4" ht="34.5" customHeight="1">
      <c r="A41" s="521">
        <v>39</v>
      </c>
      <c r="B41" s="522" t="s">
        <v>322</v>
      </c>
      <c r="C41" s="523" t="s">
        <v>350</v>
      </c>
      <c r="D41" s="523" t="s">
        <v>370</v>
      </c>
    </row>
    <row r="42" spans="1:4" ht="34.5" customHeight="1">
      <c r="A42" s="521">
        <v>40</v>
      </c>
      <c r="B42" s="522" t="s">
        <v>323</v>
      </c>
      <c r="C42" s="523" t="s">
        <v>351</v>
      </c>
      <c r="D42" s="523" t="s">
        <v>354</v>
      </c>
    </row>
    <row r="43" spans="1:4" ht="34.5" customHeight="1">
      <c r="A43" s="521">
        <v>41</v>
      </c>
      <c r="B43" s="522" t="s">
        <v>324</v>
      </c>
      <c r="C43" s="523" t="s">
        <v>570</v>
      </c>
      <c r="D43" s="523" t="s">
        <v>571</v>
      </c>
    </row>
  </sheetData>
  <sheetProtection/>
  <printOptions horizontalCentered="1"/>
  <pageMargins left="0.3937007874015748" right="0.1968503937007874" top="0.984251968503937" bottom="0.5118110236220472" header="0.5118110236220472" footer="0.5118110236220472"/>
  <pageSetup horizontalDpi="600" verticalDpi="600" orientation="landscape" paperSize="9" scale="62" r:id="rId2"/>
  <rowBreaks count="1" manualBreakCount="1">
    <brk id="20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上水道</dc:title>
  <dc:subject/>
  <dc:creator>三重県</dc:creator>
  <cp:keywords/>
  <dc:description/>
  <cp:lastModifiedBy>mieken</cp:lastModifiedBy>
  <cp:lastPrinted>2015-11-25T11:08:46Z</cp:lastPrinted>
  <dcterms:created xsi:type="dcterms:W3CDTF">2002-12-04T06:43:31Z</dcterms:created>
  <dcterms:modified xsi:type="dcterms:W3CDTF">2018-02-19T07:28:37Z</dcterms:modified>
  <cp:category/>
  <cp:version/>
  <cp:contentType/>
  <cp:contentStatus/>
</cp:coreProperties>
</file>