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23" activeTab="0"/>
  </bookViews>
  <sheets>
    <sheet name="5(1)" sheetId="1" r:id="rId1"/>
    <sheet name="5(2)" sheetId="2" r:id="rId2"/>
  </sheets>
  <definedNames>
    <definedName name="\D">'5(1)'!$U$9</definedName>
    <definedName name="\H">'5(1)'!$U$5</definedName>
    <definedName name="\P">'5(1)'!$U$3</definedName>
    <definedName name="\Q">'5(1)'!$U$7</definedName>
    <definedName name="_xlnm.Print_Area" localSheetId="0">'5(1)'!$B$2:$P$39</definedName>
    <definedName name="_xlnm.Print_Area" localSheetId="1">'5(2)'!$B$2:$P$39</definedName>
    <definedName name="_xlnm.Print_Titles" localSheetId="0">'5(1)'!$A:$A</definedName>
    <definedName name="_xlnm.Print_Titles" localSheetId="1">'5(2)'!$A:$A</definedName>
  </definedNames>
  <calcPr fullCalcOnLoad="1"/>
</workbook>
</file>

<file path=xl/sharedStrings.xml><?xml version="1.0" encoding="utf-8"?>
<sst xmlns="http://schemas.openxmlformats.org/spreadsheetml/2006/main" count="123" uniqueCount="85">
  <si>
    <t>５   人 件 費 の 状 況 （１）</t>
  </si>
  <si>
    <t>(単位:千円)</t>
  </si>
  <si>
    <t>人 件 費</t>
  </si>
  <si>
    <t>議員報酬</t>
  </si>
  <si>
    <t>委員等報酬</t>
  </si>
  <si>
    <t>職 員 給</t>
  </si>
  <si>
    <t>手    当</t>
  </si>
  <si>
    <t>特別職の給与</t>
  </si>
  <si>
    <t>基 本 給</t>
  </si>
  <si>
    <t>給    料</t>
  </si>
  <si>
    <t>扶養手当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</si>
  <si>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</si>
  <si>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</si>
  <si>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</si>
  <si>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</si>
  <si>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</si>
  <si>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</si>
  <si>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</si>
  <si>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</si>
  <si>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</si>
  <si>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</si>
  <si>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</si>
  <si>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</si>
  <si>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</si>
  <si>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</si>
  <si>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</si>
  <si>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</si>
  <si>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</si>
  <si>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</si>
  <si>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</si>
  <si>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</si>
  <si>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</si>
  <si>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</si>
  <si>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</si>
  <si>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</si>
  <si>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</si>
  <si>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５   人 件 費 の 状 況 （２）</t>
  </si>
  <si>
    <t>その他の</t>
  </si>
  <si>
    <t>特殊勤務</t>
  </si>
  <si>
    <t>臨時職員</t>
  </si>
  <si>
    <t>給    与</t>
  </si>
  <si>
    <t>災害補償費</t>
  </si>
  <si>
    <t>地方公務員</t>
  </si>
  <si>
    <t>退 職 金</t>
  </si>
  <si>
    <t>恩給及び</t>
  </si>
  <si>
    <t>職員互助会</t>
  </si>
  <si>
    <t>そ の 他</t>
  </si>
  <si>
    <t>共済組合等</t>
  </si>
  <si>
    <t>退職手当</t>
  </si>
  <si>
    <t>退職年金</t>
  </si>
  <si>
    <t>地方公務員災害</t>
  </si>
  <si>
    <t>組合負担金</t>
  </si>
  <si>
    <t>補償基金負担金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</si>
  <si>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</si>
  <si>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</si>
  <si>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</si>
  <si>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</si>
  <si>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</si>
  <si>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</si>
  <si>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</si>
  <si>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地域手当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</si>
  <si>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</si>
  <si>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人                    件                    費</t>
  </si>
  <si>
    <t>職          員          給</t>
  </si>
  <si>
    <t>市 町 名</t>
  </si>
  <si>
    <t>そ の 他 の 手 当</t>
  </si>
  <si>
    <r>
      <t>補  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</si>
  <si>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 xml:space="preserve">負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</si>
  <si>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</si>
  <si>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>退 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当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</si>
  <si>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長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</si>
  <si>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住居手当</t>
  </si>
  <si>
    <t>通勤手当</t>
  </si>
  <si>
    <t>時間外勤務</t>
  </si>
  <si>
    <r>
      <t xml:space="preserve">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当</t>
    </r>
  </si>
  <si>
    <r>
      <t xml:space="preserve">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当</t>
    </r>
  </si>
  <si>
    <t>期末勤勉</t>
  </si>
  <si>
    <r>
      <t>管 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職</t>
    </r>
  </si>
  <si>
    <t>事業費支弁に</t>
  </si>
  <si>
    <t>係る職員の</t>
  </si>
  <si>
    <r>
      <t xml:space="preserve">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</si>
  <si>
    <t>（参　考）</t>
  </si>
  <si>
    <t>職員に係る</t>
  </si>
  <si>
    <t>児童手当</t>
  </si>
  <si>
    <t>【27年度決算額】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</si>
</sst>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1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37" fontId="3" fillId="0" borderId="46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 applyProtection="1">
      <alignment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58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59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 shrinkToFit="1"/>
      <protection/>
    </xf>
    <xf numFmtId="0" fontId="0" fillId="0" borderId="13" xfId="0" applyNumberFormat="1" applyFont="1" applyBorder="1" applyAlignment="1" applyProtection="1">
      <alignment horizontal="center" vertical="top" shrinkToFit="1"/>
      <protection/>
    </xf>
    <xf numFmtId="0" fontId="0" fillId="0" borderId="6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 horizontal="center"/>
      <protection/>
    </xf>
    <xf numFmtId="0" fontId="0" fillId="0" borderId="63" xfId="0" applyNumberFormat="1" applyFont="1" applyBorder="1" applyAlignment="1" applyProtection="1">
      <alignment horizontal="center" vertical="top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65" xfId="0" applyNumberFormat="1" applyFont="1" applyBorder="1" applyAlignment="1" applyProtection="1">
      <alignment horizontal="center" vertical="center"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3" fillId="0" borderId="71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72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73" xfId="0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0" fontId="0" fillId="0" borderId="60" xfId="0" applyNumberFormat="1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14.66015625" defaultRowHeight="23.25" customHeight="1"/>
  <cols>
    <col min="1" max="1" width="14.16015625" style="4" customWidth="1"/>
    <col min="2" max="2" width="14.66015625" style="4" customWidth="1"/>
    <col min="3" max="7" width="13.66015625" style="4" customWidth="1"/>
    <col min="8" max="10" width="13.16015625" style="4" customWidth="1"/>
    <col min="11" max="11" width="13.66015625" style="4" customWidth="1"/>
    <col min="12" max="16" width="13.16015625" style="4" customWidth="1"/>
    <col min="17" max="16384" width="14.66015625" style="4" customWidth="1"/>
  </cols>
  <sheetData>
    <row r="1" spans="1:16" s="1" customFormat="1" ht="27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  <c r="O1" s="22"/>
      <c r="P1" s="109" t="s">
        <v>84</v>
      </c>
    </row>
    <row r="2" spans="1:16" s="1" customFormat="1" ht="27" customHeight="1" thickBot="1">
      <c r="A2" s="23"/>
      <c r="B2" s="23"/>
      <c r="C2" s="23"/>
      <c r="D2" s="23"/>
      <c r="E2" s="23"/>
      <c r="F2" s="23"/>
      <c r="G2" s="23"/>
      <c r="H2" s="24"/>
      <c r="I2" s="23"/>
      <c r="J2" s="24"/>
      <c r="K2" s="25"/>
      <c r="L2" s="25"/>
      <c r="M2" s="25"/>
      <c r="N2" s="25"/>
      <c r="O2" s="25"/>
      <c r="P2" s="24" t="s">
        <v>1</v>
      </c>
    </row>
    <row r="3" spans="1:17" s="1" customFormat="1" ht="27" customHeight="1">
      <c r="A3" s="65"/>
      <c r="B3" s="44"/>
      <c r="C3" s="28"/>
      <c r="D3" s="28"/>
      <c r="E3" s="28"/>
      <c r="F3" s="28"/>
      <c r="G3" s="28"/>
      <c r="H3" s="28"/>
      <c r="I3" s="28"/>
      <c r="J3" s="28"/>
      <c r="K3" s="45"/>
      <c r="L3" s="46"/>
      <c r="M3" s="45"/>
      <c r="N3" s="46"/>
      <c r="O3" s="45"/>
      <c r="P3" s="52"/>
      <c r="Q3" s="53"/>
    </row>
    <row r="4" spans="1:17" s="1" customFormat="1" ht="27" customHeight="1">
      <c r="A4" s="66"/>
      <c r="B4" s="26"/>
      <c r="C4" s="30"/>
      <c r="D4" s="30"/>
      <c r="E4" s="30"/>
      <c r="F4" s="30"/>
      <c r="G4" s="31"/>
      <c r="H4" s="31"/>
      <c r="I4" s="31"/>
      <c r="J4" s="31"/>
      <c r="K4" s="47"/>
      <c r="L4" s="48"/>
      <c r="M4" s="47"/>
      <c r="N4" s="48"/>
      <c r="O4" s="47"/>
      <c r="P4" s="54"/>
      <c r="Q4" s="53"/>
    </row>
    <row r="5" spans="1:17" s="1" customFormat="1" ht="27" customHeight="1">
      <c r="A5" s="67" t="s">
        <v>61</v>
      </c>
      <c r="B5" s="32" t="s">
        <v>2</v>
      </c>
      <c r="C5" s="33" t="s">
        <v>3</v>
      </c>
      <c r="D5" s="33" t="s">
        <v>4</v>
      </c>
      <c r="E5" s="33" t="s">
        <v>70</v>
      </c>
      <c r="F5" s="33" t="s">
        <v>5</v>
      </c>
      <c r="G5" s="30"/>
      <c r="H5" s="27"/>
      <c r="I5" s="31"/>
      <c r="J5" s="49"/>
      <c r="K5" s="50" t="s">
        <v>37</v>
      </c>
      <c r="L5" s="29"/>
      <c r="M5" s="29"/>
      <c r="N5" s="29"/>
      <c r="O5" s="29"/>
      <c r="P5" s="55"/>
      <c r="Q5" s="53"/>
    </row>
    <row r="6" spans="1:17" s="1" customFormat="1" ht="27" customHeight="1">
      <c r="A6" s="66"/>
      <c r="B6" s="26"/>
      <c r="C6" s="33" t="s">
        <v>6</v>
      </c>
      <c r="D6" s="30"/>
      <c r="E6" s="33" t="s">
        <v>7</v>
      </c>
      <c r="F6" s="30"/>
      <c r="G6" s="33" t="s">
        <v>8</v>
      </c>
      <c r="H6" s="30"/>
      <c r="I6" s="34"/>
      <c r="J6" s="51"/>
      <c r="K6" s="35" t="s">
        <v>6</v>
      </c>
      <c r="L6" s="35" t="s">
        <v>71</v>
      </c>
      <c r="M6" s="35" t="s">
        <v>72</v>
      </c>
      <c r="N6" s="35" t="s">
        <v>38</v>
      </c>
      <c r="O6" s="35" t="s">
        <v>73</v>
      </c>
      <c r="P6" s="56" t="s">
        <v>77</v>
      </c>
      <c r="Q6" s="53"/>
    </row>
    <row r="7" spans="1:17" s="1" customFormat="1" ht="27" customHeight="1" thickBot="1">
      <c r="A7" s="68"/>
      <c r="B7" s="36"/>
      <c r="C7" s="37"/>
      <c r="D7" s="37"/>
      <c r="E7" s="37"/>
      <c r="F7" s="37"/>
      <c r="G7" s="37"/>
      <c r="H7" s="74" t="s">
        <v>9</v>
      </c>
      <c r="I7" s="75" t="s">
        <v>10</v>
      </c>
      <c r="J7" s="75" t="s">
        <v>60</v>
      </c>
      <c r="K7" s="38"/>
      <c r="L7" s="76"/>
      <c r="M7" s="77"/>
      <c r="N7" s="76" t="s">
        <v>6</v>
      </c>
      <c r="O7" s="76" t="s">
        <v>74</v>
      </c>
      <c r="P7" s="78" t="s">
        <v>6</v>
      </c>
      <c r="Q7" s="53"/>
    </row>
    <row r="8" spans="1:17" ht="27" customHeight="1">
      <c r="A8" s="69" t="s">
        <v>11</v>
      </c>
      <c r="B8" s="2">
        <v>19843306</v>
      </c>
      <c r="C8" s="3">
        <v>330871</v>
      </c>
      <c r="D8" s="3">
        <v>477527</v>
      </c>
      <c r="E8" s="3">
        <v>65236</v>
      </c>
      <c r="F8" s="3">
        <v>13961832</v>
      </c>
      <c r="G8" s="3">
        <v>9174498</v>
      </c>
      <c r="H8" s="3">
        <v>8403885</v>
      </c>
      <c r="I8" s="15">
        <v>222221</v>
      </c>
      <c r="J8" s="15">
        <v>548392</v>
      </c>
      <c r="K8" s="3">
        <v>4787334</v>
      </c>
      <c r="L8" s="3">
        <v>94322</v>
      </c>
      <c r="M8" s="3">
        <v>178726</v>
      </c>
      <c r="N8" s="3">
        <v>30700</v>
      </c>
      <c r="O8" s="3">
        <v>581522</v>
      </c>
      <c r="P8" s="57">
        <v>380420</v>
      </c>
      <c r="Q8" s="58"/>
    </row>
    <row r="9" spans="1:17" ht="27" customHeight="1">
      <c r="A9" s="70" t="s">
        <v>12</v>
      </c>
      <c r="B9" s="2">
        <v>16639938</v>
      </c>
      <c r="C9" s="3">
        <v>328442</v>
      </c>
      <c r="D9" s="3">
        <v>368813</v>
      </c>
      <c r="E9" s="3">
        <v>70237</v>
      </c>
      <c r="F9" s="3">
        <v>11992240</v>
      </c>
      <c r="G9" s="3">
        <v>7553067</v>
      </c>
      <c r="H9" s="3">
        <v>6724380</v>
      </c>
      <c r="I9" s="15">
        <v>175872</v>
      </c>
      <c r="J9" s="15">
        <v>652815</v>
      </c>
      <c r="K9" s="3">
        <v>4439173</v>
      </c>
      <c r="L9" s="3">
        <v>108341</v>
      </c>
      <c r="M9" s="3">
        <v>156952</v>
      </c>
      <c r="N9" s="3">
        <v>59954</v>
      </c>
      <c r="O9" s="3">
        <v>962838</v>
      </c>
      <c r="P9" s="57">
        <v>199433</v>
      </c>
      <c r="Q9" s="58"/>
    </row>
    <row r="10" spans="1:17" ht="27" customHeight="1">
      <c r="A10" s="70" t="s">
        <v>13</v>
      </c>
      <c r="B10" s="2">
        <v>7720102</v>
      </c>
      <c r="C10" s="3">
        <v>200696</v>
      </c>
      <c r="D10" s="3">
        <v>184790</v>
      </c>
      <c r="E10" s="3">
        <v>80338</v>
      </c>
      <c r="F10" s="3">
        <v>5510705</v>
      </c>
      <c r="G10" s="3">
        <v>3551503</v>
      </c>
      <c r="H10" s="3">
        <v>3440165</v>
      </c>
      <c r="I10" s="15">
        <v>109510</v>
      </c>
      <c r="J10" s="15">
        <v>1828</v>
      </c>
      <c r="K10" s="3">
        <v>1959202</v>
      </c>
      <c r="L10" s="3">
        <v>39341</v>
      </c>
      <c r="M10" s="3">
        <v>52489</v>
      </c>
      <c r="N10" s="3">
        <v>27831</v>
      </c>
      <c r="O10" s="3">
        <v>342456</v>
      </c>
      <c r="P10" s="57">
        <v>57068</v>
      </c>
      <c r="Q10" s="58"/>
    </row>
    <row r="11" spans="1:17" ht="27" customHeight="1">
      <c r="A11" s="70" t="s">
        <v>14</v>
      </c>
      <c r="B11" s="2">
        <v>10213889</v>
      </c>
      <c r="C11" s="3">
        <v>184209</v>
      </c>
      <c r="D11" s="3">
        <v>288940</v>
      </c>
      <c r="E11" s="3">
        <v>58016</v>
      </c>
      <c r="F11" s="3">
        <v>7092885</v>
      </c>
      <c r="G11" s="3">
        <v>4736579</v>
      </c>
      <c r="H11" s="3">
        <v>4618831</v>
      </c>
      <c r="I11" s="15">
        <v>116209</v>
      </c>
      <c r="J11" s="15">
        <v>1539</v>
      </c>
      <c r="K11" s="3">
        <v>2356306</v>
      </c>
      <c r="L11" s="3">
        <v>38923</v>
      </c>
      <c r="M11" s="3">
        <v>74650</v>
      </c>
      <c r="N11" s="3">
        <v>13450</v>
      </c>
      <c r="O11" s="3">
        <v>336547</v>
      </c>
      <c r="P11" s="57">
        <v>143442</v>
      </c>
      <c r="Q11" s="58"/>
    </row>
    <row r="12" spans="1:17" ht="27" customHeight="1">
      <c r="A12" s="70" t="s">
        <v>15</v>
      </c>
      <c r="B12" s="2">
        <v>9195478</v>
      </c>
      <c r="C12" s="3">
        <v>190755</v>
      </c>
      <c r="D12" s="3">
        <v>153023</v>
      </c>
      <c r="E12" s="3">
        <v>42089</v>
      </c>
      <c r="F12" s="3">
        <v>6542797</v>
      </c>
      <c r="G12" s="3">
        <v>4394625</v>
      </c>
      <c r="H12" s="3">
        <v>4068605</v>
      </c>
      <c r="I12" s="15">
        <v>112608</v>
      </c>
      <c r="J12" s="15">
        <v>213412</v>
      </c>
      <c r="K12" s="3">
        <v>2148172</v>
      </c>
      <c r="L12" s="3">
        <v>39472</v>
      </c>
      <c r="M12" s="3">
        <v>81544</v>
      </c>
      <c r="N12" s="3">
        <v>21187</v>
      </c>
      <c r="O12" s="3">
        <v>220322</v>
      </c>
      <c r="P12" s="57">
        <v>77240</v>
      </c>
      <c r="Q12" s="58"/>
    </row>
    <row r="13" spans="1:17" ht="27" customHeight="1">
      <c r="A13" s="70" t="s">
        <v>16</v>
      </c>
      <c r="B13" s="2">
        <v>12324838</v>
      </c>
      <c r="C13" s="3">
        <v>249800</v>
      </c>
      <c r="D13" s="3">
        <v>252800</v>
      </c>
      <c r="E13" s="3">
        <v>64675</v>
      </c>
      <c r="F13" s="3">
        <v>8733399</v>
      </c>
      <c r="G13" s="3">
        <v>5652618</v>
      </c>
      <c r="H13" s="3">
        <v>4955077</v>
      </c>
      <c r="I13" s="15">
        <v>142803</v>
      </c>
      <c r="J13" s="15">
        <v>554738</v>
      </c>
      <c r="K13" s="3">
        <v>3080781</v>
      </c>
      <c r="L13" s="3">
        <v>55395</v>
      </c>
      <c r="M13" s="3">
        <v>94858</v>
      </c>
      <c r="N13" s="3">
        <v>27386</v>
      </c>
      <c r="O13" s="3">
        <v>522796</v>
      </c>
      <c r="P13" s="57">
        <v>185399</v>
      </c>
      <c r="Q13" s="58"/>
    </row>
    <row r="14" spans="1:17" ht="27" customHeight="1">
      <c r="A14" s="70" t="s">
        <v>17</v>
      </c>
      <c r="B14" s="2">
        <v>5008584</v>
      </c>
      <c r="C14" s="3">
        <v>152909</v>
      </c>
      <c r="D14" s="3">
        <v>102414</v>
      </c>
      <c r="E14" s="3">
        <v>28398</v>
      </c>
      <c r="F14" s="3">
        <v>3284529</v>
      </c>
      <c r="G14" s="3">
        <v>2117949</v>
      </c>
      <c r="H14" s="3">
        <v>1990512</v>
      </c>
      <c r="I14" s="15">
        <v>61303</v>
      </c>
      <c r="J14" s="15">
        <v>66134</v>
      </c>
      <c r="K14" s="3">
        <v>1095838</v>
      </c>
      <c r="L14" s="3">
        <v>14640</v>
      </c>
      <c r="M14" s="3">
        <v>23839</v>
      </c>
      <c r="N14" s="3">
        <v>8889</v>
      </c>
      <c r="O14" s="3">
        <v>163767</v>
      </c>
      <c r="P14" s="57">
        <v>77191</v>
      </c>
      <c r="Q14" s="58"/>
    </row>
    <row r="15" spans="1:17" ht="27" customHeight="1">
      <c r="A15" s="70" t="s">
        <v>18</v>
      </c>
      <c r="B15" s="2">
        <v>1573017</v>
      </c>
      <c r="C15" s="3">
        <v>67997</v>
      </c>
      <c r="D15" s="3">
        <v>45202</v>
      </c>
      <c r="E15" s="3">
        <v>16914</v>
      </c>
      <c r="F15" s="3">
        <v>1029551</v>
      </c>
      <c r="G15" s="3">
        <v>692535</v>
      </c>
      <c r="H15" s="3">
        <v>668628</v>
      </c>
      <c r="I15" s="15">
        <v>23765</v>
      </c>
      <c r="J15" s="15">
        <v>142</v>
      </c>
      <c r="K15" s="3">
        <v>337016</v>
      </c>
      <c r="L15" s="3">
        <v>9508</v>
      </c>
      <c r="M15" s="3">
        <v>4071</v>
      </c>
      <c r="N15" s="3">
        <v>4</v>
      </c>
      <c r="O15" s="3">
        <v>47051</v>
      </c>
      <c r="P15" s="57">
        <v>9078</v>
      </c>
      <c r="Q15" s="58"/>
    </row>
    <row r="16" spans="1:17" ht="27" customHeight="1">
      <c r="A16" s="70" t="s">
        <v>19</v>
      </c>
      <c r="B16" s="2">
        <v>3842338</v>
      </c>
      <c r="C16" s="3">
        <v>117632</v>
      </c>
      <c r="D16" s="3">
        <v>78219</v>
      </c>
      <c r="E16" s="3">
        <v>39943</v>
      </c>
      <c r="F16" s="3">
        <v>2583397</v>
      </c>
      <c r="G16" s="3">
        <v>1702870</v>
      </c>
      <c r="H16" s="3">
        <v>1585293</v>
      </c>
      <c r="I16" s="15">
        <v>50027</v>
      </c>
      <c r="J16" s="15">
        <v>67550</v>
      </c>
      <c r="K16" s="3">
        <v>880527</v>
      </c>
      <c r="L16" s="3">
        <v>16543</v>
      </c>
      <c r="M16" s="3">
        <v>25890</v>
      </c>
      <c r="N16" s="3">
        <v>4689</v>
      </c>
      <c r="O16" s="3">
        <v>139802</v>
      </c>
      <c r="P16" s="57">
        <v>49360</v>
      </c>
      <c r="Q16" s="58"/>
    </row>
    <row r="17" spans="1:17" ht="27" customHeight="1">
      <c r="A17" s="70" t="s">
        <v>20</v>
      </c>
      <c r="B17" s="2">
        <v>2436573</v>
      </c>
      <c r="C17" s="3">
        <v>78414</v>
      </c>
      <c r="D17" s="3">
        <v>50871</v>
      </c>
      <c r="E17" s="3">
        <v>35658</v>
      </c>
      <c r="F17" s="3">
        <v>1685745</v>
      </c>
      <c r="G17" s="3">
        <v>1105566</v>
      </c>
      <c r="H17" s="3">
        <v>1069908</v>
      </c>
      <c r="I17" s="15">
        <v>32539</v>
      </c>
      <c r="J17" s="15">
        <v>3119</v>
      </c>
      <c r="K17" s="3">
        <v>548783</v>
      </c>
      <c r="L17" s="3">
        <v>12700</v>
      </c>
      <c r="M17" s="3">
        <v>22574</v>
      </c>
      <c r="N17" s="3">
        <v>11790</v>
      </c>
      <c r="O17" s="3">
        <v>51372</v>
      </c>
      <c r="P17" s="57">
        <v>11700</v>
      </c>
      <c r="Q17" s="58"/>
    </row>
    <row r="18" spans="1:17" ht="27" customHeight="1">
      <c r="A18" s="70" t="s">
        <v>21</v>
      </c>
      <c r="B18" s="2">
        <v>2522960</v>
      </c>
      <c r="C18" s="3">
        <v>77168</v>
      </c>
      <c r="D18" s="3">
        <v>61219</v>
      </c>
      <c r="E18" s="3">
        <v>33936</v>
      </c>
      <c r="F18" s="3">
        <v>1741648</v>
      </c>
      <c r="G18" s="3">
        <v>1164451</v>
      </c>
      <c r="H18" s="3">
        <v>1118509</v>
      </c>
      <c r="I18" s="15">
        <v>45781</v>
      </c>
      <c r="J18" s="15">
        <v>161</v>
      </c>
      <c r="K18" s="3">
        <v>577197</v>
      </c>
      <c r="L18" s="3">
        <v>14739</v>
      </c>
      <c r="M18" s="3">
        <v>16792</v>
      </c>
      <c r="N18" s="3">
        <v>50</v>
      </c>
      <c r="O18" s="3">
        <v>59819</v>
      </c>
      <c r="P18" s="57">
        <v>13068</v>
      </c>
      <c r="Q18" s="58"/>
    </row>
    <row r="19" spans="1:17" ht="27" customHeight="1">
      <c r="A19" s="71" t="s">
        <v>53</v>
      </c>
      <c r="B19" s="11">
        <v>2956357</v>
      </c>
      <c r="C19" s="12">
        <v>123968</v>
      </c>
      <c r="D19" s="12">
        <v>47078</v>
      </c>
      <c r="E19" s="12">
        <v>39505</v>
      </c>
      <c r="F19" s="12">
        <v>1975548</v>
      </c>
      <c r="G19" s="12">
        <v>1324308</v>
      </c>
      <c r="H19" s="12">
        <v>1289739</v>
      </c>
      <c r="I19" s="16">
        <v>34569</v>
      </c>
      <c r="J19" s="16">
        <v>0</v>
      </c>
      <c r="K19" s="12">
        <v>651240</v>
      </c>
      <c r="L19" s="12">
        <v>9917</v>
      </c>
      <c r="M19" s="12">
        <v>22062</v>
      </c>
      <c r="N19" s="12">
        <v>261</v>
      </c>
      <c r="O19" s="12">
        <v>79205</v>
      </c>
      <c r="P19" s="59">
        <v>42255</v>
      </c>
      <c r="Q19" s="58"/>
    </row>
    <row r="20" spans="1:17" ht="27" customHeight="1">
      <c r="A20" s="39" t="s">
        <v>54</v>
      </c>
      <c r="B20" s="13">
        <v>4484174</v>
      </c>
      <c r="C20" s="14">
        <v>111625</v>
      </c>
      <c r="D20" s="14">
        <v>113116</v>
      </c>
      <c r="E20" s="14">
        <v>32934</v>
      </c>
      <c r="F20" s="14">
        <v>2967090</v>
      </c>
      <c r="G20" s="14">
        <v>2046339</v>
      </c>
      <c r="H20" s="14">
        <v>1990890</v>
      </c>
      <c r="I20" s="17">
        <v>54863</v>
      </c>
      <c r="J20" s="17">
        <v>586</v>
      </c>
      <c r="K20" s="14">
        <v>920751</v>
      </c>
      <c r="L20" s="14">
        <v>15420</v>
      </c>
      <c r="M20" s="14">
        <v>29592</v>
      </c>
      <c r="N20" s="14">
        <v>3083</v>
      </c>
      <c r="O20" s="14">
        <v>73767</v>
      </c>
      <c r="P20" s="60">
        <v>18266</v>
      </c>
      <c r="Q20" s="58"/>
    </row>
    <row r="21" spans="1:17" ht="27" customHeight="1" thickBot="1">
      <c r="A21" s="40" t="s">
        <v>55</v>
      </c>
      <c r="B21" s="5">
        <v>8717161</v>
      </c>
      <c r="C21" s="6">
        <v>150941</v>
      </c>
      <c r="D21" s="6">
        <v>607994</v>
      </c>
      <c r="E21" s="6">
        <v>27800</v>
      </c>
      <c r="F21" s="6">
        <v>5841175</v>
      </c>
      <c r="G21" s="6">
        <v>3791535</v>
      </c>
      <c r="H21" s="6">
        <v>3582062</v>
      </c>
      <c r="I21" s="18">
        <v>93909</v>
      </c>
      <c r="J21" s="18">
        <v>115564</v>
      </c>
      <c r="K21" s="6">
        <v>2035998</v>
      </c>
      <c r="L21" s="6">
        <v>33859</v>
      </c>
      <c r="M21" s="6">
        <v>79245</v>
      </c>
      <c r="N21" s="6">
        <v>20917</v>
      </c>
      <c r="O21" s="6">
        <v>295768</v>
      </c>
      <c r="P21" s="61">
        <v>113825</v>
      </c>
      <c r="Q21" s="58"/>
    </row>
    <row r="22" spans="1:17" ht="27" customHeight="1">
      <c r="A22" s="72" t="s">
        <v>22</v>
      </c>
      <c r="B22" s="41">
        <v>604656</v>
      </c>
      <c r="C22" s="42">
        <v>26781</v>
      </c>
      <c r="D22" s="42">
        <v>17237</v>
      </c>
      <c r="E22" s="42">
        <v>18248</v>
      </c>
      <c r="F22" s="42">
        <v>386347</v>
      </c>
      <c r="G22" s="42">
        <v>258548</v>
      </c>
      <c r="H22" s="42">
        <v>243730</v>
      </c>
      <c r="I22" s="43">
        <v>7166</v>
      </c>
      <c r="J22" s="43">
        <v>7652</v>
      </c>
      <c r="K22" s="42">
        <v>114874</v>
      </c>
      <c r="L22" s="42">
        <v>1030</v>
      </c>
      <c r="M22" s="42">
        <v>2406</v>
      </c>
      <c r="N22" s="42">
        <v>0</v>
      </c>
      <c r="O22" s="42">
        <v>7699</v>
      </c>
      <c r="P22" s="62">
        <v>4668</v>
      </c>
      <c r="Q22" s="58"/>
    </row>
    <row r="23" spans="1:17" ht="27" customHeight="1">
      <c r="A23" s="39" t="s">
        <v>23</v>
      </c>
      <c r="B23" s="13">
        <v>1683688</v>
      </c>
      <c r="C23" s="14">
        <v>56491</v>
      </c>
      <c r="D23" s="14">
        <v>44632</v>
      </c>
      <c r="E23" s="14">
        <v>28330</v>
      </c>
      <c r="F23" s="14">
        <v>1140406</v>
      </c>
      <c r="G23" s="14">
        <v>710934</v>
      </c>
      <c r="H23" s="14">
        <v>678128</v>
      </c>
      <c r="I23" s="17">
        <v>18563</v>
      </c>
      <c r="J23" s="17">
        <v>14243</v>
      </c>
      <c r="K23" s="14">
        <v>343905</v>
      </c>
      <c r="L23" s="14">
        <v>5184</v>
      </c>
      <c r="M23" s="14">
        <v>8235</v>
      </c>
      <c r="N23" s="14">
        <v>0</v>
      </c>
      <c r="O23" s="14">
        <v>51619</v>
      </c>
      <c r="P23" s="60">
        <v>15435</v>
      </c>
      <c r="Q23" s="58"/>
    </row>
    <row r="24" spans="1:17" ht="27" customHeight="1">
      <c r="A24" s="39" t="s">
        <v>24</v>
      </c>
      <c r="B24" s="13">
        <v>2555564</v>
      </c>
      <c r="C24" s="14">
        <v>82368</v>
      </c>
      <c r="D24" s="14">
        <v>42905</v>
      </c>
      <c r="E24" s="14">
        <v>42808</v>
      </c>
      <c r="F24" s="14">
        <v>1764961</v>
      </c>
      <c r="G24" s="14">
        <v>1058006</v>
      </c>
      <c r="H24" s="14">
        <v>1009471</v>
      </c>
      <c r="I24" s="17">
        <v>27321</v>
      </c>
      <c r="J24" s="17">
        <v>21214</v>
      </c>
      <c r="K24" s="14">
        <v>573351</v>
      </c>
      <c r="L24" s="14">
        <v>17751</v>
      </c>
      <c r="M24" s="14">
        <v>12090</v>
      </c>
      <c r="N24" s="14">
        <v>4046</v>
      </c>
      <c r="O24" s="14">
        <v>127251</v>
      </c>
      <c r="P24" s="60">
        <v>14407</v>
      </c>
      <c r="Q24" s="58"/>
    </row>
    <row r="25" spans="1:17" ht="27" customHeight="1">
      <c r="A25" s="39" t="s">
        <v>25</v>
      </c>
      <c r="B25" s="13">
        <v>796960</v>
      </c>
      <c r="C25" s="14">
        <v>41075</v>
      </c>
      <c r="D25" s="14">
        <v>20114</v>
      </c>
      <c r="E25" s="14">
        <v>29517</v>
      </c>
      <c r="F25" s="14">
        <v>496662</v>
      </c>
      <c r="G25" s="14">
        <v>328689</v>
      </c>
      <c r="H25" s="14">
        <v>305657</v>
      </c>
      <c r="I25" s="17">
        <v>8549</v>
      </c>
      <c r="J25" s="17">
        <v>14483</v>
      </c>
      <c r="K25" s="14">
        <v>167973</v>
      </c>
      <c r="L25" s="14">
        <v>2596</v>
      </c>
      <c r="M25" s="14">
        <v>3283</v>
      </c>
      <c r="N25" s="14">
        <v>71</v>
      </c>
      <c r="O25" s="14">
        <v>29792</v>
      </c>
      <c r="P25" s="60">
        <v>7591</v>
      </c>
      <c r="Q25" s="58"/>
    </row>
    <row r="26" spans="1:17" ht="27" customHeight="1">
      <c r="A26" s="39" t="s">
        <v>26</v>
      </c>
      <c r="B26" s="13">
        <v>909604</v>
      </c>
      <c r="C26" s="14">
        <v>48715</v>
      </c>
      <c r="D26" s="14">
        <v>20455</v>
      </c>
      <c r="E26" s="14">
        <v>32752</v>
      </c>
      <c r="F26" s="14">
        <v>574693</v>
      </c>
      <c r="G26" s="14">
        <v>379241</v>
      </c>
      <c r="H26" s="14">
        <v>353486</v>
      </c>
      <c r="I26" s="17">
        <v>8825</v>
      </c>
      <c r="J26" s="17">
        <v>16930</v>
      </c>
      <c r="K26" s="14">
        <v>195452</v>
      </c>
      <c r="L26" s="14">
        <v>4557</v>
      </c>
      <c r="M26" s="14">
        <v>3297</v>
      </c>
      <c r="N26" s="14">
        <v>28</v>
      </c>
      <c r="O26" s="14">
        <v>31140</v>
      </c>
      <c r="P26" s="60">
        <v>13870</v>
      </c>
      <c r="Q26" s="58"/>
    </row>
    <row r="27" spans="1:17" ht="27" customHeight="1">
      <c r="A27" s="39" t="s">
        <v>27</v>
      </c>
      <c r="B27" s="13">
        <v>1184273</v>
      </c>
      <c r="C27" s="14">
        <v>40080</v>
      </c>
      <c r="D27" s="14">
        <v>26798</v>
      </c>
      <c r="E27" s="14">
        <v>30694</v>
      </c>
      <c r="F27" s="14">
        <v>767495</v>
      </c>
      <c r="G27" s="14">
        <v>523570</v>
      </c>
      <c r="H27" s="14">
        <v>509091</v>
      </c>
      <c r="I27" s="17">
        <v>14241</v>
      </c>
      <c r="J27" s="17">
        <v>238</v>
      </c>
      <c r="K27" s="14">
        <v>243925</v>
      </c>
      <c r="L27" s="14">
        <v>3426</v>
      </c>
      <c r="M27" s="14">
        <v>7549</v>
      </c>
      <c r="N27" s="14">
        <v>0</v>
      </c>
      <c r="O27" s="14">
        <v>31861</v>
      </c>
      <c r="P27" s="60">
        <v>4167</v>
      </c>
      <c r="Q27" s="58"/>
    </row>
    <row r="28" spans="1:17" ht="27" customHeight="1">
      <c r="A28" s="39" t="s">
        <v>28</v>
      </c>
      <c r="B28" s="13">
        <v>1422462</v>
      </c>
      <c r="C28" s="14">
        <v>49418</v>
      </c>
      <c r="D28" s="14">
        <v>19381</v>
      </c>
      <c r="E28" s="14">
        <v>43094</v>
      </c>
      <c r="F28" s="14">
        <v>949713</v>
      </c>
      <c r="G28" s="14">
        <v>646263</v>
      </c>
      <c r="H28" s="14">
        <v>629808</v>
      </c>
      <c r="I28" s="17">
        <v>16455</v>
      </c>
      <c r="J28" s="17">
        <v>0</v>
      </c>
      <c r="K28" s="14">
        <v>303450</v>
      </c>
      <c r="L28" s="14">
        <v>5162</v>
      </c>
      <c r="M28" s="14">
        <v>7379</v>
      </c>
      <c r="N28" s="14">
        <v>0</v>
      </c>
      <c r="O28" s="14">
        <v>41507</v>
      </c>
      <c r="P28" s="60">
        <v>13104</v>
      </c>
      <c r="Q28" s="58"/>
    </row>
    <row r="29" spans="1:17" ht="27" customHeight="1">
      <c r="A29" s="39" t="s">
        <v>29</v>
      </c>
      <c r="B29" s="13">
        <v>1418744</v>
      </c>
      <c r="C29" s="14">
        <v>37867</v>
      </c>
      <c r="D29" s="14">
        <v>52061</v>
      </c>
      <c r="E29" s="14">
        <v>28573</v>
      </c>
      <c r="F29" s="14">
        <v>952279</v>
      </c>
      <c r="G29" s="14">
        <v>560191</v>
      </c>
      <c r="H29" s="14">
        <v>547818</v>
      </c>
      <c r="I29" s="17">
        <v>12373</v>
      </c>
      <c r="J29" s="17">
        <v>0</v>
      </c>
      <c r="K29" s="14">
        <v>289588</v>
      </c>
      <c r="L29" s="14">
        <v>4549</v>
      </c>
      <c r="M29" s="14">
        <v>12021</v>
      </c>
      <c r="N29" s="14">
        <v>18208</v>
      </c>
      <c r="O29" s="14">
        <v>22747</v>
      </c>
      <c r="P29" s="60">
        <v>17139</v>
      </c>
      <c r="Q29" s="58"/>
    </row>
    <row r="30" spans="1:17" ht="27" customHeight="1">
      <c r="A30" s="39" t="s">
        <v>30</v>
      </c>
      <c r="B30" s="13">
        <v>822659</v>
      </c>
      <c r="C30" s="14">
        <v>40513</v>
      </c>
      <c r="D30" s="14">
        <v>22821</v>
      </c>
      <c r="E30" s="14">
        <v>30677</v>
      </c>
      <c r="F30" s="14">
        <v>501888</v>
      </c>
      <c r="G30" s="14">
        <v>343333</v>
      </c>
      <c r="H30" s="14">
        <v>337390</v>
      </c>
      <c r="I30" s="17">
        <v>5875</v>
      </c>
      <c r="J30" s="17">
        <v>68</v>
      </c>
      <c r="K30" s="14">
        <v>158555</v>
      </c>
      <c r="L30" s="14">
        <v>0</v>
      </c>
      <c r="M30" s="14">
        <v>1158</v>
      </c>
      <c r="N30" s="14">
        <v>11</v>
      </c>
      <c r="O30" s="14">
        <v>17542</v>
      </c>
      <c r="P30" s="60">
        <v>8520</v>
      </c>
      <c r="Q30" s="58"/>
    </row>
    <row r="31" spans="1:17" ht="27" customHeight="1">
      <c r="A31" s="39" t="s">
        <v>31</v>
      </c>
      <c r="B31" s="13">
        <v>668301</v>
      </c>
      <c r="C31" s="14">
        <v>36100</v>
      </c>
      <c r="D31" s="14">
        <v>13814</v>
      </c>
      <c r="E31" s="14">
        <v>29211</v>
      </c>
      <c r="F31" s="14">
        <v>407551</v>
      </c>
      <c r="G31" s="14">
        <v>285695</v>
      </c>
      <c r="H31" s="14">
        <v>277400</v>
      </c>
      <c r="I31" s="17">
        <v>8295</v>
      </c>
      <c r="J31" s="17">
        <v>0</v>
      </c>
      <c r="K31" s="14">
        <v>121856</v>
      </c>
      <c r="L31" s="14">
        <v>1449</v>
      </c>
      <c r="M31" s="14">
        <v>2193</v>
      </c>
      <c r="N31" s="14">
        <v>807</v>
      </c>
      <c r="O31" s="14">
        <v>10465</v>
      </c>
      <c r="P31" s="60">
        <v>3300</v>
      </c>
      <c r="Q31" s="58"/>
    </row>
    <row r="32" spans="1:17" ht="27" customHeight="1">
      <c r="A32" s="39" t="s">
        <v>56</v>
      </c>
      <c r="B32" s="13">
        <v>1157153</v>
      </c>
      <c r="C32" s="14">
        <v>46846</v>
      </c>
      <c r="D32" s="14">
        <v>23138</v>
      </c>
      <c r="E32" s="14">
        <v>31524</v>
      </c>
      <c r="F32" s="14">
        <v>762989</v>
      </c>
      <c r="G32" s="14">
        <v>534631</v>
      </c>
      <c r="H32" s="14">
        <v>519991</v>
      </c>
      <c r="I32" s="17">
        <v>14640</v>
      </c>
      <c r="J32" s="17">
        <v>0</v>
      </c>
      <c r="K32" s="14">
        <v>228358</v>
      </c>
      <c r="L32" s="14">
        <v>971</v>
      </c>
      <c r="M32" s="14">
        <v>9820</v>
      </c>
      <c r="N32" s="14">
        <v>0</v>
      </c>
      <c r="O32" s="14">
        <v>11115</v>
      </c>
      <c r="P32" s="60">
        <v>6695</v>
      </c>
      <c r="Q32" s="58"/>
    </row>
    <row r="33" spans="1:17" ht="27" customHeight="1">
      <c r="A33" s="39" t="s">
        <v>57</v>
      </c>
      <c r="B33" s="13">
        <v>1564634</v>
      </c>
      <c r="C33" s="14">
        <v>44928</v>
      </c>
      <c r="D33" s="14">
        <v>36188</v>
      </c>
      <c r="E33" s="14">
        <v>29989</v>
      </c>
      <c r="F33" s="14">
        <v>1039587</v>
      </c>
      <c r="G33" s="14">
        <v>721064</v>
      </c>
      <c r="H33" s="14">
        <v>704117</v>
      </c>
      <c r="I33" s="17">
        <v>16947</v>
      </c>
      <c r="J33" s="17">
        <v>0</v>
      </c>
      <c r="K33" s="14">
        <v>318523</v>
      </c>
      <c r="L33" s="14">
        <v>4033</v>
      </c>
      <c r="M33" s="14">
        <v>22264</v>
      </c>
      <c r="N33" s="14">
        <v>0</v>
      </c>
      <c r="O33" s="14">
        <v>23655</v>
      </c>
      <c r="P33" s="60">
        <v>6816</v>
      </c>
      <c r="Q33" s="58"/>
    </row>
    <row r="34" spans="1:17" ht="27" customHeight="1">
      <c r="A34" s="39" t="s">
        <v>58</v>
      </c>
      <c r="B34" s="13">
        <v>1461145</v>
      </c>
      <c r="C34" s="14">
        <v>51560</v>
      </c>
      <c r="D34" s="14">
        <v>34435</v>
      </c>
      <c r="E34" s="14">
        <v>35586</v>
      </c>
      <c r="F34" s="14">
        <v>954673</v>
      </c>
      <c r="G34" s="14">
        <v>659083</v>
      </c>
      <c r="H34" s="14">
        <v>633568</v>
      </c>
      <c r="I34" s="17">
        <v>25515</v>
      </c>
      <c r="J34" s="17">
        <v>0</v>
      </c>
      <c r="K34" s="14">
        <v>295590</v>
      </c>
      <c r="L34" s="14">
        <v>5587</v>
      </c>
      <c r="M34" s="14">
        <v>8631</v>
      </c>
      <c r="N34" s="14">
        <v>1806</v>
      </c>
      <c r="O34" s="14">
        <v>27799</v>
      </c>
      <c r="P34" s="60">
        <v>10197</v>
      </c>
      <c r="Q34" s="58"/>
    </row>
    <row r="35" spans="1:17" ht="27" customHeight="1">
      <c r="A35" s="39" t="s">
        <v>32</v>
      </c>
      <c r="B35" s="13">
        <v>849434</v>
      </c>
      <c r="C35" s="14">
        <v>38461</v>
      </c>
      <c r="D35" s="14">
        <v>13705</v>
      </c>
      <c r="E35" s="14">
        <v>29169</v>
      </c>
      <c r="F35" s="14">
        <v>551700</v>
      </c>
      <c r="G35" s="14">
        <v>359055</v>
      </c>
      <c r="H35" s="14">
        <v>346725</v>
      </c>
      <c r="I35" s="17">
        <v>12330</v>
      </c>
      <c r="J35" s="17">
        <v>0</v>
      </c>
      <c r="K35" s="14">
        <v>174673</v>
      </c>
      <c r="L35" s="14">
        <v>2914</v>
      </c>
      <c r="M35" s="14">
        <v>6521</v>
      </c>
      <c r="N35" s="14">
        <v>0</v>
      </c>
      <c r="O35" s="14">
        <v>23685</v>
      </c>
      <c r="P35" s="60">
        <v>7174</v>
      </c>
      <c r="Q35" s="58"/>
    </row>
    <row r="36" spans="1:17" ht="27" customHeight="1" thickBot="1">
      <c r="A36" s="73" t="s">
        <v>33</v>
      </c>
      <c r="B36" s="9">
        <v>1047322</v>
      </c>
      <c r="C36" s="10">
        <v>60355</v>
      </c>
      <c r="D36" s="10">
        <v>25782</v>
      </c>
      <c r="E36" s="10">
        <v>28465</v>
      </c>
      <c r="F36" s="10">
        <v>646964</v>
      </c>
      <c r="G36" s="10">
        <v>420639</v>
      </c>
      <c r="H36" s="10">
        <v>409390</v>
      </c>
      <c r="I36" s="20">
        <v>11041</v>
      </c>
      <c r="J36" s="20">
        <v>208</v>
      </c>
      <c r="K36" s="10">
        <v>226325</v>
      </c>
      <c r="L36" s="10">
        <v>5020</v>
      </c>
      <c r="M36" s="10">
        <v>7708</v>
      </c>
      <c r="N36" s="10">
        <v>72</v>
      </c>
      <c r="O36" s="10">
        <v>36062</v>
      </c>
      <c r="P36" s="63">
        <v>11744</v>
      </c>
      <c r="Q36" s="58"/>
    </row>
    <row r="37" spans="1:17" ht="27" customHeight="1" thickBot="1">
      <c r="A37" s="40" t="s">
        <v>34</v>
      </c>
      <c r="B37" s="7">
        <f aca="true" t="shared" si="0" ref="B37:J37">SUM(B8:B21)</f>
        <v>107478715</v>
      </c>
      <c r="C37" s="8">
        <f t="shared" si="0"/>
        <v>2365427</v>
      </c>
      <c r="D37" s="8">
        <f t="shared" si="0"/>
        <v>2832006</v>
      </c>
      <c r="E37" s="8">
        <f t="shared" si="0"/>
        <v>635679</v>
      </c>
      <c r="F37" s="8">
        <f t="shared" si="0"/>
        <v>74942541</v>
      </c>
      <c r="G37" s="8">
        <f t="shared" si="0"/>
        <v>49008443</v>
      </c>
      <c r="H37" s="8">
        <f t="shared" si="0"/>
        <v>45506484</v>
      </c>
      <c r="I37" s="19">
        <f t="shared" si="0"/>
        <v>1275979</v>
      </c>
      <c r="J37" s="19">
        <f t="shared" si="0"/>
        <v>2225980</v>
      </c>
      <c r="K37" s="8">
        <f aca="true" t="shared" si="1" ref="K37:P37">SUM(K8:K21)</f>
        <v>25818318</v>
      </c>
      <c r="L37" s="8">
        <f t="shared" si="1"/>
        <v>503120</v>
      </c>
      <c r="M37" s="8">
        <f t="shared" si="1"/>
        <v>863284</v>
      </c>
      <c r="N37" s="8">
        <f t="shared" si="1"/>
        <v>230191</v>
      </c>
      <c r="O37" s="8">
        <f t="shared" si="1"/>
        <v>3877032</v>
      </c>
      <c r="P37" s="64">
        <f t="shared" si="1"/>
        <v>1377745</v>
      </c>
      <c r="Q37" s="58"/>
    </row>
    <row r="38" spans="1:17" ht="27" customHeight="1" thickBot="1">
      <c r="A38" s="40" t="s">
        <v>59</v>
      </c>
      <c r="B38" s="7">
        <f aca="true" t="shared" si="2" ref="B38:J38">SUM(B22:B36)</f>
        <v>18146599</v>
      </c>
      <c r="C38" s="8">
        <f t="shared" si="2"/>
        <v>701558</v>
      </c>
      <c r="D38" s="8">
        <f t="shared" si="2"/>
        <v>413466</v>
      </c>
      <c r="E38" s="8">
        <f t="shared" si="2"/>
        <v>468637</v>
      </c>
      <c r="F38" s="8">
        <f t="shared" si="2"/>
        <v>11897908</v>
      </c>
      <c r="G38" s="8">
        <f t="shared" si="2"/>
        <v>7788942</v>
      </c>
      <c r="H38" s="8">
        <f t="shared" si="2"/>
        <v>7505770</v>
      </c>
      <c r="I38" s="19">
        <f t="shared" si="2"/>
        <v>208136</v>
      </c>
      <c r="J38" s="19">
        <f t="shared" si="2"/>
        <v>75036</v>
      </c>
      <c r="K38" s="8">
        <f aca="true" t="shared" si="3" ref="K38:P38">SUM(K22:K36)</f>
        <v>3756398</v>
      </c>
      <c r="L38" s="8">
        <f t="shared" si="3"/>
        <v>64229</v>
      </c>
      <c r="M38" s="8">
        <f t="shared" si="3"/>
        <v>114555</v>
      </c>
      <c r="N38" s="8">
        <f t="shared" si="3"/>
        <v>25049</v>
      </c>
      <c r="O38" s="8">
        <f t="shared" si="3"/>
        <v>493939</v>
      </c>
      <c r="P38" s="64">
        <f t="shared" si="3"/>
        <v>144827</v>
      </c>
      <c r="Q38" s="58"/>
    </row>
    <row r="39" spans="1:17" ht="27" customHeight="1" thickBot="1">
      <c r="A39" s="40" t="s">
        <v>35</v>
      </c>
      <c r="B39" s="7">
        <f aca="true" t="shared" si="4" ref="B39:J39">SUM(B8:B36)</f>
        <v>125625314</v>
      </c>
      <c r="C39" s="8">
        <f t="shared" si="4"/>
        <v>3066985</v>
      </c>
      <c r="D39" s="8">
        <f t="shared" si="4"/>
        <v>3245472</v>
      </c>
      <c r="E39" s="8">
        <f t="shared" si="4"/>
        <v>1104316</v>
      </c>
      <c r="F39" s="8">
        <f t="shared" si="4"/>
        <v>86840449</v>
      </c>
      <c r="G39" s="8">
        <f t="shared" si="4"/>
        <v>56797385</v>
      </c>
      <c r="H39" s="8">
        <f t="shared" si="4"/>
        <v>53012254</v>
      </c>
      <c r="I39" s="19">
        <f t="shared" si="4"/>
        <v>1484115</v>
      </c>
      <c r="J39" s="19">
        <f t="shared" si="4"/>
        <v>2301016</v>
      </c>
      <c r="K39" s="8">
        <f aca="true" t="shared" si="5" ref="K39:P39">SUM(K8:K36)</f>
        <v>29574716</v>
      </c>
      <c r="L39" s="8">
        <f t="shared" si="5"/>
        <v>567349</v>
      </c>
      <c r="M39" s="8">
        <f t="shared" si="5"/>
        <v>977839</v>
      </c>
      <c r="N39" s="8">
        <f t="shared" si="5"/>
        <v>255240</v>
      </c>
      <c r="O39" s="8">
        <f t="shared" si="5"/>
        <v>4370971</v>
      </c>
      <c r="P39" s="64">
        <f t="shared" si="5"/>
        <v>1522572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14.66015625" defaultRowHeight="23.25" customHeight="1"/>
  <cols>
    <col min="1" max="1" width="14.16015625" style="4" customWidth="1"/>
    <col min="2" max="16" width="13.66015625" style="4" customWidth="1"/>
    <col min="17" max="16384" width="14.66015625" style="4" customWidth="1"/>
  </cols>
  <sheetData>
    <row r="1" spans="1:16" ht="27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09" t="s">
        <v>84</v>
      </c>
    </row>
    <row r="2" spans="1:16" ht="27" customHeight="1" thickBot="1">
      <c r="A2" s="25"/>
      <c r="B2" s="79"/>
      <c r="C2" s="25"/>
      <c r="D2" s="79"/>
      <c r="E2" s="25"/>
      <c r="F2" s="25"/>
      <c r="G2" s="25"/>
      <c r="H2" s="25"/>
      <c r="I2" s="25"/>
      <c r="J2" s="25"/>
      <c r="K2" s="79"/>
      <c r="L2" s="25"/>
      <c r="M2" s="25"/>
      <c r="N2" s="79"/>
      <c r="O2" s="79"/>
      <c r="P2" s="79" t="s">
        <v>1</v>
      </c>
    </row>
    <row r="3" spans="1:17" ht="27" customHeight="1">
      <c r="A3" s="65"/>
      <c r="B3" s="80" t="s">
        <v>62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98"/>
      <c r="P3" s="100" t="s">
        <v>81</v>
      </c>
      <c r="Q3" s="58"/>
    </row>
    <row r="4" spans="1:17" ht="27" customHeight="1">
      <c r="A4" s="66"/>
      <c r="B4" s="82" t="s">
        <v>63</v>
      </c>
      <c r="C4" s="83"/>
      <c r="D4" s="92"/>
      <c r="E4" s="34"/>
      <c r="F4" s="30"/>
      <c r="G4" s="27"/>
      <c r="H4" s="27"/>
      <c r="I4" s="30"/>
      <c r="J4" s="30"/>
      <c r="K4" s="27"/>
      <c r="L4" s="84"/>
      <c r="M4" s="30"/>
      <c r="N4" s="30"/>
      <c r="O4" s="97" t="s">
        <v>78</v>
      </c>
      <c r="P4" s="90" t="s">
        <v>82</v>
      </c>
      <c r="Q4" s="58"/>
    </row>
    <row r="5" spans="1:17" ht="27" customHeight="1">
      <c r="A5" s="67" t="s">
        <v>64</v>
      </c>
      <c r="B5" s="82" t="s">
        <v>65</v>
      </c>
      <c r="C5" s="83"/>
      <c r="D5" s="51"/>
      <c r="E5" s="93" t="s">
        <v>42</v>
      </c>
      <c r="F5" s="33" t="s">
        <v>43</v>
      </c>
      <c r="G5" s="30"/>
      <c r="H5" s="30"/>
      <c r="I5" s="33" t="s">
        <v>44</v>
      </c>
      <c r="J5" s="33" t="s">
        <v>41</v>
      </c>
      <c r="K5" s="30"/>
      <c r="L5" s="34"/>
      <c r="M5" s="33" t="s">
        <v>45</v>
      </c>
      <c r="N5" s="33" t="s">
        <v>46</v>
      </c>
      <c r="O5" s="97" t="s">
        <v>79</v>
      </c>
      <c r="P5" s="110" t="s">
        <v>83</v>
      </c>
      <c r="Q5" s="58"/>
    </row>
    <row r="6" spans="1:17" ht="27" customHeight="1">
      <c r="A6" s="66"/>
      <c r="B6" s="95" t="s">
        <v>76</v>
      </c>
      <c r="C6" s="33" t="s">
        <v>68</v>
      </c>
      <c r="D6" s="94" t="s">
        <v>39</v>
      </c>
      <c r="E6" s="94" t="s">
        <v>47</v>
      </c>
      <c r="F6" s="30"/>
      <c r="G6" s="87" t="s">
        <v>48</v>
      </c>
      <c r="H6" s="87" t="s">
        <v>69</v>
      </c>
      <c r="I6" s="33" t="s">
        <v>49</v>
      </c>
      <c r="J6" s="30"/>
      <c r="K6" s="88" t="s">
        <v>50</v>
      </c>
      <c r="L6" s="85" t="s">
        <v>46</v>
      </c>
      <c r="M6" s="33" t="s">
        <v>66</v>
      </c>
      <c r="N6" s="30"/>
      <c r="O6" s="97" t="s">
        <v>80</v>
      </c>
      <c r="P6" s="90"/>
      <c r="Q6" s="58"/>
    </row>
    <row r="7" spans="1:17" ht="27" customHeight="1" thickBot="1">
      <c r="A7" s="68"/>
      <c r="B7" s="96" t="s">
        <v>75</v>
      </c>
      <c r="C7" s="37"/>
      <c r="D7" s="75" t="s">
        <v>40</v>
      </c>
      <c r="E7" s="75" t="s">
        <v>67</v>
      </c>
      <c r="F7" s="37"/>
      <c r="G7" s="37"/>
      <c r="H7" s="74" t="s">
        <v>51</v>
      </c>
      <c r="I7" s="37"/>
      <c r="J7" s="37"/>
      <c r="K7" s="89" t="s">
        <v>52</v>
      </c>
      <c r="L7" s="86"/>
      <c r="M7" s="37"/>
      <c r="N7" s="37"/>
      <c r="O7" s="99"/>
      <c r="P7" s="91"/>
      <c r="Q7" s="58"/>
    </row>
    <row r="8" spans="1:17" ht="27" customHeight="1">
      <c r="A8" s="70" t="s">
        <v>11</v>
      </c>
      <c r="B8" s="101">
        <v>3314473</v>
      </c>
      <c r="C8" s="43">
        <v>207171</v>
      </c>
      <c r="D8" s="43">
        <v>0</v>
      </c>
      <c r="E8" s="43">
        <v>2896534</v>
      </c>
      <c r="F8" s="43">
        <v>2021142</v>
      </c>
      <c r="G8" s="43">
        <v>53185</v>
      </c>
      <c r="H8" s="43">
        <v>1967957</v>
      </c>
      <c r="I8" s="43">
        <v>1473</v>
      </c>
      <c r="J8" s="43">
        <v>25779</v>
      </c>
      <c r="K8" s="43">
        <v>18417</v>
      </c>
      <c r="L8" s="43">
        <v>7362</v>
      </c>
      <c r="M8" s="43">
        <v>19001</v>
      </c>
      <c r="N8" s="43">
        <v>43911</v>
      </c>
      <c r="O8" s="43">
        <v>1079001</v>
      </c>
      <c r="P8" s="62">
        <v>143765</v>
      </c>
      <c r="Q8" s="58"/>
    </row>
    <row r="9" spans="1:17" ht="27" customHeight="1">
      <c r="A9" s="70" t="s">
        <v>12</v>
      </c>
      <c r="B9" s="102">
        <v>2758649</v>
      </c>
      <c r="C9" s="15">
        <v>193006</v>
      </c>
      <c r="D9" s="15">
        <v>0</v>
      </c>
      <c r="E9" s="15">
        <v>2470828</v>
      </c>
      <c r="F9" s="15">
        <v>1288635</v>
      </c>
      <c r="G9" s="15">
        <v>1288635</v>
      </c>
      <c r="H9" s="15">
        <v>0</v>
      </c>
      <c r="I9" s="15">
        <v>3159</v>
      </c>
      <c r="J9" s="15">
        <v>30093</v>
      </c>
      <c r="K9" s="15">
        <v>23464</v>
      </c>
      <c r="L9" s="15">
        <v>6629</v>
      </c>
      <c r="M9" s="15">
        <v>39042</v>
      </c>
      <c r="N9" s="15">
        <v>48449</v>
      </c>
      <c r="O9" s="15">
        <v>536978</v>
      </c>
      <c r="P9" s="57">
        <v>99424</v>
      </c>
      <c r="Q9" s="58"/>
    </row>
    <row r="10" spans="1:17" ht="27" customHeight="1">
      <c r="A10" s="70" t="s">
        <v>13</v>
      </c>
      <c r="B10" s="102">
        <v>1344719</v>
      </c>
      <c r="C10" s="15">
        <v>95298</v>
      </c>
      <c r="D10" s="15">
        <v>0</v>
      </c>
      <c r="E10" s="15">
        <v>1260600</v>
      </c>
      <c r="F10" s="15">
        <v>457360</v>
      </c>
      <c r="G10" s="15">
        <v>283610</v>
      </c>
      <c r="H10" s="15">
        <v>173750</v>
      </c>
      <c r="I10" s="15">
        <v>866</v>
      </c>
      <c r="J10" s="15">
        <v>14055</v>
      </c>
      <c r="K10" s="15">
        <v>9158</v>
      </c>
      <c r="L10" s="15">
        <v>4897</v>
      </c>
      <c r="M10" s="15">
        <v>0</v>
      </c>
      <c r="N10" s="15">
        <v>10692</v>
      </c>
      <c r="O10" s="15">
        <v>97698</v>
      </c>
      <c r="P10" s="57">
        <v>62785</v>
      </c>
      <c r="Q10" s="58"/>
    </row>
    <row r="11" spans="1:17" ht="27" customHeight="1">
      <c r="A11" s="70" t="s">
        <v>14</v>
      </c>
      <c r="B11" s="102">
        <v>1743672</v>
      </c>
      <c r="C11" s="15">
        <v>5622</v>
      </c>
      <c r="D11" s="15">
        <v>0</v>
      </c>
      <c r="E11" s="15">
        <v>1553706</v>
      </c>
      <c r="F11" s="15">
        <v>950842</v>
      </c>
      <c r="G11" s="15">
        <v>950842</v>
      </c>
      <c r="H11" s="15">
        <v>0</v>
      </c>
      <c r="I11" s="15">
        <v>2708</v>
      </c>
      <c r="J11" s="15">
        <v>11782</v>
      </c>
      <c r="K11" s="15">
        <v>9485</v>
      </c>
      <c r="L11" s="15">
        <v>2297</v>
      </c>
      <c r="M11" s="15">
        <v>0</v>
      </c>
      <c r="N11" s="15">
        <v>70801</v>
      </c>
      <c r="O11" s="15">
        <v>62158</v>
      </c>
      <c r="P11" s="57">
        <v>69510</v>
      </c>
      <c r="Q11" s="58"/>
    </row>
    <row r="12" spans="1:17" ht="27" customHeight="1">
      <c r="A12" s="70" t="s">
        <v>15</v>
      </c>
      <c r="B12" s="102">
        <v>1579302</v>
      </c>
      <c r="C12" s="15">
        <v>129105</v>
      </c>
      <c r="D12" s="15">
        <v>0</v>
      </c>
      <c r="E12" s="15">
        <v>1431564</v>
      </c>
      <c r="F12" s="15">
        <v>771833</v>
      </c>
      <c r="G12" s="15">
        <v>632103</v>
      </c>
      <c r="H12" s="15">
        <v>139730</v>
      </c>
      <c r="I12" s="15">
        <v>0</v>
      </c>
      <c r="J12" s="15">
        <v>10326</v>
      </c>
      <c r="K12" s="15">
        <v>8964</v>
      </c>
      <c r="L12" s="15">
        <v>1362</v>
      </c>
      <c r="M12" s="15">
        <v>875</v>
      </c>
      <c r="N12" s="15">
        <v>52216</v>
      </c>
      <c r="O12" s="15">
        <v>207075</v>
      </c>
      <c r="P12" s="57">
        <v>64645</v>
      </c>
      <c r="Q12" s="58"/>
    </row>
    <row r="13" spans="1:17" ht="27" customHeight="1">
      <c r="A13" s="70" t="s">
        <v>16</v>
      </c>
      <c r="B13" s="102">
        <v>2086803</v>
      </c>
      <c r="C13" s="15">
        <v>108144</v>
      </c>
      <c r="D13" s="15">
        <v>0</v>
      </c>
      <c r="E13" s="15">
        <v>1838741</v>
      </c>
      <c r="F13" s="15">
        <v>1133345</v>
      </c>
      <c r="G13" s="15">
        <v>1133345</v>
      </c>
      <c r="H13" s="15">
        <v>0</v>
      </c>
      <c r="I13" s="15">
        <v>0</v>
      </c>
      <c r="J13" s="15">
        <v>14294</v>
      </c>
      <c r="K13" s="15">
        <v>12703</v>
      </c>
      <c r="L13" s="15">
        <v>1591</v>
      </c>
      <c r="M13" s="15">
        <v>16496</v>
      </c>
      <c r="N13" s="15">
        <v>21288</v>
      </c>
      <c r="O13" s="15">
        <v>0</v>
      </c>
      <c r="P13" s="57">
        <v>74675</v>
      </c>
      <c r="Q13" s="58"/>
    </row>
    <row r="14" spans="1:17" ht="27" customHeight="1">
      <c r="A14" s="70" t="s">
        <v>17</v>
      </c>
      <c r="B14" s="102">
        <v>791646</v>
      </c>
      <c r="C14" s="15">
        <v>15866</v>
      </c>
      <c r="D14" s="15">
        <v>70742</v>
      </c>
      <c r="E14" s="15">
        <v>753165</v>
      </c>
      <c r="F14" s="15">
        <v>631741</v>
      </c>
      <c r="G14" s="15">
        <v>631741</v>
      </c>
      <c r="H14" s="15">
        <v>0</v>
      </c>
      <c r="I14" s="15">
        <v>0</v>
      </c>
      <c r="J14" s="15">
        <v>34782</v>
      </c>
      <c r="K14" s="15">
        <v>4629</v>
      </c>
      <c r="L14" s="15">
        <v>30153</v>
      </c>
      <c r="M14" s="15">
        <v>0</v>
      </c>
      <c r="N14" s="15">
        <v>20646</v>
      </c>
      <c r="O14" s="15">
        <v>48276</v>
      </c>
      <c r="P14" s="57">
        <v>37880</v>
      </c>
      <c r="Q14" s="58"/>
    </row>
    <row r="15" spans="1:17" ht="27" customHeight="1">
      <c r="A15" s="70" t="s">
        <v>18</v>
      </c>
      <c r="B15" s="102">
        <v>267295</v>
      </c>
      <c r="C15" s="15">
        <v>9</v>
      </c>
      <c r="D15" s="15">
        <v>0</v>
      </c>
      <c r="E15" s="15">
        <v>251521</v>
      </c>
      <c r="F15" s="15">
        <v>153976</v>
      </c>
      <c r="G15" s="15">
        <v>153976</v>
      </c>
      <c r="H15" s="15">
        <v>0</v>
      </c>
      <c r="I15" s="15">
        <v>0</v>
      </c>
      <c r="J15" s="15">
        <v>1694</v>
      </c>
      <c r="K15" s="15">
        <v>1694</v>
      </c>
      <c r="L15" s="15">
        <v>0</v>
      </c>
      <c r="M15" s="15">
        <v>606</v>
      </c>
      <c r="N15" s="15">
        <v>5556</v>
      </c>
      <c r="O15" s="15">
        <v>21587</v>
      </c>
      <c r="P15" s="57">
        <v>15335</v>
      </c>
      <c r="Q15" s="58"/>
    </row>
    <row r="16" spans="1:17" ht="27" customHeight="1">
      <c r="A16" s="70" t="s">
        <v>19</v>
      </c>
      <c r="B16" s="102">
        <v>633710</v>
      </c>
      <c r="C16" s="15">
        <v>10533</v>
      </c>
      <c r="D16" s="15">
        <v>0</v>
      </c>
      <c r="E16" s="15">
        <v>613184</v>
      </c>
      <c r="F16" s="15">
        <v>400780</v>
      </c>
      <c r="G16" s="15">
        <v>400780</v>
      </c>
      <c r="H16" s="15">
        <v>0</v>
      </c>
      <c r="I16" s="15">
        <v>0</v>
      </c>
      <c r="J16" s="15">
        <v>165</v>
      </c>
      <c r="K16" s="15">
        <v>0</v>
      </c>
      <c r="L16" s="15">
        <v>165</v>
      </c>
      <c r="M16" s="15">
        <v>3006</v>
      </c>
      <c r="N16" s="15">
        <v>6012</v>
      </c>
      <c r="O16" s="15">
        <v>81219</v>
      </c>
      <c r="P16" s="57">
        <v>28310</v>
      </c>
      <c r="Q16" s="58"/>
    </row>
    <row r="17" spans="1:17" ht="27" customHeight="1">
      <c r="A17" s="70" t="s">
        <v>20</v>
      </c>
      <c r="B17" s="102">
        <v>411206</v>
      </c>
      <c r="C17" s="15">
        <v>27441</v>
      </c>
      <c r="D17" s="15">
        <v>31396</v>
      </c>
      <c r="E17" s="15">
        <v>387280</v>
      </c>
      <c r="F17" s="15">
        <v>173594</v>
      </c>
      <c r="G17" s="15">
        <v>173594</v>
      </c>
      <c r="H17" s="15">
        <v>0</v>
      </c>
      <c r="I17" s="15">
        <v>0</v>
      </c>
      <c r="J17" s="15">
        <v>2056</v>
      </c>
      <c r="K17" s="15">
        <v>2056</v>
      </c>
      <c r="L17" s="15">
        <v>0</v>
      </c>
      <c r="M17" s="15">
        <v>4305</v>
      </c>
      <c r="N17" s="15">
        <v>18650</v>
      </c>
      <c r="O17" s="15">
        <v>28411</v>
      </c>
      <c r="P17" s="57">
        <v>18163</v>
      </c>
      <c r="Q17" s="58"/>
    </row>
    <row r="18" spans="1:17" ht="27" customHeight="1">
      <c r="A18" s="70" t="s">
        <v>21</v>
      </c>
      <c r="B18" s="102">
        <v>438103</v>
      </c>
      <c r="C18" s="15">
        <v>34626</v>
      </c>
      <c r="D18" s="15">
        <v>0</v>
      </c>
      <c r="E18" s="15">
        <v>409138</v>
      </c>
      <c r="F18" s="15">
        <v>190751</v>
      </c>
      <c r="G18" s="15">
        <v>190751</v>
      </c>
      <c r="H18" s="15">
        <v>0</v>
      </c>
      <c r="I18" s="15">
        <v>0</v>
      </c>
      <c r="J18" s="15">
        <v>4672</v>
      </c>
      <c r="K18" s="15">
        <v>3408</v>
      </c>
      <c r="L18" s="15">
        <v>1264</v>
      </c>
      <c r="M18" s="15">
        <v>4428</v>
      </c>
      <c r="N18" s="15">
        <v>0</v>
      </c>
      <c r="O18" s="15">
        <v>78330</v>
      </c>
      <c r="P18" s="57">
        <v>29370</v>
      </c>
      <c r="Q18" s="58"/>
    </row>
    <row r="19" spans="1:17" ht="27" customHeight="1">
      <c r="A19" s="71" t="s">
        <v>53</v>
      </c>
      <c r="B19" s="103">
        <v>497375</v>
      </c>
      <c r="C19" s="16">
        <v>165</v>
      </c>
      <c r="D19" s="16">
        <v>0</v>
      </c>
      <c r="E19" s="17">
        <v>487145</v>
      </c>
      <c r="F19" s="17">
        <v>274064</v>
      </c>
      <c r="G19" s="17">
        <v>0</v>
      </c>
      <c r="H19" s="17">
        <v>274064</v>
      </c>
      <c r="I19" s="17">
        <v>0</v>
      </c>
      <c r="J19" s="17">
        <v>2392</v>
      </c>
      <c r="K19" s="17">
        <v>2382</v>
      </c>
      <c r="L19" s="17">
        <v>10</v>
      </c>
      <c r="M19" s="17">
        <v>5095</v>
      </c>
      <c r="N19" s="17">
        <v>1562</v>
      </c>
      <c r="O19" s="17">
        <v>39716</v>
      </c>
      <c r="P19" s="60">
        <v>17310</v>
      </c>
      <c r="Q19" s="58"/>
    </row>
    <row r="20" spans="1:17" ht="27" customHeight="1">
      <c r="A20" s="39" t="s">
        <v>54</v>
      </c>
      <c r="B20" s="104">
        <v>780491</v>
      </c>
      <c r="C20" s="17">
        <v>132</v>
      </c>
      <c r="D20" s="17">
        <v>0</v>
      </c>
      <c r="E20" s="17">
        <v>704835</v>
      </c>
      <c r="F20" s="17">
        <v>521034</v>
      </c>
      <c r="G20" s="17">
        <v>0</v>
      </c>
      <c r="H20" s="17">
        <v>521034</v>
      </c>
      <c r="I20" s="17">
        <v>713</v>
      </c>
      <c r="J20" s="17">
        <v>4158</v>
      </c>
      <c r="K20" s="17">
        <v>4158</v>
      </c>
      <c r="L20" s="17">
        <v>0</v>
      </c>
      <c r="M20" s="17">
        <v>8369</v>
      </c>
      <c r="N20" s="17">
        <v>20300</v>
      </c>
      <c r="O20" s="17">
        <v>80310</v>
      </c>
      <c r="P20" s="60">
        <v>32855</v>
      </c>
      <c r="Q20" s="58"/>
    </row>
    <row r="21" spans="1:17" ht="27" customHeight="1" thickBot="1">
      <c r="A21" s="40" t="s">
        <v>55</v>
      </c>
      <c r="B21" s="105">
        <v>1438712</v>
      </c>
      <c r="C21" s="18">
        <v>53672</v>
      </c>
      <c r="D21" s="18">
        <v>13642</v>
      </c>
      <c r="E21" s="20">
        <v>1287241</v>
      </c>
      <c r="F21" s="20">
        <v>694134</v>
      </c>
      <c r="G21" s="20">
        <v>694134</v>
      </c>
      <c r="H21" s="20">
        <v>0</v>
      </c>
      <c r="I21" s="20">
        <v>1133</v>
      </c>
      <c r="J21" s="20">
        <v>43918</v>
      </c>
      <c r="K21" s="20">
        <v>7752</v>
      </c>
      <c r="L21" s="20">
        <v>36166</v>
      </c>
      <c r="M21" s="20">
        <v>14674</v>
      </c>
      <c r="N21" s="20">
        <v>48151</v>
      </c>
      <c r="O21" s="20">
        <v>72891</v>
      </c>
      <c r="P21" s="63">
        <v>70960</v>
      </c>
      <c r="Q21" s="58"/>
    </row>
    <row r="22" spans="1:17" ht="27" customHeight="1">
      <c r="A22" s="72" t="s">
        <v>22</v>
      </c>
      <c r="B22" s="101">
        <v>96070</v>
      </c>
      <c r="C22" s="43">
        <v>3001</v>
      </c>
      <c r="D22" s="43">
        <v>12925</v>
      </c>
      <c r="E22" s="43">
        <v>98109</v>
      </c>
      <c r="F22" s="43">
        <v>56018</v>
      </c>
      <c r="G22" s="43">
        <v>0</v>
      </c>
      <c r="H22" s="43">
        <v>56018</v>
      </c>
      <c r="I22" s="43">
        <v>96</v>
      </c>
      <c r="J22" s="43">
        <v>558</v>
      </c>
      <c r="K22" s="43">
        <v>558</v>
      </c>
      <c r="L22" s="43">
        <v>0</v>
      </c>
      <c r="M22" s="43">
        <v>0</v>
      </c>
      <c r="N22" s="43">
        <v>1262</v>
      </c>
      <c r="O22" s="43">
        <v>8613</v>
      </c>
      <c r="P22" s="62">
        <v>3840</v>
      </c>
      <c r="Q22" s="58"/>
    </row>
    <row r="23" spans="1:17" ht="27" customHeight="1">
      <c r="A23" s="39" t="s">
        <v>23</v>
      </c>
      <c r="B23" s="104">
        <v>259357</v>
      </c>
      <c r="C23" s="17">
        <v>4075</v>
      </c>
      <c r="D23" s="17">
        <v>85567</v>
      </c>
      <c r="E23" s="17">
        <v>270597</v>
      </c>
      <c r="F23" s="17">
        <v>134238</v>
      </c>
      <c r="G23" s="17">
        <v>0</v>
      </c>
      <c r="H23" s="17">
        <v>134238</v>
      </c>
      <c r="I23" s="17">
        <v>0</v>
      </c>
      <c r="J23" s="17">
        <v>1350</v>
      </c>
      <c r="K23" s="17">
        <v>1350</v>
      </c>
      <c r="L23" s="17">
        <v>0</v>
      </c>
      <c r="M23" s="17">
        <v>127</v>
      </c>
      <c r="N23" s="17">
        <v>7517</v>
      </c>
      <c r="O23" s="17">
        <v>34146</v>
      </c>
      <c r="P23" s="60">
        <v>9410</v>
      </c>
      <c r="Q23" s="58"/>
    </row>
    <row r="24" spans="1:17" ht="27" customHeight="1">
      <c r="A24" s="39" t="s">
        <v>24</v>
      </c>
      <c r="B24" s="104">
        <v>393764</v>
      </c>
      <c r="C24" s="17">
        <v>4042</v>
      </c>
      <c r="D24" s="17">
        <v>133604</v>
      </c>
      <c r="E24" s="17">
        <v>379028</v>
      </c>
      <c r="F24" s="17">
        <v>208242</v>
      </c>
      <c r="G24" s="17">
        <v>0</v>
      </c>
      <c r="H24" s="17">
        <v>208242</v>
      </c>
      <c r="I24" s="17">
        <v>0</v>
      </c>
      <c r="J24" s="17">
        <v>4198</v>
      </c>
      <c r="K24" s="17">
        <v>2823</v>
      </c>
      <c r="L24" s="17">
        <v>1375</v>
      </c>
      <c r="M24" s="17">
        <v>4388</v>
      </c>
      <c r="N24" s="17">
        <v>26666</v>
      </c>
      <c r="O24" s="17">
        <v>35834</v>
      </c>
      <c r="P24" s="60">
        <v>16125</v>
      </c>
      <c r="Q24" s="58"/>
    </row>
    <row r="25" spans="1:17" ht="27" customHeight="1">
      <c r="A25" s="39" t="s">
        <v>25</v>
      </c>
      <c r="B25" s="104">
        <v>121268</v>
      </c>
      <c r="C25" s="17">
        <v>3372</v>
      </c>
      <c r="D25" s="17">
        <v>0</v>
      </c>
      <c r="E25" s="17">
        <v>124231</v>
      </c>
      <c r="F25" s="17">
        <v>61757</v>
      </c>
      <c r="G25" s="17">
        <v>0</v>
      </c>
      <c r="H25" s="17">
        <v>61757</v>
      </c>
      <c r="I25" s="17">
        <v>113</v>
      </c>
      <c r="J25" s="17">
        <v>801</v>
      </c>
      <c r="K25" s="17">
        <v>801</v>
      </c>
      <c r="L25" s="17">
        <v>0</v>
      </c>
      <c r="M25" s="17">
        <v>1439</v>
      </c>
      <c r="N25" s="17">
        <v>21251</v>
      </c>
      <c r="O25" s="17">
        <v>20702</v>
      </c>
      <c r="P25" s="60">
        <v>5395</v>
      </c>
      <c r="Q25" s="58"/>
    </row>
    <row r="26" spans="1:17" ht="27" customHeight="1">
      <c r="A26" s="39" t="s">
        <v>26</v>
      </c>
      <c r="B26" s="104">
        <v>138776</v>
      </c>
      <c r="C26" s="17">
        <v>3784</v>
      </c>
      <c r="D26" s="17">
        <v>0</v>
      </c>
      <c r="E26" s="17">
        <v>146158</v>
      </c>
      <c r="F26" s="17">
        <v>81851</v>
      </c>
      <c r="G26" s="17">
        <v>0</v>
      </c>
      <c r="H26" s="17">
        <v>81851</v>
      </c>
      <c r="I26" s="17">
        <v>0</v>
      </c>
      <c r="J26" s="17">
        <v>944</v>
      </c>
      <c r="K26" s="17">
        <v>944</v>
      </c>
      <c r="L26" s="17">
        <v>0</v>
      </c>
      <c r="M26" s="17">
        <v>1497</v>
      </c>
      <c r="N26" s="17">
        <v>2539</v>
      </c>
      <c r="O26" s="17">
        <v>30852</v>
      </c>
      <c r="P26" s="60">
        <v>5215</v>
      </c>
      <c r="Q26" s="58"/>
    </row>
    <row r="27" spans="1:17" ht="27" customHeight="1">
      <c r="A27" s="39" t="s">
        <v>27</v>
      </c>
      <c r="B27" s="104">
        <v>194300</v>
      </c>
      <c r="C27" s="17">
        <v>2622</v>
      </c>
      <c r="D27" s="17">
        <v>0</v>
      </c>
      <c r="E27" s="17">
        <v>189255</v>
      </c>
      <c r="F27" s="17">
        <v>116775</v>
      </c>
      <c r="G27" s="17">
        <v>0</v>
      </c>
      <c r="H27" s="17">
        <v>116775</v>
      </c>
      <c r="I27" s="17">
        <v>0</v>
      </c>
      <c r="J27" s="17">
        <v>1095</v>
      </c>
      <c r="K27" s="17">
        <v>1004</v>
      </c>
      <c r="L27" s="17">
        <v>91</v>
      </c>
      <c r="M27" s="17">
        <v>2188</v>
      </c>
      <c r="N27" s="17">
        <v>9893</v>
      </c>
      <c r="O27" s="17">
        <v>0</v>
      </c>
      <c r="P27" s="60">
        <v>8750</v>
      </c>
      <c r="Q27" s="58"/>
    </row>
    <row r="28" spans="1:17" ht="27" customHeight="1">
      <c r="A28" s="39" t="s">
        <v>28</v>
      </c>
      <c r="B28" s="104">
        <v>235070</v>
      </c>
      <c r="C28" s="17">
        <v>1228</v>
      </c>
      <c r="D28" s="17">
        <v>0</v>
      </c>
      <c r="E28" s="17">
        <v>228000</v>
      </c>
      <c r="F28" s="17">
        <v>123922</v>
      </c>
      <c r="G28" s="17">
        <v>0</v>
      </c>
      <c r="H28" s="17">
        <v>123922</v>
      </c>
      <c r="I28" s="17">
        <v>0</v>
      </c>
      <c r="J28" s="17">
        <v>2008</v>
      </c>
      <c r="K28" s="17">
        <v>2007</v>
      </c>
      <c r="L28" s="17">
        <v>1</v>
      </c>
      <c r="M28" s="17">
        <v>2606</v>
      </c>
      <c r="N28" s="17">
        <v>4320</v>
      </c>
      <c r="O28" s="17">
        <v>20440</v>
      </c>
      <c r="P28" s="60">
        <v>8400</v>
      </c>
      <c r="Q28" s="58"/>
    </row>
    <row r="29" spans="1:17" ht="27" customHeight="1">
      <c r="A29" s="39" t="s">
        <v>29</v>
      </c>
      <c r="B29" s="104">
        <v>204794</v>
      </c>
      <c r="C29" s="17">
        <v>10130</v>
      </c>
      <c r="D29" s="17">
        <v>102500</v>
      </c>
      <c r="E29" s="17">
        <v>203019</v>
      </c>
      <c r="F29" s="17">
        <v>120076</v>
      </c>
      <c r="G29" s="17">
        <v>0</v>
      </c>
      <c r="H29" s="17">
        <v>120076</v>
      </c>
      <c r="I29" s="17">
        <v>217</v>
      </c>
      <c r="J29" s="17">
        <v>1601</v>
      </c>
      <c r="K29" s="17">
        <v>1601</v>
      </c>
      <c r="L29" s="17">
        <v>0</v>
      </c>
      <c r="M29" s="17">
        <v>0</v>
      </c>
      <c r="N29" s="17">
        <v>23051</v>
      </c>
      <c r="O29" s="17">
        <v>80441</v>
      </c>
      <c r="P29" s="60">
        <v>7990</v>
      </c>
      <c r="Q29" s="58"/>
    </row>
    <row r="30" spans="1:17" ht="27" customHeight="1">
      <c r="A30" s="39" t="s">
        <v>30</v>
      </c>
      <c r="B30" s="104">
        <v>131259</v>
      </c>
      <c r="C30" s="17">
        <v>65</v>
      </c>
      <c r="D30" s="17">
        <v>0</v>
      </c>
      <c r="E30" s="17">
        <v>138558</v>
      </c>
      <c r="F30" s="17">
        <v>83208</v>
      </c>
      <c r="G30" s="17">
        <v>0</v>
      </c>
      <c r="H30" s="17">
        <v>83208</v>
      </c>
      <c r="I30" s="17">
        <v>0</v>
      </c>
      <c r="J30" s="17">
        <v>745</v>
      </c>
      <c r="K30" s="17">
        <v>745</v>
      </c>
      <c r="L30" s="17">
        <v>0</v>
      </c>
      <c r="M30" s="17">
        <v>1529</v>
      </c>
      <c r="N30" s="17">
        <v>2720</v>
      </c>
      <c r="O30" s="17">
        <v>21317</v>
      </c>
      <c r="P30" s="60">
        <v>4205</v>
      </c>
      <c r="Q30" s="58"/>
    </row>
    <row r="31" spans="1:17" ht="27" customHeight="1">
      <c r="A31" s="39" t="s">
        <v>31</v>
      </c>
      <c r="B31" s="104">
        <v>102763</v>
      </c>
      <c r="C31" s="17">
        <v>879</v>
      </c>
      <c r="D31" s="17">
        <v>0</v>
      </c>
      <c r="E31" s="17">
        <v>113380</v>
      </c>
      <c r="F31" s="17">
        <v>62024</v>
      </c>
      <c r="G31" s="17">
        <v>0</v>
      </c>
      <c r="H31" s="17">
        <v>62024</v>
      </c>
      <c r="I31" s="17">
        <v>0</v>
      </c>
      <c r="J31" s="17">
        <v>555</v>
      </c>
      <c r="K31" s="17">
        <v>534</v>
      </c>
      <c r="L31" s="17">
        <v>21</v>
      </c>
      <c r="M31" s="17">
        <v>1178</v>
      </c>
      <c r="N31" s="17">
        <v>4488</v>
      </c>
      <c r="O31" s="17">
        <v>0</v>
      </c>
      <c r="P31" s="60">
        <v>4870</v>
      </c>
      <c r="Q31" s="58"/>
    </row>
    <row r="32" spans="1:17" ht="27" customHeight="1">
      <c r="A32" s="39" t="s">
        <v>56</v>
      </c>
      <c r="B32" s="104">
        <v>195338</v>
      </c>
      <c r="C32" s="17">
        <v>4419</v>
      </c>
      <c r="D32" s="17">
        <v>0</v>
      </c>
      <c r="E32" s="17">
        <v>171608</v>
      </c>
      <c r="F32" s="17">
        <v>106764</v>
      </c>
      <c r="G32" s="17">
        <v>0</v>
      </c>
      <c r="H32" s="17">
        <v>106764</v>
      </c>
      <c r="I32" s="17">
        <v>0</v>
      </c>
      <c r="J32" s="17">
        <v>12123</v>
      </c>
      <c r="K32" s="17">
        <v>1133</v>
      </c>
      <c r="L32" s="17">
        <v>10990</v>
      </c>
      <c r="M32" s="17">
        <v>2161</v>
      </c>
      <c r="N32" s="17">
        <v>0</v>
      </c>
      <c r="O32" s="17">
        <v>48444</v>
      </c>
      <c r="P32" s="60">
        <v>7420</v>
      </c>
      <c r="Q32" s="58"/>
    </row>
    <row r="33" spans="1:17" ht="27" customHeight="1">
      <c r="A33" s="39" t="s">
        <v>57</v>
      </c>
      <c r="B33" s="104">
        <v>261659</v>
      </c>
      <c r="C33" s="17">
        <v>96</v>
      </c>
      <c r="D33" s="17">
        <v>0</v>
      </c>
      <c r="E33" s="17">
        <v>250336</v>
      </c>
      <c r="F33" s="17">
        <v>144416</v>
      </c>
      <c r="G33" s="17">
        <v>0</v>
      </c>
      <c r="H33" s="17">
        <v>144416</v>
      </c>
      <c r="I33" s="17">
        <v>0</v>
      </c>
      <c r="J33" s="17">
        <v>1504</v>
      </c>
      <c r="K33" s="17">
        <v>1394</v>
      </c>
      <c r="L33" s="17">
        <v>110</v>
      </c>
      <c r="M33" s="17">
        <v>2919</v>
      </c>
      <c r="N33" s="17">
        <v>14767</v>
      </c>
      <c r="O33" s="17">
        <v>35591</v>
      </c>
      <c r="P33" s="60">
        <v>10515</v>
      </c>
      <c r="Q33" s="58"/>
    </row>
    <row r="34" spans="1:17" ht="27" customHeight="1">
      <c r="A34" s="39" t="s">
        <v>58</v>
      </c>
      <c r="B34" s="104">
        <v>240358</v>
      </c>
      <c r="C34" s="17">
        <v>1212</v>
      </c>
      <c r="D34" s="17">
        <v>0</v>
      </c>
      <c r="E34" s="17">
        <v>212529</v>
      </c>
      <c r="F34" s="17">
        <v>143402</v>
      </c>
      <c r="G34" s="17">
        <v>0</v>
      </c>
      <c r="H34" s="17">
        <v>143402</v>
      </c>
      <c r="I34" s="17">
        <v>0</v>
      </c>
      <c r="J34" s="17">
        <v>1615</v>
      </c>
      <c r="K34" s="17">
        <v>1615</v>
      </c>
      <c r="L34" s="17">
        <v>0</v>
      </c>
      <c r="M34" s="17">
        <v>2644</v>
      </c>
      <c r="N34" s="17">
        <v>24701</v>
      </c>
      <c r="O34" s="17">
        <v>16092</v>
      </c>
      <c r="P34" s="60">
        <v>12860</v>
      </c>
      <c r="Q34" s="58"/>
    </row>
    <row r="35" spans="1:17" ht="27" customHeight="1">
      <c r="A35" s="39" t="s">
        <v>32</v>
      </c>
      <c r="B35" s="104">
        <v>134379</v>
      </c>
      <c r="C35" s="17">
        <v>0</v>
      </c>
      <c r="D35" s="17">
        <v>17972</v>
      </c>
      <c r="E35" s="17">
        <v>142134</v>
      </c>
      <c r="F35" s="17">
        <v>73442</v>
      </c>
      <c r="G35" s="17">
        <v>0</v>
      </c>
      <c r="H35" s="17">
        <v>73442</v>
      </c>
      <c r="I35" s="17">
        <v>0</v>
      </c>
      <c r="J35" s="17">
        <v>823</v>
      </c>
      <c r="K35" s="17">
        <v>823</v>
      </c>
      <c r="L35" s="17">
        <v>0</v>
      </c>
      <c r="M35" s="17">
        <v>0</v>
      </c>
      <c r="N35" s="17">
        <v>0</v>
      </c>
      <c r="O35" s="17">
        <v>5000</v>
      </c>
      <c r="P35" s="60">
        <v>5765</v>
      </c>
      <c r="Q35" s="58"/>
    </row>
    <row r="36" spans="1:17" ht="27" customHeight="1" thickBot="1">
      <c r="A36" s="73" t="s">
        <v>33</v>
      </c>
      <c r="B36" s="106">
        <v>158423</v>
      </c>
      <c r="C36" s="16">
        <v>7296</v>
      </c>
      <c r="D36" s="20">
        <v>0</v>
      </c>
      <c r="E36" s="20">
        <v>164746</v>
      </c>
      <c r="F36" s="20">
        <v>101344</v>
      </c>
      <c r="G36" s="20">
        <v>0</v>
      </c>
      <c r="H36" s="20">
        <v>101344</v>
      </c>
      <c r="I36" s="20">
        <v>0</v>
      </c>
      <c r="J36" s="20">
        <v>3853</v>
      </c>
      <c r="K36" s="20">
        <v>1250</v>
      </c>
      <c r="L36" s="20">
        <v>2603</v>
      </c>
      <c r="M36" s="20">
        <v>1740</v>
      </c>
      <c r="N36" s="20">
        <v>14073</v>
      </c>
      <c r="O36" s="20">
        <v>27034</v>
      </c>
      <c r="P36" s="63">
        <v>6655</v>
      </c>
      <c r="Q36" s="58"/>
    </row>
    <row r="37" spans="1:17" ht="27" customHeight="1" thickBot="1">
      <c r="A37" s="40" t="s">
        <v>34</v>
      </c>
      <c r="B37" s="107">
        <f aca="true" t="shared" si="0" ref="B37:N37">SUM(B8:B21)</f>
        <v>18086156</v>
      </c>
      <c r="C37" s="108">
        <f t="shared" si="0"/>
        <v>880790</v>
      </c>
      <c r="D37" s="19">
        <f t="shared" si="0"/>
        <v>115780</v>
      </c>
      <c r="E37" s="19">
        <f t="shared" si="0"/>
        <v>16345482</v>
      </c>
      <c r="F37" s="19">
        <f t="shared" si="0"/>
        <v>9663231</v>
      </c>
      <c r="G37" s="19">
        <f t="shared" si="0"/>
        <v>6586696</v>
      </c>
      <c r="H37" s="19">
        <f t="shared" si="0"/>
        <v>3076535</v>
      </c>
      <c r="I37" s="19">
        <f t="shared" si="0"/>
        <v>10052</v>
      </c>
      <c r="J37" s="19">
        <f t="shared" si="0"/>
        <v>200166</v>
      </c>
      <c r="K37" s="19">
        <f t="shared" si="0"/>
        <v>108270</v>
      </c>
      <c r="L37" s="19">
        <f t="shared" si="0"/>
        <v>91896</v>
      </c>
      <c r="M37" s="19">
        <f t="shared" si="0"/>
        <v>115897</v>
      </c>
      <c r="N37" s="19">
        <f t="shared" si="0"/>
        <v>368234</v>
      </c>
      <c r="O37" s="19">
        <f>SUM(O8:O21)</f>
        <v>2433650</v>
      </c>
      <c r="P37" s="64">
        <f>SUM(P8:P21)</f>
        <v>764987</v>
      </c>
      <c r="Q37" s="58"/>
    </row>
    <row r="38" spans="1:17" ht="27" customHeight="1" thickBot="1">
      <c r="A38" s="40" t="s">
        <v>59</v>
      </c>
      <c r="B38" s="107">
        <f aca="true" t="shared" si="1" ref="B38:N38">SUM(B22:B36)</f>
        <v>2867578</v>
      </c>
      <c r="C38" s="19">
        <f t="shared" si="1"/>
        <v>46221</v>
      </c>
      <c r="D38" s="19">
        <f t="shared" si="1"/>
        <v>352568</v>
      </c>
      <c r="E38" s="19">
        <f t="shared" si="1"/>
        <v>2831688</v>
      </c>
      <c r="F38" s="19">
        <f t="shared" si="1"/>
        <v>1617479</v>
      </c>
      <c r="G38" s="19">
        <f t="shared" si="1"/>
        <v>0</v>
      </c>
      <c r="H38" s="19">
        <f t="shared" si="1"/>
        <v>1617479</v>
      </c>
      <c r="I38" s="19">
        <f t="shared" si="1"/>
        <v>426</v>
      </c>
      <c r="J38" s="19">
        <f t="shared" si="1"/>
        <v>33773</v>
      </c>
      <c r="K38" s="19">
        <f t="shared" si="1"/>
        <v>18582</v>
      </c>
      <c r="L38" s="19">
        <f t="shared" si="1"/>
        <v>15191</v>
      </c>
      <c r="M38" s="19">
        <f t="shared" si="1"/>
        <v>24416</v>
      </c>
      <c r="N38" s="19">
        <f t="shared" si="1"/>
        <v>157248</v>
      </c>
      <c r="O38" s="19">
        <f>SUM(O22:O36)</f>
        <v>384506</v>
      </c>
      <c r="P38" s="64">
        <f>SUM(P22:P36)</f>
        <v>117415</v>
      </c>
      <c r="Q38" s="58"/>
    </row>
    <row r="39" spans="1:17" ht="27" customHeight="1" thickBot="1">
      <c r="A39" s="40" t="s">
        <v>35</v>
      </c>
      <c r="B39" s="107">
        <f aca="true" t="shared" si="2" ref="B39:N39">SUM(B8:B36)</f>
        <v>20953734</v>
      </c>
      <c r="C39" s="19">
        <f t="shared" si="2"/>
        <v>927011</v>
      </c>
      <c r="D39" s="19">
        <f t="shared" si="2"/>
        <v>468348</v>
      </c>
      <c r="E39" s="19">
        <f t="shared" si="2"/>
        <v>19177170</v>
      </c>
      <c r="F39" s="19">
        <f t="shared" si="2"/>
        <v>11280710</v>
      </c>
      <c r="G39" s="19">
        <f t="shared" si="2"/>
        <v>6586696</v>
      </c>
      <c r="H39" s="19">
        <f t="shared" si="2"/>
        <v>4694014</v>
      </c>
      <c r="I39" s="19">
        <f t="shared" si="2"/>
        <v>10478</v>
      </c>
      <c r="J39" s="19">
        <f t="shared" si="2"/>
        <v>233939</v>
      </c>
      <c r="K39" s="19">
        <f t="shared" si="2"/>
        <v>126852</v>
      </c>
      <c r="L39" s="19">
        <f t="shared" si="2"/>
        <v>107087</v>
      </c>
      <c r="M39" s="19">
        <f t="shared" si="2"/>
        <v>140313</v>
      </c>
      <c r="N39" s="19">
        <f t="shared" si="2"/>
        <v>525482</v>
      </c>
      <c r="O39" s="19">
        <f>SUM(O8:O36)</f>
        <v>2818156</v>
      </c>
      <c r="P39" s="64">
        <f>SUM(P8:P36)</f>
        <v>882402</v>
      </c>
      <c r="Q39" s="58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&amp;L&amp;24５　人件費の状況（２）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2015-11-27T04:21:54Z</cp:lastPrinted>
  <dcterms:created xsi:type="dcterms:W3CDTF">2001-02-26T01:12:36Z</dcterms:created>
  <dcterms:modified xsi:type="dcterms:W3CDTF">2016-12-16T05:09:17Z</dcterms:modified>
  <cp:category/>
  <cp:version/>
  <cp:contentType/>
  <cp:contentStatus/>
</cp:coreProperties>
</file>