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552" activeTab="0"/>
  </bookViews>
  <sheets>
    <sheet name="3(1)" sheetId="1" r:id="rId1"/>
    <sheet name="3(2)" sheetId="2" r:id="rId2"/>
    <sheet name="3(3)" sheetId="3" r:id="rId3"/>
    <sheet name="3(4)" sheetId="4" r:id="rId4"/>
    <sheet name="3(5)" sheetId="5" r:id="rId5"/>
    <sheet name="3(6)" sheetId="6" r:id="rId6"/>
  </sheets>
  <definedNames>
    <definedName name="\D">'3(1)'!$U$9</definedName>
    <definedName name="\H">'3(1)'!$U$5</definedName>
    <definedName name="\P">'3(1)'!$U$3</definedName>
    <definedName name="\Q">'3(1)'!$U$7</definedName>
    <definedName name="_xlnm.Print_Area" localSheetId="0">'3(1)'!$A$2:$O$39</definedName>
    <definedName name="_xlnm.Print_Area" localSheetId="1">'3(2)'!$A$2:$O$39</definedName>
    <definedName name="_xlnm.Print_Area" localSheetId="2">'3(3)'!$A$2:$O$39</definedName>
    <definedName name="_xlnm.Print_Area" localSheetId="3">'3(4)'!$A$2:$O$39</definedName>
    <definedName name="_xlnm.Print_Area" localSheetId="4">'3(5)'!$A$2:$O$39</definedName>
    <definedName name="_xlnm.Print_Area" localSheetId="5">'3(6)'!$A$2:$J$39</definedName>
    <definedName name="Print_Area_MI" localSheetId="0">'3(1)'!$A$1:$O$39</definedName>
    <definedName name="_xlnm.Print_Titles" localSheetId="0">'3(1)'!$A:$A</definedName>
    <definedName name="_xlnm.Print_Titles" localSheetId="1">'3(2)'!$A:$A</definedName>
    <definedName name="_xlnm.Print_Titles" localSheetId="2">'3(3)'!$A:$A</definedName>
    <definedName name="_xlnm.Print_Titles" localSheetId="3">'3(4)'!$A:$A</definedName>
    <definedName name="_xlnm.Print_Titles" localSheetId="4">'3(5)'!$A:$A</definedName>
    <definedName name="_xlnm.Print_Titles" localSheetId="5">'3(6)'!$A:$A</definedName>
  </definedNames>
  <calcPr fullCalcOnLoad="1"/>
</workbook>
</file>

<file path=xl/sharedStrings.xml><?xml version="1.0" encoding="utf-8"?>
<sst xmlns="http://schemas.openxmlformats.org/spreadsheetml/2006/main" count="355" uniqueCount="160">
  <si>
    <t>３   歳 入 の 状 況  （１）</t>
  </si>
  <si>
    <t>(単位:千円)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</si>
  <si>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</si>
  <si>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</si>
  <si>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</si>
  <si>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</si>
  <si>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</si>
  <si>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</si>
  <si>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利用税交付金</t>
  </si>
  <si>
    <t>取得税交付金</t>
  </si>
  <si>
    <t>特別交付金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</si>
  <si>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</si>
  <si>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</si>
  <si>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</si>
  <si>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</si>
  <si>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</si>
  <si>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</si>
  <si>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</si>
  <si>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</si>
  <si>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</si>
  <si>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</si>
  <si>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</si>
  <si>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</si>
  <si>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</si>
  <si>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</si>
  <si>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</si>
  <si>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</si>
  <si>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</si>
  <si>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</si>
  <si>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</si>
  <si>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</si>
  <si>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</si>
  <si>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</si>
  <si>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</si>
  <si>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</si>
  <si>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</si>
  <si>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</si>
  <si>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</si>
  <si>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</si>
  <si>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</si>
  <si>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</si>
  <si>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</si>
  <si>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</si>
  <si>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</si>
  <si>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</si>
  <si>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</si>
  <si>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</si>
  <si>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</si>
  <si>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普通建設事業費</t>
  </si>
  <si>
    <t>支  出  金</t>
  </si>
  <si>
    <t>３   歳 入 の 状 況 （３）</t>
  </si>
  <si>
    <t>国有提供施設等</t>
  </si>
  <si>
    <t>災害復旧事業費</t>
  </si>
  <si>
    <t>委 託 金</t>
  </si>
  <si>
    <t>県支出金</t>
  </si>
  <si>
    <t>国庫財源を</t>
  </si>
  <si>
    <t xml:space="preserve"> </t>
  </si>
  <si>
    <t>３   歳 入 の 状 況 （４）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</si>
  <si>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</si>
  <si>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</si>
  <si>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</si>
  <si>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</si>
  <si>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</si>
  <si>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</si>
  <si>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</si>
  <si>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</si>
  <si>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立 木 竹</t>
  </si>
  <si>
    <t>交  付  金</t>
  </si>
  <si>
    <t>３   歳 入 の 状 況 （５）</t>
  </si>
  <si>
    <t>繰 入 金</t>
  </si>
  <si>
    <t>財政調整基金</t>
  </si>
  <si>
    <t>繰 越 金</t>
  </si>
  <si>
    <t>純繰越金</t>
  </si>
  <si>
    <t>繰越事業費等</t>
  </si>
  <si>
    <t>諸 収 入</t>
  </si>
  <si>
    <t>預金利子</t>
  </si>
  <si>
    <t>公営企業貸付金</t>
  </si>
  <si>
    <t>貸 付 金</t>
  </si>
  <si>
    <t>受託事業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</si>
  <si>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</si>
  <si>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</si>
  <si>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</si>
  <si>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</si>
  <si>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</si>
  <si>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</si>
  <si>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</si>
  <si>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</si>
  <si>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</si>
  <si>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</si>
  <si>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いなべ市</t>
  </si>
  <si>
    <t>志 摩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</si>
  <si>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</si>
  <si>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</si>
  <si>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</si>
  <si>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</si>
  <si>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</si>
  <si>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</si>
  <si>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</si>
  <si>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</si>
  <si>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t>南伊勢町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</si>
  <si>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</si>
  <si>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</si>
  <si>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</si>
  <si>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</si>
  <si>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</si>
  <si>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&lt;町  計&gt;</t>
  </si>
  <si>
    <t>障害者自立支援</t>
  </si>
  <si>
    <t>給付費等負担金</t>
  </si>
  <si>
    <t>給付費等負担金</t>
  </si>
  <si>
    <t>交 付 金</t>
  </si>
  <si>
    <t>電源立地地域</t>
  </si>
  <si>
    <t>児童保護費等</t>
  </si>
  <si>
    <t>地方消費税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</si>
  <si>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</si>
  <si>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</si>
  <si>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負  担  金</t>
  </si>
  <si>
    <t>支   出   金</t>
  </si>
  <si>
    <t>社会資本整備</t>
  </si>
  <si>
    <t>総合交付金</t>
  </si>
  <si>
    <t>伴うもの</t>
  </si>
  <si>
    <t>対策交付金</t>
  </si>
  <si>
    <t>減債基金</t>
  </si>
  <si>
    <t>配  分  金</t>
  </si>
  <si>
    <r>
      <t xml:space="preserve">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金</t>
    </r>
  </si>
  <si>
    <t>所在市町村助成</t>
  </si>
  <si>
    <t xml:space="preserve"> 交   付   金</t>
  </si>
  <si>
    <t>土地建物</t>
  </si>
  <si>
    <t>充当財源繰越額</t>
  </si>
  <si>
    <t>延滞金加算金</t>
  </si>
  <si>
    <t>その他特定</t>
  </si>
  <si>
    <t>目 的 基 金</t>
  </si>
  <si>
    <t>支   出   金</t>
  </si>
  <si>
    <r>
      <t xml:space="preserve">諸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入</t>
    </r>
  </si>
  <si>
    <t>臨時財政</t>
  </si>
  <si>
    <t>対 策 債</t>
  </si>
  <si>
    <t>地方揮発油</t>
  </si>
  <si>
    <t>自動車重量</t>
  </si>
  <si>
    <t xml:space="preserve"> うち</t>
  </si>
  <si>
    <t>普通交付税</t>
  </si>
  <si>
    <t xml:space="preserve"> うち</t>
  </si>
  <si>
    <t>ゴ ル フ 場</t>
  </si>
  <si>
    <t>自  動  車</t>
  </si>
  <si>
    <r>
      <t>市 町</t>
    </r>
    <r>
      <rPr>
        <sz val="14"/>
        <rFont val="ＭＳ 明朝"/>
        <family val="1"/>
      </rPr>
      <t xml:space="preserve"> 名</t>
    </r>
  </si>
  <si>
    <r>
      <t xml:space="preserve">譲 </t>
    </r>
    <r>
      <rPr>
        <sz val="14"/>
        <rFont val="ＭＳ 明朝"/>
        <family val="1"/>
      </rPr>
      <t xml:space="preserve"> 与  税</t>
    </r>
  </si>
  <si>
    <t>交  付  金</t>
  </si>
  <si>
    <t>負  担  金</t>
  </si>
  <si>
    <t>志 摩 市</t>
  </si>
  <si>
    <t>伊 賀 市</t>
  </si>
  <si>
    <r>
      <t>度 会</t>
    </r>
    <r>
      <rPr>
        <sz val="14"/>
        <rFont val="ＭＳ 明朝"/>
        <family val="1"/>
      </rPr>
      <t xml:space="preserve"> 町</t>
    </r>
  </si>
  <si>
    <r>
      <t>大 紀</t>
    </r>
    <r>
      <rPr>
        <sz val="14"/>
        <rFont val="ＭＳ 明朝"/>
        <family val="1"/>
      </rPr>
      <t xml:space="preserve"> 町</t>
    </r>
  </si>
  <si>
    <r>
      <t>紀 北</t>
    </r>
    <r>
      <rPr>
        <sz val="14"/>
        <rFont val="ＭＳ 明朝"/>
        <family val="1"/>
      </rPr>
      <t xml:space="preserve"> 町</t>
    </r>
  </si>
  <si>
    <r>
      <t>&lt;町</t>
    </r>
    <r>
      <rPr>
        <sz val="14"/>
        <rFont val="ＭＳ 明朝"/>
        <family val="1"/>
      </rPr>
      <t xml:space="preserve">  計&gt;</t>
    </r>
  </si>
  <si>
    <r>
      <t xml:space="preserve">県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</si>
  <si>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 xml:space="preserve">国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う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</si>
  <si>
    <t>財産売払収入</t>
  </si>
  <si>
    <t>児童手当等</t>
  </si>
  <si>
    <t>交　付　金</t>
  </si>
  <si>
    <t>【29年度決算額】</t>
  </si>
  <si>
    <t>地方創生関係</t>
  </si>
  <si>
    <t>交付金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</si>
</sst>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5">
    <xf numFmtId="37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34" xfId="0" applyFont="1" applyFill="1" applyBorder="1" applyAlignment="1" applyProtection="1">
      <alignment/>
      <protection/>
    </xf>
    <xf numFmtId="37" fontId="0" fillId="0" borderId="35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NumberFormat="1" applyFont="1" applyFill="1" applyBorder="1" applyAlignment="1" applyProtection="1">
      <alignment/>
      <protection/>
    </xf>
    <xf numFmtId="37" fontId="0" fillId="0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37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37" fontId="3" fillId="0" borderId="26" xfId="0" applyNumberFormat="1" applyFont="1" applyFill="1" applyBorder="1" applyAlignment="1" applyProtection="1">
      <alignment/>
      <protection/>
    </xf>
    <xf numFmtId="37" fontId="3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 applyProtection="1">
      <alignment/>
      <protection/>
    </xf>
    <xf numFmtId="37" fontId="3" fillId="0" borderId="30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3" fillId="0" borderId="35" xfId="0" applyNumberFormat="1" applyFont="1" applyFill="1" applyBorder="1" applyAlignment="1" applyProtection="1">
      <alignment/>
      <protection/>
    </xf>
    <xf numFmtId="37" fontId="3" fillId="0" borderId="34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3" fillId="0" borderId="39" xfId="0" applyNumberFormat="1" applyFont="1" applyFill="1" applyBorder="1" applyAlignment="1" applyProtection="1">
      <alignment/>
      <protection/>
    </xf>
    <xf numFmtId="37" fontId="3" fillId="0" borderId="38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3" fillId="0" borderId="43" xfId="0" applyNumberFormat="1" applyFont="1" applyFill="1" applyBorder="1" applyAlignment="1" applyProtection="1">
      <alignment/>
      <protection/>
    </xf>
    <xf numFmtId="37" fontId="3" fillId="0" borderId="42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3" fillId="0" borderId="24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3" fillId="0" borderId="32" xfId="0" applyNumberFormat="1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3" fillId="0" borderId="36" xfId="0" applyNumberFormat="1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3" fillId="0" borderId="40" xfId="0" applyNumberFormat="1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3" fillId="0" borderId="44" xfId="0" applyNumberFormat="1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8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right" vertical="top"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55" xfId="0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56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57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54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5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59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60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0" fillId="0" borderId="64" xfId="0" applyNumberFormat="1" applyFont="1" applyFill="1" applyBorder="1" applyAlignment="1" applyProtection="1">
      <alignment/>
      <protection/>
    </xf>
    <xf numFmtId="37" fontId="0" fillId="0" borderId="65" xfId="0" applyFont="1" applyFill="1" applyBorder="1" applyAlignment="1" applyProtection="1">
      <alignment/>
      <protection/>
    </xf>
    <xf numFmtId="37" fontId="0" fillId="0" borderId="66" xfId="0" applyFont="1" applyFill="1" applyBorder="1" applyAlignment="1" applyProtection="1">
      <alignment/>
      <protection/>
    </xf>
    <xf numFmtId="37" fontId="0" fillId="0" borderId="67" xfId="0" applyFont="1" applyFill="1" applyBorder="1" applyAlignment="1" applyProtection="1">
      <alignment/>
      <protection/>
    </xf>
    <xf numFmtId="37" fontId="0" fillId="0" borderId="64" xfId="0" applyFont="1" applyFill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37" fontId="0" fillId="0" borderId="69" xfId="0" applyFont="1" applyFill="1" applyBorder="1" applyAlignment="1" applyProtection="1">
      <alignment/>
      <protection/>
    </xf>
    <xf numFmtId="37" fontId="0" fillId="0" borderId="70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7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36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0" fontId="3" fillId="0" borderId="74" xfId="0" applyNumberFormat="1" applyFont="1" applyFill="1" applyBorder="1" applyAlignment="1" applyProtection="1">
      <alignment vertical="center"/>
      <protection/>
    </xf>
    <xf numFmtId="0" fontId="3" fillId="0" borderId="72" xfId="0" applyNumberFormat="1" applyFont="1" applyFill="1" applyBorder="1" applyAlignment="1" applyProtection="1">
      <alignment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J33" sqref="J33"/>
    </sheetView>
  </sheetViews>
  <sheetFormatPr defaultColWidth="14.66015625" defaultRowHeight="24" customHeight="1"/>
  <cols>
    <col min="1" max="15" width="14.66015625" style="148" customWidth="1"/>
    <col min="16" max="18" width="14.66015625" style="225" customWidth="1"/>
    <col min="19" max="19" width="14.66015625" style="223" customWidth="1"/>
    <col min="20" max="16384" width="14.66015625" style="148" customWidth="1"/>
  </cols>
  <sheetData>
    <row r="1" spans="1:18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3" t="s">
        <v>157</v>
      </c>
      <c r="P1" s="223"/>
      <c r="Q1" s="223"/>
      <c r="R1" s="223"/>
    </row>
    <row r="2" spans="1:18" ht="27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 t="s">
        <v>1</v>
      </c>
      <c r="P2" s="223"/>
      <c r="Q2" s="223"/>
      <c r="R2" s="223"/>
    </row>
    <row r="3" spans="1:19" ht="27" customHeight="1">
      <c r="A3" s="151"/>
      <c r="B3" s="152"/>
      <c r="C3" s="153"/>
      <c r="D3" s="154"/>
      <c r="E3" s="155"/>
      <c r="F3" s="156"/>
      <c r="G3" s="153"/>
      <c r="H3" s="153"/>
      <c r="I3" s="153"/>
      <c r="J3" s="153"/>
      <c r="K3" s="156"/>
      <c r="L3" s="157"/>
      <c r="M3" s="157"/>
      <c r="N3" s="155"/>
      <c r="O3" s="226"/>
      <c r="P3" s="223"/>
      <c r="Q3" s="223"/>
      <c r="R3" s="223"/>
      <c r="S3" s="224"/>
    </row>
    <row r="4" spans="1:19" ht="27" customHeight="1">
      <c r="A4" s="158"/>
      <c r="B4" s="152"/>
      <c r="C4" s="153"/>
      <c r="D4" s="153" t="s">
        <v>139</v>
      </c>
      <c r="E4" s="159" t="s">
        <v>139</v>
      </c>
      <c r="F4" s="159"/>
      <c r="G4" s="160"/>
      <c r="H4" s="160" t="s">
        <v>93</v>
      </c>
      <c r="I4" s="160" t="s">
        <v>112</v>
      </c>
      <c r="J4" s="160" t="s">
        <v>140</v>
      </c>
      <c r="K4" s="161" t="s">
        <v>141</v>
      </c>
      <c r="L4" s="160" t="s">
        <v>39</v>
      </c>
      <c r="M4" s="159"/>
      <c r="N4" s="159"/>
      <c r="O4" s="165" t="s">
        <v>2</v>
      </c>
      <c r="P4" s="223"/>
      <c r="Q4" s="223"/>
      <c r="R4" s="223"/>
      <c r="S4" s="224"/>
    </row>
    <row r="5" spans="1:19" ht="27" customHeight="1">
      <c r="A5" s="163" t="s">
        <v>142</v>
      </c>
      <c r="B5" s="164" t="s">
        <v>4</v>
      </c>
      <c r="C5" s="160" t="s">
        <v>5</v>
      </c>
      <c r="D5" s="160" t="s">
        <v>135</v>
      </c>
      <c r="E5" s="161" t="s">
        <v>136</v>
      </c>
      <c r="F5" s="161" t="s">
        <v>6</v>
      </c>
      <c r="G5" s="160" t="s">
        <v>92</v>
      </c>
      <c r="H5" s="160"/>
      <c r="I5" s="153"/>
      <c r="J5" s="153"/>
      <c r="K5" s="159"/>
      <c r="L5" s="153"/>
      <c r="M5" s="161" t="s">
        <v>7</v>
      </c>
      <c r="N5" s="202" t="s">
        <v>137</v>
      </c>
      <c r="O5" s="227"/>
      <c r="P5" s="223"/>
      <c r="Q5" s="223"/>
      <c r="R5" s="223"/>
      <c r="S5" s="224"/>
    </row>
    <row r="6" spans="1:19" ht="27" customHeight="1">
      <c r="A6" s="158"/>
      <c r="B6" s="152"/>
      <c r="C6" s="153"/>
      <c r="D6" s="160" t="s">
        <v>143</v>
      </c>
      <c r="E6" s="161" t="s">
        <v>143</v>
      </c>
      <c r="F6" s="159"/>
      <c r="G6" s="160"/>
      <c r="H6" s="160" t="s">
        <v>94</v>
      </c>
      <c r="I6" s="160" t="s">
        <v>144</v>
      </c>
      <c r="J6" s="160" t="s">
        <v>8</v>
      </c>
      <c r="K6" s="161" t="s">
        <v>9</v>
      </c>
      <c r="L6" s="160" t="s">
        <v>109</v>
      </c>
      <c r="M6" s="159"/>
      <c r="N6" s="201" t="s">
        <v>138</v>
      </c>
      <c r="O6" s="165" t="s">
        <v>10</v>
      </c>
      <c r="P6" s="223"/>
      <c r="Q6" s="223"/>
      <c r="R6" s="223"/>
      <c r="S6" s="224"/>
    </row>
    <row r="7" spans="1:19" ht="27" customHeight="1" thickBot="1">
      <c r="A7" s="166"/>
      <c r="B7" s="167"/>
      <c r="C7" s="168"/>
      <c r="D7" s="168"/>
      <c r="E7" s="169"/>
      <c r="F7" s="169"/>
      <c r="G7" s="168"/>
      <c r="H7" s="168"/>
      <c r="I7" s="168"/>
      <c r="J7" s="168"/>
      <c r="K7" s="169"/>
      <c r="L7" s="168"/>
      <c r="M7" s="169"/>
      <c r="N7" s="169"/>
      <c r="O7" s="170"/>
      <c r="P7" s="223"/>
      <c r="Q7" s="223"/>
      <c r="R7" s="223"/>
      <c r="S7" s="224"/>
    </row>
    <row r="8" spans="1:19" ht="27" customHeight="1">
      <c r="A8" s="171" t="s">
        <v>14</v>
      </c>
      <c r="B8" s="172">
        <v>41379375</v>
      </c>
      <c r="C8" s="173">
        <v>955796</v>
      </c>
      <c r="D8" s="173">
        <v>276655</v>
      </c>
      <c r="E8" s="174">
        <v>678116</v>
      </c>
      <c r="F8" s="174">
        <v>99980</v>
      </c>
      <c r="G8" s="173">
        <v>249742</v>
      </c>
      <c r="H8" s="173">
        <v>246981</v>
      </c>
      <c r="I8" s="173">
        <v>4937027</v>
      </c>
      <c r="J8" s="173">
        <v>292637</v>
      </c>
      <c r="K8" s="174">
        <v>347579</v>
      </c>
      <c r="L8" s="173">
        <v>183786</v>
      </c>
      <c r="M8" s="174">
        <v>18629578</v>
      </c>
      <c r="N8" s="174">
        <v>17008077</v>
      </c>
      <c r="O8" s="228">
        <v>38870</v>
      </c>
      <c r="P8" s="223"/>
      <c r="Q8" s="223"/>
      <c r="R8" s="223"/>
      <c r="S8" s="224"/>
    </row>
    <row r="9" spans="1:19" ht="27" customHeight="1">
      <c r="A9" s="171" t="s">
        <v>15</v>
      </c>
      <c r="B9" s="172">
        <v>67528628</v>
      </c>
      <c r="C9" s="173">
        <v>1167055</v>
      </c>
      <c r="D9" s="173">
        <v>244170</v>
      </c>
      <c r="E9" s="174">
        <v>598603</v>
      </c>
      <c r="F9" s="174">
        <v>117152</v>
      </c>
      <c r="G9" s="173">
        <v>293051</v>
      </c>
      <c r="H9" s="173">
        <v>290603</v>
      </c>
      <c r="I9" s="173">
        <v>5597466</v>
      </c>
      <c r="J9" s="173">
        <v>87630</v>
      </c>
      <c r="K9" s="174">
        <v>307260</v>
      </c>
      <c r="L9" s="173">
        <v>222010</v>
      </c>
      <c r="M9" s="174">
        <v>1049819</v>
      </c>
      <c r="N9" s="174">
        <v>488618</v>
      </c>
      <c r="O9" s="228">
        <v>50442</v>
      </c>
      <c r="P9" s="223"/>
      <c r="Q9" s="223"/>
      <c r="R9" s="223"/>
      <c r="S9" s="224"/>
    </row>
    <row r="10" spans="1:19" ht="27" customHeight="1">
      <c r="A10" s="171" t="s">
        <v>16</v>
      </c>
      <c r="B10" s="172">
        <v>16803632</v>
      </c>
      <c r="C10" s="173">
        <v>333892</v>
      </c>
      <c r="D10" s="173">
        <v>96749</v>
      </c>
      <c r="E10" s="174">
        <v>237143</v>
      </c>
      <c r="F10" s="174">
        <v>39437</v>
      </c>
      <c r="G10" s="173">
        <v>98598</v>
      </c>
      <c r="H10" s="173">
        <v>97674</v>
      </c>
      <c r="I10" s="173">
        <v>2225413</v>
      </c>
      <c r="J10" s="173">
        <v>16423</v>
      </c>
      <c r="K10" s="174">
        <v>121293</v>
      </c>
      <c r="L10" s="173">
        <v>73897</v>
      </c>
      <c r="M10" s="174">
        <v>10722941</v>
      </c>
      <c r="N10" s="174">
        <v>9754585</v>
      </c>
      <c r="O10" s="228">
        <v>15630</v>
      </c>
      <c r="P10" s="223"/>
      <c r="Q10" s="223"/>
      <c r="R10" s="223"/>
      <c r="S10" s="224"/>
    </row>
    <row r="11" spans="1:19" ht="27" customHeight="1">
      <c r="A11" s="171" t="s">
        <v>17</v>
      </c>
      <c r="B11" s="172">
        <v>21704484</v>
      </c>
      <c r="C11" s="173">
        <v>553964</v>
      </c>
      <c r="D11" s="173">
        <v>160517</v>
      </c>
      <c r="E11" s="174">
        <v>393447</v>
      </c>
      <c r="F11" s="174">
        <v>49400</v>
      </c>
      <c r="G11" s="173">
        <v>123470</v>
      </c>
      <c r="H11" s="173">
        <v>122242</v>
      </c>
      <c r="I11" s="173">
        <v>2837105</v>
      </c>
      <c r="J11" s="173">
        <v>45552</v>
      </c>
      <c r="K11" s="174">
        <v>201699</v>
      </c>
      <c r="L11" s="173">
        <v>111749</v>
      </c>
      <c r="M11" s="174">
        <v>13915951</v>
      </c>
      <c r="N11" s="174">
        <v>12758942</v>
      </c>
      <c r="O11" s="228">
        <v>24829</v>
      </c>
      <c r="P11" s="223"/>
      <c r="Q11" s="223"/>
      <c r="R11" s="223"/>
      <c r="S11" s="224"/>
    </row>
    <row r="12" spans="1:19" ht="27" customHeight="1">
      <c r="A12" s="171" t="s">
        <v>18</v>
      </c>
      <c r="B12" s="172">
        <v>21978368</v>
      </c>
      <c r="C12" s="173">
        <v>403938</v>
      </c>
      <c r="D12" s="173">
        <v>117045</v>
      </c>
      <c r="E12" s="174">
        <v>286893</v>
      </c>
      <c r="F12" s="174">
        <v>54270</v>
      </c>
      <c r="G12" s="173">
        <v>135758</v>
      </c>
      <c r="H12" s="173">
        <v>134631</v>
      </c>
      <c r="I12" s="173">
        <v>2401212</v>
      </c>
      <c r="J12" s="173">
        <v>44802</v>
      </c>
      <c r="K12" s="174">
        <v>147512</v>
      </c>
      <c r="L12" s="173">
        <v>109747</v>
      </c>
      <c r="M12" s="174">
        <v>4827790</v>
      </c>
      <c r="N12" s="174">
        <v>3908412</v>
      </c>
      <c r="O12" s="228">
        <v>16665</v>
      </c>
      <c r="P12" s="223"/>
      <c r="Q12" s="223"/>
      <c r="R12" s="223"/>
      <c r="S12" s="224"/>
    </row>
    <row r="13" spans="1:19" ht="27" customHeight="1">
      <c r="A13" s="171" t="s">
        <v>19</v>
      </c>
      <c r="B13" s="172">
        <v>29156645</v>
      </c>
      <c r="C13" s="173">
        <v>587259</v>
      </c>
      <c r="D13" s="173">
        <v>170164</v>
      </c>
      <c r="E13" s="174">
        <v>417095</v>
      </c>
      <c r="F13" s="174">
        <v>69549</v>
      </c>
      <c r="G13" s="173">
        <v>173861</v>
      </c>
      <c r="H13" s="173">
        <v>172195</v>
      </c>
      <c r="I13" s="173">
        <v>3352513</v>
      </c>
      <c r="J13" s="173">
        <v>85020</v>
      </c>
      <c r="K13" s="174">
        <v>213967</v>
      </c>
      <c r="L13" s="173">
        <v>151713</v>
      </c>
      <c r="M13" s="174">
        <v>3379380</v>
      </c>
      <c r="N13" s="174">
        <v>2977397</v>
      </c>
      <c r="O13" s="228">
        <v>28226</v>
      </c>
      <c r="P13" s="223"/>
      <c r="Q13" s="223"/>
      <c r="R13" s="223"/>
      <c r="S13" s="224"/>
    </row>
    <row r="14" spans="1:19" ht="27" customHeight="1">
      <c r="A14" s="171" t="s">
        <v>20</v>
      </c>
      <c r="B14" s="172">
        <v>10224473</v>
      </c>
      <c r="C14" s="173">
        <v>254702</v>
      </c>
      <c r="D14" s="173">
        <v>73760</v>
      </c>
      <c r="E14" s="174">
        <v>180942</v>
      </c>
      <c r="F14" s="174">
        <v>24415</v>
      </c>
      <c r="G14" s="173">
        <v>60904</v>
      </c>
      <c r="H14" s="173">
        <v>60065</v>
      </c>
      <c r="I14" s="173">
        <v>1270269</v>
      </c>
      <c r="J14" s="173">
        <v>52308</v>
      </c>
      <c r="K14" s="174">
        <v>93477</v>
      </c>
      <c r="L14" s="173">
        <v>56409</v>
      </c>
      <c r="M14" s="174">
        <v>4323627</v>
      </c>
      <c r="N14" s="174">
        <v>3489514</v>
      </c>
      <c r="O14" s="228">
        <v>9208</v>
      </c>
      <c r="P14" s="223"/>
      <c r="Q14" s="223"/>
      <c r="R14" s="223"/>
      <c r="S14" s="224"/>
    </row>
    <row r="15" spans="1:19" ht="27" customHeight="1">
      <c r="A15" s="171" t="s">
        <v>21</v>
      </c>
      <c r="B15" s="172">
        <v>2227237</v>
      </c>
      <c r="C15" s="173">
        <v>50899</v>
      </c>
      <c r="D15" s="173">
        <v>14748</v>
      </c>
      <c r="E15" s="174">
        <v>36151</v>
      </c>
      <c r="F15" s="174">
        <v>4853</v>
      </c>
      <c r="G15" s="173">
        <v>12101</v>
      </c>
      <c r="H15" s="173">
        <v>11919</v>
      </c>
      <c r="I15" s="173">
        <v>316145</v>
      </c>
      <c r="J15" s="173">
        <v>0</v>
      </c>
      <c r="K15" s="174">
        <v>18539</v>
      </c>
      <c r="L15" s="173">
        <v>6039</v>
      </c>
      <c r="M15" s="174">
        <v>3572584</v>
      </c>
      <c r="N15" s="174">
        <v>3058924</v>
      </c>
      <c r="O15" s="228">
        <v>2471</v>
      </c>
      <c r="P15" s="223"/>
      <c r="Q15" s="223"/>
      <c r="R15" s="223"/>
      <c r="S15" s="224"/>
    </row>
    <row r="16" spans="1:19" ht="27" customHeight="1">
      <c r="A16" s="171" t="s">
        <v>22</v>
      </c>
      <c r="B16" s="172">
        <v>10613763</v>
      </c>
      <c r="C16" s="173">
        <v>183744</v>
      </c>
      <c r="D16" s="173">
        <v>53241</v>
      </c>
      <c r="E16" s="174">
        <v>130503</v>
      </c>
      <c r="F16" s="174">
        <v>15810</v>
      </c>
      <c r="G16" s="173">
        <v>39524</v>
      </c>
      <c r="H16" s="173">
        <v>39144</v>
      </c>
      <c r="I16" s="173">
        <v>879478</v>
      </c>
      <c r="J16" s="173">
        <v>96240</v>
      </c>
      <c r="K16" s="174">
        <v>66890</v>
      </c>
      <c r="L16" s="173">
        <v>47155</v>
      </c>
      <c r="M16" s="174">
        <v>1750504</v>
      </c>
      <c r="N16" s="174">
        <v>1327621</v>
      </c>
      <c r="O16" s="228">
        <v>6455</v>
      </c>
      <c r="P16" s="223"/>
      <c r="Q16" s="223"/>
      <c r="R16" s="223"/>
      <c r="S16" s="224"/>
    </row>
    <row r="17" spans="1:19" ht="27" customHeight="1">
      <c r="A17" s="171" t="s">
        <v>23</v>
      </c>
      <c r="B17" s="172">
        <v>2895596</v>
      </c>
      <c r="C17" s="173">
        <v>57288</v>
      </c>
      <c r="D17" s="173">
        <v>16599</v>
      </c>
      <c r="E17" s="174">
        <v>40689</v>
      </c>
      <c r="F17" s="174">
        <v>4579</v>
      </c>
      <c r="G17" s="173">
        <v>11452</v>
      </c>
      <c r="H17" s="173">
        <v>11350</v>
      </c>
      <c r="I17" s="173">
        <v>352630</v>
      </c>
      <c r="J17" s="173">
        <v>0</v>
      </c>
      <c r="K17" s="174">
        <v>20868</v>
      </c>
      <c r="L17" s="173">
        <v>5306</v>
      </c>
      <c r="M17" s="174">
        <v>3375535</v>
      </c>
      <c r="N17" s="174">
        <v>2932576</v>
      </c>
      <c r="O17" s="228">
        <v>1259</v>
      </c>
      <c r="P17" s="223"/>
      <c r="Q17" s="223"/>
      <c r="R17" s="223"/>
      <c r="S17" s="224"/>
    </row>
    <row r="18" spans="1:19" ht="27" customHeight="1">
      <c r="A18" s="171" t="s">
        <v>24</v>
      </c>
      <c r="B18" s="172">
        <v>1619079</v>
      </c>
      <c r="C18" s="173">
        <v>87397</v>
      </c>
      <c r="D18" s="173">
        <v>25323</v>
      </c>
      <c r="E18" s="174">
        <v>62074</v>
      </c>
      <c r="F18" s="174">
        <v>3820</v>
      </c>
      <c r="G18" s="173">
        <v>9549</v>
      </c>
      <c r="H18" s="173">
        <v>9451</v>
      </c>
      <c r="I18" s="173">
        <v>296138</v>
      </c>
      <c r="J18" s="173">
        <v>0</v>
      </c>
      <c r="K18" s="174">
        <v>31675</v>
      </c>
      <c r="L18" s="173">
        <v>4083</v>
      </c>
      <c r="M18" s="174">
        <v>5615915</v>
      </c>
      <c r="N18" s="174">
        <v>4730417</v>
      </c>
      <c r="O18" s="228">
        <v>1544</v>
      </c>
      <c r="P18" s="223"/>
      <c r="Q18" s="223"/>
      <c r="R18" s="223"/>
      <c r="S18" s="224"/>
    </row>
    <row r="19" spans="1:19" ht="27" customHeight="1">
      <c r="A19" s="175" t="s">
        <v>89</v>
      </c>
      <c r="B19" s="176">
        <v>8931022</v>
      </c>
      <c r="C19" s="177">
        <v>270004</v>
      </c>
      <c r="D19" s="177">
        <v>78236</v>
      </c>
      <c r="E19" s="178">
        <v>191768</v>
      </c>
      <c r="F19" s="178">
        <v>15244</v>
      </c>
      <c r="G19" s="177">
        <v>38126</v>
      </c>
      <c r="H19" s="177">
        <v>37793</v>
      </c>
      <c r="I19" s="177">
        <v>864569</v>
      </c>
      <c r="J19" s="177">
        <v>141082</v>
      </c>
      <c r="K19" s="178">
        <v>98155</v>
      </c>
      <c r="L19" s="177">
        <v>31364</v>
      </c>
      <c r="M19" s="178">
        <v>2403496</v>
      </c>
      <c r="N19" s="178">
        <v>2030992</v>
      </c>
      <c r="O19" s="229">
        <v>5186</v>
      </c>
      <c r="P19" s="223"/>
      <c r="Q19" s="223"/>
      <c r="R19" s="223"/>
      <c r="S19" s="224"/>
    </row>
    <row r="20" spans="1:19" ht="27" customHeight="1">
      <c r="A20" s="179" t="s">
        <v>146</v>
      </c>
      <c r="B20" s="180">
        <v>5934921</v>
      </c>
      <c r="C20" s="181">
        <v>171688</v>
      </c>
      <c r="D20" s="181">
        <v>49748</v>
      </c>
      <c r="E20" s="182">
        <v>121940</v>
      </c>
      <c r="F20" s="182">
        <v>11341</v>
      </c>
      <c r="G20" s="181">
        <v>28346</v>
      </c>
      <c r="H20" s="181">
        <v>28061</v>
      </c>
      <c r="I20" s="181">
        <v>837452</v>
      </c>
      <c r="J20" s="181">
        <v>58276</v>
      </c>
      <c r="K20" s="182">
        <v>62554</v>
      </c>
      <c r="L20" s="181">
        <v>17666</v>
      </c>
      <c r="M20" s="182">
        <v>9699300</v>
      </c>
      <c r="N20" s="182">
        <v>9031761</v>
      </c>
      <c r="O20" s="230">
        <v>4492</v>
      </c>
      <c r="P20" s="223"/>
      <c r="Q20" s="223"/>
      <c r="R20" s="223"/>
      <c r="S20" s="224"/>
    </row>
    <row r="21" spans="1:19" ht="27" customHeight="1" thickBot="1">
      <c r="A21" s="183" t="s">
        <v>147</v>
      </c>
      <c r="B21" s="184">
        <v>14710972</v>
      </c>
      <c r="C21" s="185">
        <v>554835</v>
      </c>
      <c r="D21" s="185">
        <v>160770</v>
      </c>
      <c r="E21" s="186">
        <v>394065</v>
      </c>
      <c r="F21" s="186">
        <v>26984</v>
      </c>
      <c r="G21" s="185">
        <v>67419</v>
      </c>
      <c r="H21" s="185">
        <v>66698</v>
      </c>
      <c r="I21" s="185">
        <v>1679770</v>
      </c>
      <c r="J21" s="185">
        <v>176609</v>
      </c>
      <c r="K21" s="186">
        <v>201409</v>
      </c>
      <c r="L21" s="185">
        <v>47761</v>
      </c>
      <c r="M21" s="186">
        <v>10572498</v>
      </c>
      <c r="N21" s="186">
        <v>9018144</v>
      </c>
      <c r="O21" s="200">
        <v>12284</v>
      </c>
      <c r="P21" s="223"/>
      <c r="Q21" s="223"/>
      <c r="R21" s="223"/>
      <c r="S21" s="224"/>
    </row>
    <row r="22" spans="1:19" ht="27" customHeight="1">
      <c r="A22" s="187" t="s">
        <v>25</v>
      </c>
      <c r="B22" s="188">
        <v>978339</v>
      </c>
      <c r="C22" s="189">
        <v>37535</v>
      </c>
      <c r="D22" s="189">
        <v>10876</v>
      </c>
      <c r="E22" s="190">
        <v>26659</v>
      </c>
      <c r="F22" s="190">
        <v>1944</v>
      </c>
      <c r="G22" s="189">
        <v>4841</v>
      </c>
      <c r="H22" s="189">
        <v>4756</v>
      </c>
      <c r="I22" s="189">
        <v>113297</v>
      </c>
      <c r="J22" s="189">
        <v>0</v>
      </c>
      <c r="K22" s="190">
        <v>13618</v>
      </c>
      <c r="L22" s="189">
        <v>2691</v>
      </c>
      <c r="M22" s="190">
        <v>905635</v>
      </c>
      <c r="N22" s="190">
        <v>805611</v>
      </c>
      <c r="O22" s="231">
        <v>832</v>
      </c>
      <c r="P22" s="223"/>
      <c r="Q22" s="223"/>
      <c r="R22" s="223"/>
      <c r="S22" s="224"/>
    </row>
    <row r="23" spans="1:19" ht="27" customHeight="1">
      <c r="A23" s="179" t="s">
        <v>26</v>
      </c>
      <c r="B23" s="180">
        <v>3604051</v>
      </c>
      <c r="C23" s="181">
        <v>85800</v>
      </c>
      <c r="D23" s="181">
        <v>24862</v>
      </c>
      <c r="E23" s="182">
        <v>60938</v>
      </c>
      <c r="F23" s="182">
        <v>9035</v>
      </c>
      <c r="G23" s="181">
        <v>22551</v>
      </c>
      <c r="H23" s="181">
        <v>22259</v>
      </c>
      <c r="I23" s="181">
        <v>434574</v>
      </c>
      <c r="J23" s="181">
        <v>40780</v>
      </c>
      <c r="K23" s="182">
        <v>31271</v>
      </c>
      <c r="L23" s="181">
        <v>25434</v>
      </c>
      <c r="M23" s="182">
        <v>991531</v>
      </c>
      <c r="N23" s="182">
        <v>882759</v>
      </c>
      <c r="O23" s="230">
        <v>2879</v>
      </c>
      <c r="P23" s="223"/>
      <c r="Q23" s="223"/>
      <c r="R23" s="223"/>
      <c r="S23" s="224"/>
    </row>
    <row r="24" spans="1:19" ht="27" customHeight="1">
      <c r="A24" s="179" t="s">
        <v>27</v>
      </c>
      <c r="B24" s="180">
        <v>5650884</v>
      </c>
      <c r="C24" s="181">
        <v>173575</v>
      </c>
      <c r="D24" s="181">
        <v>50295</v>
      </c>
      <c r="E24" s="182">
        <v>123280</v>
      </c>
      <c r="F24" s="182">
        <v>14124</v>
      </c>
      <c r="G24" s="181">
        <v>35334</v>
      </c>
      <c r="H24" s="181">
        <v>35045</v>
      </c>
      <c r="I24" s="181">
        <v>666605</v>
      </c>
      <c r="J24" s="181">
        <v>43048</v>
      </c>
      <c r="K24" s="182">
        <v>62926</v>
      </c>
      <c r="L24" s="181">
        <v>39031</v>
      </c>
      <c r="M24" s="182">
        <v>1339040</v>
      </c>
      <c r="N24" s="182">
        <v>1158948</v>
      </c>
      <c r="O24" s="230">
        <v>5271</v>
      </c>
      <c r="P24" s="223"/>
      <c r="Q24" s="223"/>
      <c r="R24" s="223"/>
      <c r="S24" s="224"/>
    </row>
    <row r="25" spans="1:19" ht="27" customHeight="1">
      <c r="A25" s="179" t="s">
        <v>28</v>
      </c>
      <c r="B25" s="180">
        <v>2080279</v>
      </c>
      <c r="C25" s="181">
        <v>26200</v>
      </c>
      <c r="D25" s="181">
        <v>7591</v>
      </c>
      <c r="E25" s="182">
        <v>18609</v>
      </c>
      <c r="F25" s="182">
        <v>4023</v>
      </c>
      <c r="G25" s="181">
        <v>10082</v>
      </c>
      <c r="H25" s="181">
        <v>10026</v>
      </c>
      <c r="I25" s="181">
        <v>175594</v>
      </c>
      <c r="J25" s="181">
        <v>0</v>
      </c>
      <c r="K25" s="182">
        <v>9525</v>
      </c>
      <c r="L25" s="181">
        <v>12973</v>
      </c>
      <c r="M25" s="182">
        <v>414967</v>
      </c>
      <c r="N25" s="182">
        <v>370672</v>
      </c>
      <c r="O25" s="230">
        <v>876</v>
      </c>
      <c r="P25" s="223"/>
      <c r="Q25" s="223"/>
      <c r="R25" s="223"/>
      <c r="S25" s="224"/>
    </row>
    <row r="26" spans="1:19" ht="27" customHeight="1">
      <c r="A26" s="179" t="s">
        <v>29</v>
      </c>
      <c r="B26" s="180">
        <v>4655969</v>
      </c>
      <c r="C26" s="181">
        <v>53879</v>
      </c>
      <c r="D26" s="181">
        <v>11778</v>
      </c>
      <c r="E26" s="182">
        <v>28870</v>
      </c>
      <c r="F26" s="182">
        <v>5210</v>
      </c>
      <c r="G26" s="181">
        <v>13060</v>
      </c>
      <c r="H26" s="181">
        <v>13001</v>
      </c>
      <c r="I26" s="181">
        <v>267622</v>
      </c>
      <c r="J26" s="181">
        <v>0</v>
      </c>
      <c r="K26" s="182">
        <v>14800</v>
      </c>
      <c r="L26" s="181">
        <v>12868</v>
      </c>
      <c r="M26" s="182">
        <v>10339</v>
      </c>
      <c r="N26" s="182">
        <v>0</v>
      </c>
      <c r="O26" s="230">
        <v>2609</v>
      </c>
      <c r="P26" s="223"/>
      <c r="Q26" s="223"/>
      <c r="R26" s="223"/>
      <c r="S26" s="224"/>
    </row>
    <row r="27" spans="1:19" ht="27" customHeight="1">
      <c r="A27" s="179" t="s">
        <v>30</v>
      </c>
      <c r="B27" s="180">
        <v>2447098</v>
      </c>
      <c r="C27" s="181">
        <v>112217</v>
      </c>
      <c r="D27" s="181">
        <v>32515</v>
      </c>
      <c r="E27" s="182">
        <v>79702</v>
      </c>
      <c r="F27" s="182">
        <v>3855</v>
      </c>
      <c r="G27" s="181">
        <v>9618</v>
      </c>
      <c r="H27" s="181">
        <v>9487</v>
      </c>
      <c r="I27" s="181">
        <v>270401</v>
      </c>
      <c r="J27" s="181">
        <v>0</v>
      </c>
      <c r="K27" s="182">
        <v>40672</v>
      </c>
      <c r="L27" s="181">
        <v>9500</v>
      </c>
      <c r="M27" s="182">
        <v>2224452</v>
      </c>
      <c r="N27" s="182">
        <v>2105913</v>
      </c>
      <c r="O27" s="230">
        <v>1827</v>
      </c>
      <c r="P27" s="223"/>
      <c r="Q27" s="223"/>
      <c r="R27" s="223"/>
      <c r="S27" s="224"/>
    </row>
    <row r="28" spans="1:19" ht="27" customHeight="1">
      <c r="A28" s="179" t="s">
        <v>31</v>
      </c>
      <c r="B28" s="180">
        <v>2559635</v>
      </c>
      <c r="C28" s="181">
        <v>116588</v>
      </c>
      <c r="D28" s="181">
        <v>33782</v>
      </c>
      <c r="E28" s="182">
        <v>82806</v>
      </c>
      <c r="F28" s="182">
        <v>6354</v>
      </c>
      <c r="G28" s="181">
        <v>15869</v>
      </c>
      <c r="H28" s="181">
        <v>15688</v>
      </c>
      <c r="I28" s="181">
        <v>367094</v>
      </c>
      <c r="J28" s="181">
        <v>6175</v>
      </c>
      <c r="K28" s="182">
        <v>42309</v>
      </c>
      <c r="L28" s="181">
        <v>20153</v>
      </c>
      <c r="M28" s="182">
        <v>1989455</v>
      </c>
      <c r="N28" s="182">
        <v>1832142</v>
      </c>
      <c r="O28" s="230">
        <v>2770</v>
      </c>
      <c r="P28" s="223"/>
      <c r="Q28" s="223"/>
      <c r="R28" s="223"/>
      <c r="S28" s="224"/>
    </row>
    <row r="29" spans="1:19" ht="27" customHeight="1">
      <c r="A29" s="179" t="s">
        <v>32</v>
      </c>
      <c r="B29" s="180">
        <v>1014906</v>
      </c>
      <c r="C29" s="181">
        <v>55092</v>
      </c>
      <c r="D29" s="181">
        <v>15963</v>
      </c>
      <c r="E29" s="182">
        <v>39129</v>
      </c>
      <c r="F29" s="182">
        <v>2263</v>
      </c>
      <c r="G29" s="181">
        <v>5652</v>
      </c>
      <c r="H29" s="181">
        <v>5583</v>
      </c>
      <c r="I29" s="181">
        <v>161373</v>
      </c>
      <c r="J29" s="181">
        <v>0</v>
      </c>
      <c r="K29" s="182">
        <v>20104</v>
      </c>
      <c r="L29" s="181">
        <v>4136</v>
      </c>
      <c r="M29" s="182">
        <v>3459238</v>
      </c>
      <c r="N29" s="182">
        <v>3102557</v>
      </c>
      <c r="O29" s="230">
        <v>1232</v>
      </c>
      <c r="P29" s="223"/>
      <c r="Q29" s="223"/>
      <c r="R29" s="223"/>
      <c r="S29" s="224"/>
    </row>
    <row r="30" spans="1:19" ht="27" customHeight="1">
      <c r="A30" s="179" t="s">
        <v>33</v>
      </c>
      <c r="B30" s="180">
        <v>2034532</v>
      </c>
      <c r="C30" s="181">
        <v>76269</v>
      </c>
      <c r="D30" s="181">
        <v>22099</v>
      </c>
      <c r="E30" s="182">
        <v>54170</v>
      </c>
      <c r="F30" s="182">
        <v>4253</v>
      </c>
      <c r="G30" s="181">
        <v>10636</v>
      </c>
      <c r="H30" s="181">
        <v>10541</v>
      </c>
      <c r="I30" s="181">
        <v>269193</v>
      </c>
      <c r="J30" s="181">
        <v>7515</v>
      </c>
      <c r="K30" s="182">
        <v>27774</v>
      </c>
      <c r="L30" s="181">
        <v>11621</v>
      </c>
      <c r="M30" s="182">
        <v>1467629</v>
      </c>
      <c r="N30" s="182">
        <v>1271104</v>
      </c>
      <c r="O30" s="230">
        <v>1812</v>
      </c>
      <c r="P30" s="223"/>
      <c r="Q30" s="223"/>
      <c r="R30" s="223"/>
      <c r="S30" s="224"/>
    </row>
    <row r="31" spans="1:19" ht="27" customHeight="1">
      <c r="A31" s="179" t="s">
        <v>148</v>
      </c>
      <c r="B31" s="180">
        <v>747545</v>
      </c>
      <c r="C31" s="181">
        <v>38016</v>
      </c>
      <c r="D31" s="181">
        <v>11016</v>
      </c>
      <c r="E31" s="182">
        <v>27000</v>
      </c>
      <c r="F31" s="182">
        <v>2183</v>
      </c>
      <c r="G31" s="181">
        <v>5457</v>
      </c>
      <c r="H31" s="181">
        <v>5403</v>
      </c>
      <c r="I31" s="181">
        <v>126741</v>
      </c>
      <c r="J31" s="181">
        <v>0</v>
      </c>
      <c r="K31" s="182">
        <v>13818</v>
      </c>
      <c r="L31" s="181">
        <v>4010</v>
      </c>
      <c r="M31" s="182">
        <v>1667548</v>
      </c>
      <c r="N31" s="182">
        <v>1551633</v>
      </c>
      <c r="O31" s="230">
        <v>584</v>
      </c>
      <c r="P31" s="223"/>
      <c r="Q31" s="223"/>
      <c r="R31" s="223"/>
      <c r="S31" s="224"/>
    </row>
    <row r="32" spans="1:19" ht="27" customHeight="1">
      <c r="A32" s="179" t="s">
        <v>149</v>
      </c>
      <c r="B32" s="180">
        <v>743628</v>
      </c>
      <c r="C32" s="181">
        <v>47603</v>
      </c>
      <c r="D32" s="181">
        <v>13793</v>
      </c>
      <c r="E32" s="182">
        <v>33810</v>
      </c>
      <c r="F32" s="182">
        <v>1905</v>
      </c>
      <c r="G32" s="181">
        <v>4753</v>
      </c>
      <c r="H32" s="181">
        <v>4688</v>
      </c>
      <c r="I32" s="181">
        <v>146430</v>
      </c>
      <c r="J32" s="181">
        <v>0</v>
      </c>
      <c r="K32" s="182">
        <v>17344</v>
      </c>
      <c r="L32" s="181">
        <v>1981</v>
      </c>
      <c r="M32" s="182">
        <v>3732928</v>
      </c>
      <c r="N32" s="182">
        <v>3426531</v>
      </c>
      <c r="O32" s="230">
        <v>871</v>
      </c>
      <c r="P32" s="223"/>
      <c r="Q32" s="223"/>
      <c r="R32" s="223"/>
      <c r="S32" s="224"/>
    </row>
    <row r="33" spans="1:19" ht="27" customHeight="1">
      <c r="A33" s="179" t="s">
        <v>99</v>
      </c>
      <c r="B33" s="180">
        <v>1083569</v>
      </c>
      <c r="C33" s="181">
        <v>70431</v>
      </c>
      <c r="D33" s="181">
        <v>20407</v>
      </c>
      <c r="E33" s="182">
        <v>50024</v>
      </c>
      <c r="F33" s="182">
        <v>2813</v>
      </c>
      <c r="G33" s="181">
        <v>7022</v>
      </c>
      <c r="H33" s="181">
        <v>6932</v>
      </c>
      <c r="I33" s="181">
        <v>203775</v>
      </c>
      <c r="J33" s="181">
        <v>0</v>
      </c>
      <c r="K33" s="182">
        <v>25652</v>
      </c>
      <c r="L33" s="181">
        <v>1209</v>
      </c>
      <c r="M33" s="182">
        <v>4716561</v>
      </c>
      <c r="N33" s="182">
        <v>4249425</v>
      </c>
      <c r="O33" s="230">
        <v>1007</v>
      </c>
      <c r="P33" s="223"/>
      <c r="Q33" s="223"/>
      <c r="R33" s="223"/>
      <c r="S33" s="224"/>
    </row>
    <row r="34" spans="1:19" ht="27" customHeight="1">
      <c r="A34" s="179" t="s">
        <v>150</v>
      </c>
      <c r="B34" s="180">
        <v>1518305</v>
      </c>
      <c r="C34" s="181">
        <v>65579</v>
      </c>
      <c r="D34" s="181">
        <v>18981</v>
      </c>
      <c r="E34" s="182">
        <v>46598</v>
      </c>
      <c r="F34" s="182">
        <v>3611</v>
      </c>
      <c r="G34" s="181">
        <v>9000</v>
      </c>
      <c r="H34" s="181">
        <v>8855</v>
      </c>
      <c r="I34" s="181">
        <v>272931</v>
      </c>
      <c r="J34" s="181">
        <v>0</v>
      </c>
      <c r="K34" s="182">
        <v>24046</v>
      </c>
      <c r="L34" s="181">
        <v>4759</v>
      </c>
      <c r="M34" s="182">
        <v>4232333</v>
      </c>
      <c r="N34" s="182">
        <v>3893355</v>
      </c>
      <c r="O34" s="230">
        <v>1347</v>
      </c>
      <c r="P34" s="223"/>
      <c r="Q34" s="223"/>
      <c r="R34" s="223"/>
      <c r="S34" s="224"/>
    </row>
    <row r="35" spans="1:19" ht="27" customHeight="1">
      <c r="A35" s="179" t="s">
        <v>35</v>
      </c>
      <c r="B35" s="180">
        <v>810272</v>
      </c>
      <c r="C35" s="181">
        <v>50260</v>
      </c>
      <c r="D35" s="181">
        <v>14563</v>
      </c>
      <c r="E35" s="182">
        <v>35697</v>
      </c>
      <c r="F35" s="182">
        <v>1959</v>
      </c>
      <c r="G35" s="181">
        <v>4880</v>
      </c>
      <c r="H35" s="181">
        <v>4799</v>
      </c>
      <c r="I35" s="181">
        <v>142552</v>
      </c>
      <c r="J35" s="181">
        <v>0</v>
      </c>
      <c r="K35" s="182">
        <v>18349</v>
      </c>
      <c r="L35" s="181">
        <v>2928</v>
      </c>
      <c r="M35" s="182">
        <v>2168000</v>
      </c>
      <c r="N35" s="182">
        <v>1972929</v>
      </c>
      <c r="O35" s="230">
        <v>1015</v>
      </c>
      <c r="P35" s="223"/>
      <c r="Q35" s="223"/>
      <c r="R35" s="223"/>
      <c r="S35" s="224"/>
    </row>
    <row r="36" spans="1:19" ht="27" customHeight="1" thickBot="1">
      <c r="A36" s="191" t="s">
        <v>36</v>
      </c>
      <c r="B36" s="192">
        <v>1048541</v>
      </c>
      <c r="C36" s="193">
        <v>55390</v>
      </c>
      <c r="D36" s="193">
        <v>16050</v>
      </c>
      <c r="E36" s="194">
        <v>39340</v>
      </c>
      <c r="F36" s="194">
        <v>2333</v>
      </c>
      <c r="G36" s="193">
        <v>5831</v>
      </c>
      <c r="H36" s="193">
        <v>5772</v>
      </c>
      <c r="I36" s="193">
        <v>173535</v>
      </c>
      <c r="J36" s="193">
        <v>0</v>
      </c>
      <c r="K36" s="194">
        <v>20097</v>
      </c>
      <c r="L36" s="193">
        <v>4126</v>
      </c>
      <c r="M36" s="194">
        <v>2769285</v>
      </c>
      <c r="N36" s="194">
        <v>2530789</v>
      </c>
      <c r="O36" s="232">
        <v>984</v>
      </c>
      <c r="P36" s="223"/>
      <c r="Q36" s="223"/>
      <c r="R36" s="223"/>
      <c r="S36" s="224"/>
    </row>
    <row r="37" spans="1:19" ht="27" customHeight="1" thickBot="1">
      <c r="A37" s="195" t="s">
        <v>37</v>
      </c>
      <c r="B37" s="196">
        <f>SUM(B8:B21)</f>
        <v>255708195</v>
      </c>
      <c r="C37" s="197">
        <f>SUM(C8:C21)</f>
        <v>5632461</v>
      </c>
      <c r="D37" s="198">
        <f aca="true" t="shared" si="0" ref="D37:O37">SUM(D8:D21)</f>
        <v>1537725</v>
      </c>
      <c r="E37" s="198">
        <f t="shared" si="0"/>
        <v>3769429</v>
      </c>
      <c r="F37" s="198">
        <f t="shared" si="0"/>
        <v>536834</v>
      </c>
      <c r="G37" s="197">
        <f t="shared" si="0"/>
        <v>1341901</v>
      </c>
      <c r="H37" s="197">
        <f t="shared" si="0"/>
        <v>1328807</v>
      </c>
      <c r="I37" s="197">
        <f t="shared" si="0"/>
        <v>27847187</v>
      </c>
      <c r="J37" s="197">
        <f t="shared" si="0"/>
        <v>1096579</v>
      </c>
      <c r="K37" s="198">
        <f t="shared" si="0"/>
        <v>1932877</v>
      </c>
      <c r="L37" s="197">
        <f t="shared" si="0"/>
        <v>1068685</v>
      </c>
      <c r="M37" s="198">
        <f t="shared" si="0"/>
        <v>93838918</v>
      </c>
      <c r="N37" s="198">
        <f t="shared" si="0"/>
        <v>82515980</v>
      </c>
      <c r="O37" s="199">
        <f t="shared" si="0"/>
        <v>217561</v>
      </c>
      <c r="P37" s="223"/>
      <c r="Q37" s="223"/>
      <c r="R37" s="223"/>
      <c r="S37" s="224"/>
    </row>
    <row r="38" spans="1:19" ht="27" customHeight="1" thickBot="1">
      <c r="A38" s="183" t="s">
        <v>151</v>
      </c>
      <c r="B38" s="184">
        <f>SUM(B22:B36)</f>
        <v>30977553</v>
      </c>
      <c r="C38" s="185">
        <f>SUM(C22:C36)</f>
        <v>1064434</v>
      </c>
      <c r="D38" s="186">
        <f aca="true" t="shared" si="1" ref="D38:O38">SUM(D22:D36)</f>
        <v>304571</v>
      </c>
      <c r="E38" s="186">
        <f t="shared" si="1"/>
        <v>746632</v>
      </c>
      <c r="F38" s="186">
        <f t="shared" si="1"/>
        <v>65865</v>
      </c>
      <c r="G38" s="185">
        <f t="shared" si="1"/>
        <v>164586</v>
      </c>
      <c r="H38" s="185">
        <f t="shared" si="1"/>
        <v>162835</v>
      </c>
      <c r="I38" s="185">
        <f t="shared" si="1"/>
        <v>3791717</v>
      </c>
      <c r="J38" s="185">
        <f t="shared" si="1"/>
        <v>97518</v>
      </c>
      <c r="K38" s="186">
        <f t="shared" si="1"/>
        <v>382305</v>
      </c>
      <c r="L38" s="185">
        <f t="shared" si="1"/>
        <v>157420</v>
      </c>
      <c r="M38" s="186">
        <f t="shared" si="1"/>
        <v>32088941</v>
      </c>
      <c r="N38" s="186">
        <f t="shared" si="1"/>
        <v>29154368</v>
      </c>
      <c r="O38" s="200">
        <f t="shared" si="1"/>
        <v>25916</v>
      </c>
      <c r="P38" s="223"/>
      <c r="Q38" s="223"/>
      <c r="R38" s="223"/>
      <c r="S38" s="224"/>
    </row>
    <row r="39" spans="1:19" ht="27" customHeight="1" thickBot="1">
      <c r="A39" s="183" t="s">
        <v>38</v>
      </c>
      <c r="B39" s="184">
        <f>SUM(B8:B36)</f>
        <v>286685748</v>
      </c>
      <c r="C39" s="185">
        <f>SUM(C8:C36)</f>
        <v>6696895</v>
      </c>
      <c r="D39" s="186">
        <f aca="true" t="shared" si="2" ref="D39:O39">SUM(D8:D36)</f>
        <v>1842296</v>
      </c>
      <c r="E39" s="186">
        <f t="shared" si="2"/>
        <v>4516061</v>
      </c>
      <c r="F39" s="186">
        <f t="shared" si="2"/>
        <v>602699</v>
      </c>
      <c r="G39" s="185">
        <f t="shared" si="2"/>
        <v>1506487</v>
      </c>
      <c r="H39" s="185">
        <f t="shared" si="2"/>
        <v>1491642</v>
      </c>
      <c r="I39" s="185">
        <f t="shared" si="2"/>
        <v>31638904</v>
      </c>
      <c r="J39" s="185">
        <f t="shared" si="2"/>
        <v>1194097</v>
      </c>
      <c r="K39" s="186">
        <f t="shared" si="2"/>
        <v>2315182</v>
      </c>
      <c r="L39" s="185">
        <f t="shared" si="2"/>
        <v>1226105</v>
      </c>
      <c r="M39" s="186">
        <f t="shared" si="2"/>
        <v>125927859</v>
      </c>
      <c r="N39" s="186">
        <f t="shared" si="2"/>
        <v>111670348</v>
      </c>
      <c r="O39" s="200">
        <f t="shared" si="2"/>
        <v>243477</v>
      </c>
      <c r="P39" s="223"/>
      <c r="Q39" s="223"/>
      <c r="R39" s="223"/>
      <c r="S39" s="224"/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C12" sqref="C12"/>
    </sheetView>
  </sheetViews>
  <sheetFormatPr defaultColWidth="14.66015625" defaultRowHeight="24" customHeight="1"/>
  <cols>
    <col min="1" max="1" width="14.66015625" style="90" customWidth="1"/>
    <col min="2" max="3" width="14.66015625" style="148" customWidth="1"/>
    <col min="4" max="15" width="14.66015625" style="90" customWidth="1"/>
    <col min="16" max="17" width="8.83203125" style="0" customWidth="1"/>
    <col min="18" max="19" width="14.66015625" style="92" customWidth="1"/>
    <col min="20" max="16384" width="14.66015625" style="90" customWidth="1"/>
  </cols>
  <sheetData>
    <row r="1" spans="1:15" ht="27" customHeight="1">
      <c r="A1" s="91" t="s">
        <v>40</v>
      </c>
      <c r="B1" s="11"/>
      <c r="C1" s="1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3" t="s">
        <v>157</v>
      </c>
    </row>
    <row r="2" spans="1:15" ht="27" customHeight="1" thickBot="1">
      <c r="A2" s="93"/>
      <c r="B2" s="149"/>
      <c r="C2" s="149"/>
      <c r="D2" s="93"/>
      <c r="E2" s="93"/>
      <c r="F2" s="93"/>
      <c r="G2" s="93"/>
      <c r="H2" s="93"/>
      <c r="I2" s="93"/>
      <c r="J2" s="94"/>
      <c r="K2" s="93"/>
      <c r="L2" s="93"/>
      <c r="M2" s="93"/>
      <c r="N2" s="93"/>
      <c r="O2" s="94" t="s">
        <v>1</v>
      </c>
    </row>
    <row r="3" spans="1:15" ht="27" customHeight="1">
      <c r="A3" s="122"/>
      <c r="B3" s="203"/>
      <c r="C3" s="204"/>
      <c r="D3" s="205"/>
      <c r="E3" s="133"/>
      <c r="F3" s="133"/>
      <c r="G3" s="133"/>
      <c r="H3" s="133"/>
      <c r="I3" s="134"/>
      <c r="J3" s="133"/>
      <c r="K3" s="135"/>
      <c r="L3" s="134"/>
      <c r="M3" s="133"/>
      <c r="N3" s="133"/>
      <c r="O3" s="136"/>
    </row>
    <row r="4" spans="1:15" ht="27" customHeight="1">
      <c r="A4" s="124"/>
      <c r="B4" s="213" t="s">
        <v>3</v>
      </c>
      <c r="C4" s="162" t="s">
        <v>137</v>
      </c>
      <c r="D4" s="134"/>
      <c r="E4" s="134"/>
      <c r="F4" s="134"/>
      <c r="G4" s="134"/>
      <c r="H4" s="134"/>
      <c r="I4" s="134"/>
      <c r="J4" s="134"/>
      <c r="K4" s="137"/>
      <c r="L4" s="134"/>
      <c r="M4" s="134"/>
      <c r="N4" s="134"/>
      <c r="O4" s="138"/>
    </row>
    <row r="5" spans="1:15" ht="27" customHeight="1">
      <c r="A5" s="105" t="s">
        <v>114</v>
      </c>
      <c r="B5" s="214"/>
      <c r="C5" s="161" t="s">
        <v>11</v>
      </c>
      <c r="D5" s="139" t="s">
        <v>42</v>
      </c>
      <c r="E5" s="139" t="s">
        <v>43</v>
      </c>
      <c r="F5" s="3" t="s">
        <v>44</v>
      </c>
      <c r="G5" s="3" t="s">
        <v>45</v>
      </c>
      <c r="H5" s="3" t="s">
        <v>12</v>
      </c>
      <c r="I5" s="3" t="s">
        <v>41</v>
      </c>
      <c r="J5" s="3" t="s">
        <v>95</v>
      </c>
      <c r="K5" s="1" t="s">
        <v>97</v>
      </c>
      <c r="L5" s="3" t="s">
        <v>46</v>
      </c>
      <c r="M5" s="3" t="s">
        <v>47</v>
      </c>
      <c r="N5" s="3" t="s">
        <v>111</v>
      </c>
      <c r="O5" s="25" t="s">
        <v>106</v>
      </c>
    </row>
    <row r="6" spans="1:15" ht="27" customHeight="1">
      <c r="A6" s="124"/>
      <c r="B6" s="213" t="s">
        <v>145</v>
      </c>
      <c r="C6" s="161" t="s">
        <v>13</v>
      </c>
      <c r="D6" s="134"/>
      <c r="E6" s="134"/>
      <c r="F6" s="3" t="s">
        <v>42</v>
      </c>
      <c r="G6" s="3" t="s">
        <v>42</v>
      </c>
      <c r="H6" s="16"/>
      <c r="I6" s="2"/>
      <c r="J6" s="3" t="s">
        <v>96</v>
      </c>
      <c r="K6" s="1" t="s">
        <v>98</v>
      </c>
      <c r="L6" s="2"/>
      <c r="M6" s="3" t="s">
        <v>115</v>
      </c>
      <c r="N6" s="3" t="s">
        <v>115</v>
      </c>
      <c r="O6" s="25" t="s">
        <v>108</v>
      </c>
    </row>
    <row r="7" spans="1:15" ht="27" customHeight="1" thickBot="1">
      <c r="A7" s="127"/>
      <c r="B7" s="215"/>
      <c r="C7" s="206"/>
      <c r="D7" s="140"/>
      <c r="E7" s="140"/>
      <c r="F7" s="140"/>
      <c r="G7" s="140"/>
      <c r="H7" s="140"/>
      <c r="I7" s="140"/>
      <c r="J7" s="140"/>
      <c r="K7" s="141"/>
      <c r="L7" s="140"/>
      <c r="M7" s="140"/>
      <c r="N7" s="140"/>
      <c r="O7" s="142"/>
    </row>
    <row r="8" spans="1:15" ht="27" customHeight="1">
      <c r="A8" s="98" t="s">
        <v>14</v>
      </c>
      <c r="B8" s="216">
        <v>993405</v>
      </c>
      <c r="C8" s="207">
        <v>40815</v>
      </c>
      <c r="D8" s="97">
        <v>2421585</v>
      </c>
      <c r="E8" s="68">
        <v>313622</v>
      </c>
      <c r="F8" s="68">
        <v>486224</v>
      </c>
      <c r="G8" s="68">
        <v>363653</v>
      </c>
      <c r="H8" s="68">
        <v>1258086</v>
      </c>
      <c r="I8" s="97">
        <v>223920</v>
      </c>
      <c r="J8" s="68">
        <v>44827</v>
      </c>
      <c r="K8" s="69">
        <v>179093</v>
      </c>
      <c r="L8" s="97">
        <v>14522715</v>
      </c>
      <c r="M8" s="68">
        <v>3667788</v>
      </c>
      <c r="N8" s="68">
        <v>1641323</v>
      </c>
      <c r="O8" s="96">
        <v>2562539</v>
      </c>
    </row>
    <row r="9" spans="1:15" ht="27" customHeight="1">
      <c r="A9" s="98" t="s">
        <v>15</v>
      </c>
      <c r="B9" s="216">
        <v>709843</v>
      </c>
      <c r="C9" s="207">
        <v>12701</v>
      </c>
      <c r="D9" s="97">
        <v>1664113</v>
      </c>
      <c r="E9" s="68">
        <v>46535</v>
      </c>
      <c r="F9" s="68">
        <v>546064</v>
      </c>
      <c r="G9" s="68">
        <v>417756</v>
      </c>
      <c r="H9" s="68">
        <v>653758</v>
      </c>
      <c r="I9" s="97">
        <v>906973</v>
      </c>
      <c r="J9" s="68">
        <v>138307</v>
      </c>
      <c r="K9" s="69">
        <v>768666</v>
      </c>
      <c r="L9" s="97">
        <v>15821827</v>
      </c>
      <c r="M9" s="68">
        <v>4504080</v>
      </c>
      <c r="N9" s="68">
        <v>1581990</v>
      </c>
      <c r="O9" s="96">
        <v>2448093</v>
      </c>
    </row>
    <row r="10" spans="1:15" ht="27" customHeight="1">
      <c r="A10" s="98" t="s">
        <v>16</v>
      </c>
      <c r="B10" s="216">
        <v>660968</v>
      </c>
      <c r="C10" s="207">
        <v>324214</v>
      </c>
      <c r="D10" s="97">
        <v>656269</v>
      </c>
      <c r="E10" s="68">
        <v>14357</v>
      </c>
      <c r="F10" s="68">
        <v>237917</v>
      </c>
      <c r="G10" s="68">
        <v>148137</v>
      </c>
      <c r="H10" s="68">
        <v>255858</v>
      </c>
      <c r="I10" s="97">
        <v>59993</v>
      </c>
      <c r="J10" s="68">
        <v>3656</v>
      </c>
      <c r="K10" s="69">
        <v>56337</v>
      </c>
      <c r="L10" s="97">
        <v>6392403</v>
      </c>
      <c r="M10" s="68">
        <v>1581879</v>
      </c>
      <c r="N10" s="68">
        <v>593758</v>
      </c>
      <c r="O10" s="96">
        <v>1089017</v>
      </c>
    </row>
    <row r="11" spans="1:15" ht="27" customHeight="1">
      <c r="A11" s="98" t="s">
        <v>17</v>
      </c>
      <c r="B11" s="216">
        <v>620143</v>
      </c>
      <c r="C11" s="207">
        <v>41453</v>
      </c>
      <c r="D11" s="97">
        <v>977561</v>
      </c>
      <c r="E11" s="68">
        <v>50975</v>
      </c>
      <c r="F11" s="68">
        <v>369196</v>
      </c>
      <c r="G11" s="68">
        <v>162609</v>
      </c>
      <c r="H11" s="68">
        <v>394781</v>
      </c>
      <c r="I11" s="97">
        <v>311628</v>
      </c>
      <c r="J11" s="68">
        <v>28931</v>
      </c>
      <c r="K11" s="69">
        <v>282697</v>
      </c>
      <c r="L11" s="97">
        <v>8948879</v>
      </c>
      <c r="M11" s="68">
        <v>2866275</v>
      </c>
      <c r="N11" s="68">
        <v>216368</v>
      </c>
      <c r="O11" s="96">
        <v>1584985</v>
      </c>
    </row>
    <row r="12" spans="1:15" ht="27" customHeight="1">
      <c r="A12" s="98" t="s">
        <v>18</v>
      </c>
      <c r="B12" s="216">
        <v>1663739</v>
      </c>
      <c r="C12" s="207">
        <v>1096182</v>
      </c>
      <c r="D12" s="97">
        <v>784741</v>
      </c>
      <c r="E12" s="68">
        <v>23660</v>
      </c>
      <c r="F12" s="68">
        <v>222855</v>
      </c>
      <c r="G12" s="68">
        <v>156689</v>
      </c>
      <c r="H12" s="68">
        <v>381537</v>
      </c>
      <c r="I12" s="97">
        <v>230936</v>
      </c>
      <c r="J12" s="68">
        <v>544</v>
      </c>
      <c r="K12" s="69">
        <v>230392</v>
      </c>
      <c r="L12" s="97">
        <v>6575236</v>
      </c>
      <c r="M12" s="68">
        <v>1362452</v>
      </c>
      <c r="N12" s="68">
        <v>551390</v>
      </c>
      <c r="O12" s="96">
        <v>949754</v>
      </c>
    </row>
    <row r="13" spans="1:15" ht="27" customHeight="1">
      <c r="A13" s="98" t="s">
        <v>19</v>
      </c>
      <c r="B13" s="216">
        <v>883225</v>
      </c>
      <c r="C13" s="207">
        <v>0</v>
      </c>
      <c r="D13" s="97">
        <v>786226</v>
      </c>
      <c r="E13" s="68">
        <v>26767</v>
      </c>
      <c r="F13" s="68">
        <v>262116</v>
      </c>
      <c r="G13" s="68">
        <v>308649</v>
      </c>
      <c r="H13" s="68">
        <v>188694</v>
      </c>
      <c r="I13" s="97">
        <v>461298</v>
      </c>
      <c r="J13" s="68">
        <v>32792</v>
      </c>
      <c r="K13" s="69">
        <v>428506</v>
      </c>
      <c r="L13" s="97">
        <v>10159693</v>
      </c>
      <c r="M13" s="68">
        <v>1421650</v>
      </c>
      <c r="N13" s="68">
        <v>1574471</v>
      </c>
      <c r="O13" s="96">
        <v>1655727</v>
      </c>
    </row>
    <row r="14" spans="1:15" ht="27" customHeight="1">
      <c r="A14" s="98" t="s">
        <v>20</v>
      </c>
      <c r="B14" s="216">
        <v>264185</v>
      </c>
      <c r="C14" s="207">
        <v>2063</v>
      </c>
      <c r="D14" s="97">
        <v>223148</v>
      </c>
      <c r="E14" s="68">
        <v>7847</v>
      </c>
      <c r="F14" s="68">
        <v>51878</v>
      </c>
      <c r="G14" s="68">
        <v>37198</v>
      </c>
      <c r="H14" s="68">
        <v>126225</v>
      </c>
      <c r="I14" s="97">
        <v>42472</v>
      </c>
      <c r="J14" s="68">
        <v>8373</v>
      </c>
      <c r="K14" s="69">
        <v>34099</v>
      </c>
      <c r="L14" s="97">
        <v>4122202</v>
      </c>
      <c r="M14" s="68">
        <v>672456</v>
      </c>
      <c r="N14" s="68">
        <v>499279</v>
      </c>
      <c r="O14" s="96">
        <v>795242</v>
      </c>
    </row>
    <row r="15" spans="1:15" ht="27" customHeight="1">
      <c r="A15" s="98" t="s">
        <v>21</v>
      </c>
      <c r="B15" s="216">
        <v>133753</v>
      </c>
      <c r="C15" s="207">
        <v>26299</v>
      </c>
      <c r="D15" s="97">
        <v>33442</v>
      </c>
      <c r="E15" s="68">
        <v>1827</v>
      </c>
      <c r="F15" s="68">
        <v>0</v>
      </c>
      <c r="G15" s="68">
        <v>13959</v>
      </c>
      <c r="H15" s="68">
        <v>17656</v>
      </c>
      <c r="I15" s="97">
        <v>90835</v>
      </c>
      <c r="J15" s="68">
        <v>4695</v>
      </c>
      <c r="K15" s="69">
        <v>86140</v>
      </c>
      <c r="L15" s="97">
        <v>944417</v>
      </c>
      <c r="M15" s="68">
        <v>277547</v>
      </c>
      <c r="N15" s="68">
        <v>159690</v>
      </c>
      <c r="O15" s="96">
        <v>162889</v>
      </c>
    </row>
    <row r="16" spans="1:15" ht="27" customHeight="1">
      <c r="A16" s="98" t="s">
        <v>22</v>
      </c>
      <c r="B16" s="216">
        <v>266953</v>
      </c>
      <c r="C16" s="207">
        <v>125368</v>
      </c>
      <c r="D16" s="97">
        <v>290479</v>
      </c>
      <c r="E16" s="68">
        <v>13795</v>
      </c>
      <c r="F16" s="68">
        <v>146126</v>
      </c>
      <c r="G16" s="68">
        <v>35978</v>
      </c>
      <c r="H16" s="68">
        <v>94580</v>
      </c>
      <c r="I16" s="97">
        <v>119383</v>
      </c>
      <c r="J16" s="68">
        <v>100602</v>
      </c>
      <c r="K16" s="69">
        <v>18781</v>
      </c>
      <c r="L16" s="97">
        <v>2204791</v>
      </c>
      <c r="M16" s="68">
        <v>316274</v>
      </c>
      <c r="N16" s="68">
        <v>46882</v>
      </c>
      <c r="O16" s="96">
        <v>404293</v>
      </c>
    </row>
    <row r="17" spans="1:15" ht="27" customHeight="1">
      <c r="A17" s="98" t="s">
        <v>23</v>
      </c>
      <c r="B17" s="216">
        <v>7498</v>
      </c>
      <c r="C17" s="207">
        <v>1410</v>
      </c>
      <c r="D17" s="97">
        <v>176719</v>
      </c>
      <c r="E17" s="68">
        <v>2287</v>
      </c>
      <c r="F17" s="68">
        <v>59689</v>
      </c>
      <c r="G17" s="68">
        <v>72803</v>
      </c>
      <c r="H17" s="68">
        <v>41940</v>
      </c>
      <c r="I17" s="97">
        <v>38769</v>
      </c>
      <c r="J17" s="68">
        <v>5102</v>
      </c>
      <c r="K17" s="69">
        <v>33667</v>
      </c>
      <c r="L17" s="97">
        <v>895648</v>
      </c>
      <c r="M17" s="68">
        <v>133124</v>
      </c>
      <c r="N17" s="68">
        <v>11407</v>
      </c>
      <c r="O17" s="96">
        <v>244679</v>
      </c>
    </row>
    <row r="18" spans="1:15" ht="27" customHeight="1">
      <c r="A18" s="98" t="s">
        <v>24</v>
      </c>
      <c r="B18" s="216">
        <v>405812</v>
      </c>
      <c r="C18" s="207">
        <v>375066</v>
      </c>
      <c r="D18" s="97">
        <v>79482</v>
      </c>
      <c r="E18" s="68">
        <v>0</v>
      </c>
      <c r="F18" s="68">
        <v>11770</v>
      </c>
      <c r="G18" s="68">
        <v>25396</v>
      </c>
      <c r="H18" s="68">
        <v>42316</v>
      </c>
      <c r="I18" s="97">
        <v>77612</v>
      </c>
      <c r="J18" s="68">
        <v>5866</v>
      </c>
      <c r="K18" s="69">
        <v>71746</v>
      </c>
      <c r="L18" s="97">
        <v>1493875</v>
      </c>
      <c r="M18" s="68">
        <v>300048</v>
      </c>
      <c r="N18" s="68">
        <v>102272</v>
      </c>
      <c r="O18" s="96">
        <v>220306</v>
      </c>
    </row>
    <row r="19" spans="1:15" ht="27" customHeight="1">
      <c r="A19" s="99" t="s">
        <v>89</v>
      </c>
      <c r="B19" s="217">
        <v>13884</v>
      </c>
      <c r="C19" s="208">
        <v>6110</v>
      </c>
      <c r="D19" s="101">
        <v>335825</v>
      </c>
      <c r="E19" s="71">
        <v>0</v>
      </c>
      <c r="F19" s="71">
        <v>274313</v>
      </c>
      <c r="G19" s="71">
        <v>8338</v>
      </c>
      <c r="H19" s="68">
        <v>53174</v>
      </c>
      <c r="I19" s="101">
        <v>75458</v>
      </c>
      <c r="J19" s="71">
        <v>20680</v>
      </c>
      <c r="K19" s="72">
        <v>54778</v>
      </c>
      <c r="L19" s="101">
        <v>1998969</v>
      </c>
      <c r="M19" s="71">
        <v>218737</v>
      </c>
      <c r="N19" s="71">
        <v>218863</v>
      </c>
      <c r="O19" s="100">
        <v>399466</v>
      </c>
    </row>
    <row r="20" spans="1:15" ht="27" customHeight="1">
      <c r="A20" s="102" t="s">
        <v>90</v>
      </c>
      <c r="B20" s="218">
        <v>88130</v>
      </c>
      <c r="C20" s="209">
        <v>0</v>
      </c>
      <c r="D20" s="104">
        <v>314006</v>
      </c>
      <c r="E20" s="74">
        <v>20991</v>
      </c>
      <c r="F20" s="74">
        <v>88704</v>
      </c>
      <c r="G20" s="74">
        <v>79319</v>
      </c>
      <c r="H20" s="68">
        <v>124992</v>
      </c>
      <c r="I20" s="104">
        <v>75666</v>
      </c>
      <c r="J20" s="74">
        <v>10284</v>
      </c>
      <c r="K20" s="75">
        <v>65382</v>
      </c>
      <c r="L20" s="104">
        <v>2509239</v>
      </c>
      <c r="M20" s="74">
        <v>583336</v>
      </c>
      <c r="N20" s="74">
        <v>3355</v>
      </c>
      <c r="O20" s="103">
        <v>465512</v>
      </c>
    </row>
    <row r="21" spans="1:15" ht="27" customHeight="1" thickBot="1">
      <c r="A21" s="105" t="s">
        <v>91</v>
      </c>
      <c r="B21" s="219">
        <v>516965</v>
      </c>
      <c r="C21" s="210">
        <v>184202</v>
      </c>
      <c r="D21" s="109">
        <v>493871</v>
      </c>
      <c r="E21" s="77">
        <v>7529</v>
      </c>
      <c r="F21" s="77">
        <v>216470</v>
      </c>
      <c r="G21" s="77">
        <v>102280</v>
      </c>
      <c r="H21" s="72">
        <v>167592</v>
      </c>
      <c r="I21" s="109">
        <v>262162</v>
      </c>
      <c r="J21" s="77">
        <v>25415</v>
      </c>
      <c r="K21" s="78">
        <v>236747</v>
      </c>
      <c r="L21" s="109">
        <v>4642341</v>
      </c>
      <c r="M21" s="77">
        <v>951765</v>
      </c>
      <c r="N21" s="77">
        <v>2801</v>
      </c>
      <c r="O21" s="110">
        <v>776104</v>
      </c>
    </row>
    <row r="22" spans="1:15" ht="27" customHeight="1">
      <c r="A22" s="111" t="s">
        <v>25</v>
      </c>
      <c r="B22" s="220">
        <v>24989</v>
      </c>
      <c r="C22" s="211">
        <v>0</v>
      </c>
      <c r="D22" s="114">
        <v>41454</v>
      </c>
      <c r="E22" s="80">
        <v>1920</v>
      </c>
      <c r="F22" s="80">
        <v>13623</v>
      </c>
      <c r="G22" s="80">
        <v>0</v>
      </c>
      <c r="H22" s="81">
        <v>25911</v>
      </c>
      <c r="I22" s="114">
        <v>7378</v>
      </c>
      <c r="J22" s="80">
        <v>0</v>
      </c>
      <c r="K22" s="81">
        <v>7378</v>
      </c>
      <c r="L22" s="114">
        <v>343872</v>
      </c>
      <c r="M22" s="80">
        <v>0</v>
      </c>
      <c r="N22" s="80">
        <v>21</v>
      </c>
      <c r="O22" s="112">
        <v>34782</v>
      </c>
    </row>
    <row r="23" spans="1:15" ht="27" customHeight="1">
      <c r="A23" s="102" t="s">
        <v>26</v>
      </c>
      <c r="B23" s="218">
        <v>15052</v>
      </c>
      <c r="C23" s="209">
        <v>0</v>
      </c>
      <c r="D23" s="104">
        <v>187007</v>
      </c>
      <c r="E23" s="74">
        <v>10425</v>
      </c>
      <c r="F23" s="74">
        <v>93706</v>
      </c>
      <c r="G23" s="74">
        <v>10205</v>
      </c>
      <c r="H23" s="75">
        <v>72671</v>
      </c>
      <c r="I23" s="104">
        <v>26501</v>
      </c>
      <c r="J23" s="74">
        <v>92</v>
      </c>
      <c r="K23" s="75">
        <v>26409</v>
      </c>
      <c r="L23" s="104">
        <v>769851</v>
      </c>
      <c r="M23" s="74">
        <v>0</v>
      </c>
      <c r="N23" s="74">
        <v>3280</v>
      </c>
      <c r="O23" s="103">
        <v>234611</v>
      </c>
    </row>
    <row r="24" spans="1:15" ht="27" customHeight="1">
      <c r="A24" s="102" t="s">
        <v>27</v>
      </c>
      <c r="B24" s="218">
        <v>34364</v>
      </c>
      <c r="C24" s="209">
        <v>2241</v>
      </c>
      <c r="D24" s="104">
        <v>257642</v>
      </c>
      <c r="E24" s="74">
        <v>25790</v>
      </c>
      <c r="F24" s="74">
        <v>180537</v>
      </c>
      <c r="G24" s="74">
        <v>5998</v>
      </c>
      <c r="H24" s="74">
        <v>45317</v>
      </c>
      <c r="I24" s="104">
        <v>84030</v>
      </c>
      <c r="J24" s="74">
        <v>5238</v>
      </c>
      <c r="K24" s="75">
        <v>78792</v>
      </c>
      <c r="L24" s="104">
        <v>1226266</v>
      </c>
      <c r="M24" s="74">
        <v>0</v>
      </c>
      <c r="N24" s="74">
        <v>63834</v>
      </c>
      <c r="O24" s="103">
        <v>256087</v>
      </c>
    </row>
    <row r="25" spans="1:15" ht="27" customHeight="1">
      <c r="A25" s="102" t="s">
        <v>28</v>
      </c>
      <c r="B25" s="218">
        <v>7653</v>
      </c>
      <c r="C25" s="209">
        <v>0</v>
      </c>
      <c r="D25" s="104">
        <v>101464</v>
      </c>
      <c r="E25" s="74">
        <v>9154</v>
      </c>
      <c r="F25" s="74">
        <v>72127</v>
      </c>
      <c r="G25" s="74">
        <v>3864</v>
      </c>
      <c r="H25" s="74">
        <v>16319</v>
      </c>
      <c r="I25" s="104">
        <v>5765</v>
      </c>
      <c r="J25" s="74">
        <v>1066</v>
      </c>
      <c r="K25" s="75">
        <v>4699</v>
      </c>
      <c r="L25" s="104">
        <v>394510</v>
      </c>
      <c r="M25" s="74">
        <v>0</v>
      </c>
      <c r="N25" s="74">
        <v>0</v>
      </c>
      <c r="O25" s="103">
        <v>41770</v>
      </c>
    </row>
    <row r="26" spans="1:15" ht="27" customHeight="1">
      <c r="A26" s="102" t="s">
        <v>29</v>
      </c>
      <c r="B26" s="218">
        <v>35508</v>
      </c>
      <c r="C26" s="209">
        <v>650</v>
      </c>
      <c r="D26" s="104">
        <v>81042</v>
      </c>
      <c r="E26" s="74">
        <v>7278</v>
      </c>
      <c r="F26" s="74">
        <v>43907</v>
      </c>
      <c r="G26" s="74">
        <v>0</v>
      </c>
      <c r="H26" s="75">
        <v>29857</v>
      </c>
      <c r="I26" s="104">
        <v>8971</v>
      </c>
      <c r="J26" s="74">
        <v>1945</v>
      </c>
      <c r="K26" s="75">
        <v>7026</v>
      </c>
      <c r="L26" s="104">
        <v>446886</v>
      </c>
      <c r="M26" s="74">
        <v>0</v>
      </c>
      <c r="N26" s="74">
        <v>45426</v>
      </c>
      <c r="O26" s="103">
        <v>109215</v>
      </c>
    </row>
    <row r="27" spans="1:15" ht="27" customHeight="1">
      <c r="A27" s="102" t="s">
        <v>30</v>
      </c>
      <c r="B27" s="218">
        <v>103615</v>
      </c>
      <c r="C27" s="209">
        <v>12972</v>
      </c>
      <c r="D27" s="104">
        <v>115898</v>
      </c>
      <c r="E27" s="74">
        <v>216</v>
      </c>
      <c r="F27" s="74">
        <v>99884</v>
      </c>
      <c r="G27" s="74">
        <v>1316</v>
      </c>
      <c r="H27" s="74">
        <v>14482</v>
      </c>
      <c r="I27" s="104">
        <v>17614</v>
      </c>
      <c r="J27" s="74">
        <v>5729</v>
      </c>
      <c r="K27" s="75">
        <v>11885</v>
      </c>
      <c r="L27" s="104">
        <v>509510</v>
      </c>
      <c r="M27" s="74">
        <v>64522</v>
      </c>
      <c r="N27" s="74">
        <v>905</v>
      </c>
      <c r="O27" s="103">
        <v>130120</v>
      </c>
    </row>
    <row r="28" spans="1:15" ht="27" customHeight="1">
      <c r="A28" s="102" t="s">
        <v>31</v>
      </c>
      <c r="B28" s="218">
        <v>1515</v>
      </c>
      <c r="C28" s="209">
        <v>0</v>
      </c>
      <c r="D28" s="104">
        <v>144036</v>
      </c>
      <c r="E28" s="74">
        <v>120621</v>
      </c>
      <c r="F28" s="74">
        <v>0</v>
      </c>
      <c r="G28" s="74">
        <v>12392</v>
      </c>
      <c r="H28" s="74">
        <v>11023</v>
      </c>
      <c r="I28" s="104">
        <v>9560</v>
      </c>
      <c r="J28" s="74">
        <v>3120</v>
      </c>
      <c r="K28" s="75">
        <v>6440</v>
      </c>
      <c r="L28" s="104">
        <v>1404507</v>
      </c>
      <c r="M28" s="74">
        <v>0</v>
      </c>
      <c r="N28" s="74">
        <v>55265</v>
      </c>
      <c r="O28" s="103">
        <v>200463</v>
      </c>
    </row>
    <row r="29" spans="1:15" ht="27" customHeight="1">
      <c r="A29" s="102" t="s">
        <v>32</v>
      </c>
      <c r="B29" s="218">
        <v>13179</v>
      </c>
      <c r="C29" s="209">
        <v>1356</v>
      </c>
      <c r="D29" s="104">
        <v>138826</v>
      </c>
      <c r="E29" s="74">
        <v>0</v>
      </c>
      <c r="F29" s="74">
        <v>28621</v>
      </c>
      <c r="G29" s="74">
        <v>2520</v>
      </c>
      <c r="H29" s="75">
        <v>107685</v>
      </c>
      <c r="I29" s="104">
        <v>19323</v>
      </c>
      <c r="J29" s="74">
        <v>2542</v>
      </c>
      <c r="K29" s="75">
        <v>16781</v>
      </c>
      <c r="L29" s="104">
        <v>370474</v>
      </c>
      <c r="M29" s="74">
        <v>0</v>
      </c>
      <c r="N29" s="74">
        <v>0</v>
      </c>
      <c r="O29" s="103">
        <v>89277</v>
      </c>
    </row>
    <row r="30" spans="1:15" ht="27" customHeight="1">
      <c r="A30" s="102" t="s">
        <v>33</v>
      </c>
      <c r="B30" s="218">
        <v>8076</v>
      </c>
      <c r="C30" s="209">
        <v>4052</v>
      </c>
      <c r="D30" s="104">
        <v>150430</v>
      </c>
      <c r="E30" s="74">
        <v>0</v>
      </c>
      <c r="F30" s="74">
        <v>116805</v>
      </c>
      <c r="G30" s="74">
        <v>19128</v>
      </c>
      <c r="H30" s="74">
        <v>14497</v>
      </c>
      <c r="I30" s="104">
        <v>6662</v>
      </c>
      <c r="J30" s="74">
        <v>2819</v>
      </c>
      <c r="K30" s="75">
        <v>3843</v>
      </c>
      <c r="L30" s="104">
        <v>585603</v>
      </c>
      <c r="M30" s="74">
        <v>0</v>
      </c>
      <c r="N30" s="74">
        <v>0</v>
      </c>
      <c r="O30" s="103">
        <v>152874</v>
      </c>
    </row>
    <row r="31" spans="1:15" ht="27" customHeight="1">
      <c r="A31" s="102" t="s">
        <v>34</v>
      </c>
      <c r="B31" s="218">
        <v>5148</v>
      </c>
      <c r="C31" s="209">
        <v>1631</v>
      </c>
      <c r="D31" s="104">
        <v>80061</v>
      </c>
      <c r="E31" s="74">
        <v>0</v>
      </c>
      <c r="F31" s="74">
        <v>52829</v>
      </c>
      <c r="G31" s="74">
        <v>3548</v>
      </c>
      <c r="H31" s="74">
        <v>23684</v>
      </c>
      <c r="I31" s="104">
        <v>5689</v>
      </c>
      <c r="J31" s="74">
        <v>1543</v>
      </c>
      <c r="K31" s="75">
        <v>4146</v>
      </c>
      <c r="L31" s="104">
        <v>290359</v>
      </c>
      <c r="M31" s="74">
        <v>0</v>
      </c>
      <c r="N31" s="74">
        <v>6661</v>
      </c>
      <c r="O31" s="103">
        <v>50663</v>
      </c>
    </row>
    <row r="32" spans="1:15" ht="27" customHeight="1">
      <c r="A32" s="102" t="s">
        <v>100</v>
      </c>
      <c r="B32" s="218">
        <v>8370</v>
      </c>
      <c r="C32" s="209">
        <v>4095</v>
      </c>
      <c r="D32" s="104">
        <v>62452</v>
      </c>
      <c r="E32" s="74">
        <v>0</v>
      </c>
      <c r="F32" s="74">
        <v>28015</v>
      </c>
      <c r="G32" s="74">
        <v>14019</v>
      </c>
      <c r="H32" s="74">
        <v>20418</v>
      </c>
      <c r="I32" s="104">
        <v>4944</v>
      </c>
      <c r="J32" s="74">
        <v>2688</v>
      </c>
      <c r="K32" s="75">
        <v>2256</v>
      </c>
      <c r="L32" s="104">
        <v>296657</v>
      </c>
      <c r="M32" s="74">
        <v>0</v>
      </c>
      <c r="N32" s="74">
        <v>0</v>
      </c>
      <c r="O32" s="103">
        <v>104312</v>
      </c>
    </row>
    <row r="33" spans="1:15" ht="27" customHeight="1">
      <c r="A33" s="102" t="s">
        <v>101</v>
      </c>
      <c r="B33" s="218">
        <v>13973</v>
      </c>
      <c r="C33" s="209">
        <v>8447</v>
      </c>
      <c r="D33" s="104">
        <v>75572</v>
      </c>
      <c r="E33" s="74">
        <v>0</v>
      </c>
      <c r="F33" s="74">
        <v>29688</v>
      </c>
      <c r="G33" s="74">
        <v>31906</v>
      </c>
      <c r="H33" s="75">
        <v>13978</v>
      </c>
      <c r="I33" s="104">
        <v>11474</v>
      </c>
      <c r="J33" s="74">
        <v>4370</v>
      </c>
      <c r="K33" s="75">
        <v>7104</v>
      </c>
      <c r="L33" s="104">
        <v>755797</v>
      </c>
      <c r="M33" s="74">
        <v>0</v>
      </c>
      <c r="N33" s="74">
        <v>1210</v>
      </c>
      <c r="O33" s="103">
        <v>160987</v>
      </c>
    </row>
    <row r="34" spans="1:15" ht="27" customHeight="1">
      <c r="A34" s="102" t="s">
        <v>102</v>
      </c>
      <c r="B34" s="218">
        <v>61066</v>
      </c>
      <c r="C34" s="209">
        <v>1664</v>
      </c>
      <c r="D34" s="104">
        <v>159681</v>
      </c>
      <c r="E34" s="74">
        <v>751</v>
      </c>
      <c r="F34" s="74">
        <v>0</v>
      </c>
      <c r="G34" s="74">
        <v>43531</v>
      </c>
      <c r="H34" s="75">
        <v>115399</v>
      </c>
      <c r="I34" s="104">
        <v>9230</v>
      </c>
      <c r="J34" s="74">
        <v>4385</v>
      </c>
      <c r="K34" s="75">
        <v>4845</v>
      </c>
      <c r="L34" s="104">
        <v>814618</v>
      </c>
      <c r="M34" s="74">
        <v>0</v>
      </c>
      <c r="N34" s="74">
        <v>178780</v>
      </c>
      <c r="O34" s="103">
        <v>198831</v>
      </c>
    </row>
    <row r="35" spans="1:15" ht="27" customHeight="1">
      <c r="A35" s="102" t="s">
        <v>35</v>
      </c>
      <c r="B35" s="218">
        <v>59866</v>
      </c>
      <c r="C35" s="209">
        <v>1626</v>
      </c>
      <c r="D35" s="104">
        <v>66331</v>
      </c>
      <c r="E35" s="74">
        <v>0</v>
      </c>
      <c r="F35" s="74">
        <v>45099</v>
      </c>
      <c r="G35" s="74">
        <v>9513</v>
      </c>
      <c r="H35" s="74">
        <v>11719</v>
      </c>
      <c r="I35" s="104">
        <v>5080</v>
      </c>
      <c r="J35" s="74">
        <v>4365</v>
      </c>
      <c r="K35" s="75">
        <v>715</v>
      </c>
      <c r="L35" s="104">
        <v>398806</v>
      </c>
      <c r="M35" s="74">
        <v>0</v>
      </c>
      <c r="N35" s="74">
        <v>4298</v>
      </c>
      <c r="O35" s="103">
        <v>83159</v>
      </c>
    </row>
    <row r="36" spans="1:15" ht="27" customHeight="1" thickBot="1">
      <c r="A36" s="116" t="s">
        <v>36</v>
      </c>
      <c r="B36" s="221">
        <v>15775</v>
      </c>
      <c r="C36" s="212">
        <v>3710</v>
      </c>
      <c r="D36" s="118">
        <v>152463</v>
      </c>
      <c r="E36" s="83">
        <v>1918</v>
      </c>
      <c r="F36" s="83">
        <v>53180</v>
      </c>
      <c r="G36" s="83">
        <v>0</v>
      </c>
      <c r="H36" s="83">
        <v>97365</v>
      </c>
      <c r="I36" s="118">
        <v>5815</v>
      </c>
      <c r="J36" s="83">
        <v>3083</v>
      </c>
      <c r="K36" s="84">
        <v>2732</v>
      </c>
      <c r="L36" s="118">
        <v>480460</v>
      </c>
      <c r="M36" s="83">
        <v>0</v>
      </c>
      <c r="N36" s="83">
        <v>4434</v>
      </c>
      <c r="O36" s="117">
        <v>119851</v>
      </c>
    </row>
    <row r="37" spans="1:15" ht="27" customHeight="1" thickBot="1">
      <c r="A37" s="119" t="s">
        <v>37</v>
      </c>
      <c r="B37" s="222">
        <f aca="true" t="shared" si="0" ref="B37:O37">SUM(B8:B21)</f>
        <v>7228503</v>
      </c>
      <c r="C37" s="198">
        <f t="shared" si="0"/>
        <v>2235883</v>
      </c>
      <c r="D37" s="86">
        <f t="shared" si="0"/>
        <v>9237467</v>
      </c>
      <c r="E37" s="86">
        <f t="shared" si="0"/>
        <v>530192</v>
      </c>
      <c r="F37" s="86">
        <f t="shared" si="0"/>
        <v>2973322</v>
      </c>
      <c r="G37" s="86">
        <f t="shared" si="0"/>
        <v>1932764</v>
      </c>
      <c r="H37" s="86">
        <f t="shared" si="0"/>
        <v>3801189</v>
      </c>
      <c r="I37" s="86">
        <f t="shared" si="0"/>
        <v>2977105</v>
      </c>
      <c r="J37" s="86">
        <f t="shared" si="0"/>
        <v>430074</v>
      </c>
      <c r="K37" s="87">
        <f t="shared" si="0"/>
        <v>2547031</v>
      </c>
      <c r="L37" s="86">
        <f t="shared" si="0"/>
        <v>81232235</v>
      </c>
      <c r="M37" s="86">
        <f t="shared" si="0"/>
        <v>18857411</v>
      </c>
      <c r="N37" s="86">
        <f t="shared" si="0"/>
        <v>7203849</v>
      </c>
      <c r="O37" s="120">
        <f t="shared" si="0"/>
        <v>13758606</v>
      </c>
    </row>
    <row r="38" spans="1:15" ht="27" customHeight="1" thickBot="1">
      <c r="A38" s="44" t="s">
        <v>105</v>
      </c>
      <c r="B38" s="219">
        <f aca="true" t="shared" si="1" ref="B38:O38">SUM(B22:B36)</f>
        <v>408149</v>
      </c>
      <c r="C38" s="186">
        <f t="shared" si="1"/>
        <v>42444</v>
      </c>
      <c r="D38" s="88">
        <f t="shared" si="1"/>
        <v>1814359</v>
      </c>
      <c r="E38" s="88">
        <f t="shared" si="1"/>
        <v>178073</v>
      </c>
      <c r="F38" s="88">
        <f t="shared" si="1"/>
        <v>858021</v>
      </c>
      <c r="G38" s="88">
        <f t="shared" si="1"/>
        <v>157940</v>
      </c>
      <c r="H38" s="88">
        <f t="shared" si="1"/>
        <v>620325</v>
      </c>
      <c r="I38" s="88">
        <f t="shared" si="1"/>
        <v>228036</v>
      </c>
      <c r="J38" s="88">
        <f t="shared" si="1"/>
        <v>42985</v>
      </c>
      <c r="K38" s="89">
        <f t="shared" si="1"/>
        <v>185051</v>
      </c>
      <c r="L38" s="88">
        <f t="shared" si="1"/>
        <v>9088176</v>
      </c>
      <c r="M38" s="88">
        <f t="shared" si="1"/>
        <v>64522</v>
      </c>
      <c r="N38" s="88">
        <f t="shared" si="1"/>
        <v>364114</v>
      </c>
      <c r="O38" s="107">
        <f t="shared" si="1"/>
        <v>1967002</v>
      </c>
    </row>
    <row r="39" spans="1:15" ht="27" customHeight="1" thickBot="1">
      <c r="A39" s="121" t="s">
        <v>38</v>
      </c>
      <c r="B39" s="219">
        <f aca="true" t="shared" si="2" ref="B39:O39">SUM(B8:B36)</f>
        <v>7636652</v>
      </c>
      <c r="C39" s="186">
        <f t="shared" si="2"/>
        <v>2278327</v>
      </c>
      <c r="D39" s="88">
        <f t="shared" si="2"/>
        <v>11051826</v>
      </c>
      <c r="E39" s="88">
        <f t="shared" si="2"/>
        <v>708265</v>
      </c>
      <c r="F39" s="88">
        <f t="shared" si="2"/>
        <v>3831343</v>
      </c>
      <c r="G39" s="88">
        <f t="shared" si="2"/>
        <v>2090704</v>
      </c>
      <c r="H39" s="88">
        <f t="shared" si="2"/>
        <v>4421514</v>
      </c>
      <c r="I39" s="88">
        <f t="shared" si="2"/>
        <v>3205141</v>
      </c>
      <c r="J39" s="88">
        <f t="shared" si="2"/>
        <v>473059</v>
      </c>
      <c r="K39" s="89">
        <f t="shared" si="2"/>
        <v>2732082</v>
      </c>
      <c r="L39" s="88">
        <f t="shared" si="2"/>
        <v>90320411</v>
      </c>
      <c r="M39" s="88">
        <f t="shared" si="2"/>
        <v>18921933</v>
      </c>
      <c r="N39" s="88">
        <f t="shared" si="2"/>
        <v>7567963</v>
      </c>
      <c r="O39" s="107">
        <f t="shared" si="2"/>
        <v>15725608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C12" sqref="C12"/>
    </sheetView>
  </sheetViews>
  <sheetFormatPr defaultColWidth="14.66015625" defaultRowHeight="24" customHeight="1"/>
  <cols>
    <col min="1" max="15" width="14.66015625" style="90" customWidth="1"/>
    <col min="16" max="17" width="8.83203125" style="0" customWidth="1"/>
    <col min="18" max="20" width="14.66015625" style="92" customWidth="1"/>
    <col min="21" max="16384" width="14.66015625" style="90" customWidth="1"/>
  </cols>
  <sheetData>
    <row r="1" spans="1:15" ht="27" customHeight="1">
      <c r="A1" s="91" t="s">
        <v>50</v>
      </c>
      <c r="B1" s="91"/>
      <c r="C1" s="143"/>
      <c r="D1" s="91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157</v>
      </c>
    </row>
    <row r="2" spans="1:15" ht="27" customHeight="1" thickBot="1">
      <c r="A2" s="93"/>
      <c r="B2" s="93"/>
      <c r="C2" s="94"/>
      <c r="D2" s="94"/>
      <c r="E2" s="93"/>
      <c r="F2" s="93"/>
      <c r="G2" s="93"/>
      <c r="H2" s="93"/>
      <c r="I2" s="94"/>
      <c r="J2" s="93"/>
      <c r="K2" s="93"/>
      <c r="L2" s="93"/>
      <c r="M2" s="93"/>
      <c r="N2" s="94"/>
      <c r="O2" s="94" t="s">
        <v>1</v>
      </c>
    </row>
    <row r="3" spans="1:15" ht="27" customHeight="1">
      <c r="A3" s="122"/>
      <c r="B3" s="130" t="s">
        <v>123</v>
      </c>
      <c r="C3" s="233"/>
      <c r="D3" s="233"/>
      <c r="E3" s="5"/>
      <c r="F3" s="5"/>
      <c r="G3" s="5"/>
      <c r="H3" s="6"/>
      <c r="I3" s="16"/>
      <c r="J3" s="17"/>
      <c r="K3" s="62"/>
      <c r="L3" s="62"/>
      <c r="M3" s="62"/>
      <c r="N3" s="146"/>
      <c r="O3" s="144"/>
    </row>
    <row r="4" spans="1:15" ht="27" customHeight="1">
      <c r="A4" s="124"/>
      <c r="B4" s="134"/>
      <c r="C4" s="137"/>
      <c r="D4" s="137"/>
      <c r="E4" s="7"/>
      <c r="F4" s="2"/>
      <c r="G4" s="3"/>
      <c r="H4" s="2"/>
      <c r="I4" s="3" t="s">
        <v>51</v>
      </c>
      <c r="J4" s="16"/>
      <c r="K4" s="16"/>
      <c r="L4" s="62"/>
      <c r="M4" s="62"/>
      <c r="N4" s="62"/>
      <c r="O4" s="145"/>
    </row>
    <row r="5" spans="1:15" ht="27" customHeight="1">
      <c r="A5" s="105" t="s">
        <v>114</v>
      </c>
      <c r="B5" s="125" t="s">
        <v>155</v>
      </c>
      <c r="C5" s="131" t="s">
        <v>48</v>
      </c>
      <c r="D5" s="1" t="s">
        <v>52</v>
      </c>
      <c r="E5" s="1" t="s">
        <v>53</v>
      </c>
      <c r="F5" s="3" t="s">
        <v>117</v>
      </c>
      <c r="G5" s="3" t="s">
        <v>158</v>
      </c>
      <c r="H5" s="3" t="s">
        <v>12</v>
      </c>
      <c r="I5" s="3" t="s">
        <v>124</v>
      </c>
      <c r="J5" s="3" t="s">
        <v>54</v>
      </c>
      <c r="K5" s="3" t="s">
        <v>55</v>
      </c>
      <c r="L5" s="2"/>
      <c r="M5" s="16"/>
      <c r="N5" s="64"/>
      <c r="O5" s="244"/>
    </row>
    <row r="6" spans="1:15" ht="27" customHeight="1">
      <c r="A6" s="124"/>
      <c r="B6" s="125" t="s">
        <v>156</v>
      </c>
      <c r="C6" s="1" t="s">
        <v>49</v>
      </c>
      <c r="D6" s="1" t="s">
        <v>131</v>
      </c>
      <c r="E6" s="1"/>
      <c r="F6" s="3" t="s">
        <v>118</v>
      </c>
      <c r="G6" s="3" t="s">
        <v>159</v>
      </c>
      <c r="H6" s="2"/>
      <c r="I6" s="3" t="s">
        <v>125</v>
      </c>
      <c r="J6" s="2"/>
      <c r="K6" s="3" t="s">
        <v>119</v>
      </c>
      <c r="L6" s="66" t="s">
        <v>111</v>
      </c>
      <c r="M6" s="126" t="s">
        <v>106</v>
      </c>
      <c r="N6" s="239" t="s">
        <v>155</v>
      </c>
      <c r="O6" s="245" t="s">
        <v>48</v>
      </c>
    </row>
    <row r="7" spans="1:15" ht="27" customHeight="1" thickBot="1">
      <c r="A7" s="127"/>
      <c r="B7" s="140"/>
      <c r="C7" s="141"/>
      <c r="D7" s="8"/>
      <c r="E7" s="8"/>
      <c r="F7" s="4"/>
      <c r="G7" s="268"/>
      <c r="H7" s="4"/>
      <c r="I7" s="27"/>
      <c r="J7" s="4"/>
      <c r="K7" s="4"/>
      <c r="L7" s="29" t="s">
        <v>115</v>
      </c>
      <c r="M7" s="132" t="s">
        <v>107</v>
      </c>
      <c r="N7" s="240" t="s">
        <v>156</v>
      </c>
      <c r="O7" s="246" t="s">
        <v>116</v>
      </c>
    </row>
    <row r="8" spans="1:15" ht="27" customHeight="1">
      <c r="A8" s="111" t="s">
        <v>14</v>
      </c>
      <c r="B8" s="68">
        <v>2840412</v>
      </c>
      <c r="C8" s="69">
        <v>944449</v>
      </c>
      <c r="D8" s="69">
        <v>36008</v>
      </c>
      <c r="E8" s="81">
        <v>3304</v>
      </c>
      <c r="F8" s="80">
        <v>788231</v>
      </c>
      <c r="G8" s="80">
        <v>735</v>
      </c>
      <c r="H8" s="80">
        <v>2037926</v>
      </c>
      <c r="I8" s="114">
        <v>45034</v>
      </c>
      <c r="J8" s="114">
        <v>7447884</v>
      </c>
      <c r="K8" s="80">
        <v>4535620</v>
      </c>
      <c r="L8" s="80">
        <v>1101215</v>
      </c>
      <c r="M8" s="80">
        <v>1274209</v>
      </c>
      <c r="N8" s="81">
        <v>621897</v>
      </c>
      <c r="O8" s="112">
        <v>556400</v>
      </c>
    </row>
    <row r="9" spans="1:15" ht="27" customHeight="1">
      <c r="A9" s="98" t="s">
        <v>15</v>
      </c>
      <c r="B9" s="68">
        <v>3617994</v>
      </c>
      <c r="C9" s="69">
        <v>927973</v>
      </c>
      <c r="D9" s="69">
        <v>42540</v>
      </c>
      <c r="E9" s="69">
        <v>5018</v>
      </c>
      <c r="F9" s="68">
        <v>820057</v>
      </c>
      <c r="G9" s="68">
        <v>0</v>
      </c>
      <c r="H9" s="68">
        <v>1874082</v>
      </c>
      <c r="I9" s="97">
        <v>0</v>
      </c>
      <c r="J9" s="97">
        <v>6867187</v>
      </c>
      <c r="K9" s="68">
        <v>4981226</v>
      </c>
      <c r="L9" s="68">
        <v>790987</v>
      </c>
      <c r="M9" s="68">
        <v>1224047</v>
      </c>
      <c r="N9" s="69">
        <v>783610</v>
      </c>
      <c r="O9" s="96">
        <v>527305</v>
      </c>
    </row>
    <row r="10" spans="1:15" ht="27" customHeight="1">
      <c r="A10" s="98" t="s">
        <v>16</v>
      </c>
      <c r="B10" s="68">
        <v>1265968</v>
      </c>
      <c r="C10" s="69">
        <v>197455</v>
      </c>
      <c r="D10" s="69">
        <v>19614</v>
      </c>
      <c r="E10" s="69">
        <v>40628</v>
      </c>
      <c r="F10" s="68">
        <v>350023</v>
      </c>
      <c r="G10" s="68">
        <v>0</v>
      </c>
      <c r="H10" s="68">
        <v>1254061</v>
      </c>
      <c r="I10" s="97">
        <v>82334</v>
      </c>
      <c r="J10" s="97">
        <v>3314586</v>
      </c>
      <c r="K10" s="68">
        <v>2206616</v>
      </c>
      <c r="L10" s="68">
        <v>297683</v>
      </c>
      <c r="M10" s="68">
        <v>561321</v>
      </c>
      <c r="N10" s="69">
        <v>277953</v>
      </c>
      <c r="O10" s="96">
        <v>306653</v>
      </c>
    </row>
    <row r="11" spans="1:15" ht="27" customHeight="1">
      <c r="A11" s="98" t="s">
        <v>17</v>
      </c>
      <c r="B11" s="68">
        <v>1827728</v>
      </c>
      <c r="C11" s="69">
        <v>146416</v>
      </c>
      <c r="D11" s="69">
        <v>26692</v>
      </c>
      <c r="E11" s="69">
        <v>43756</v>
      </c>
      <c r="F11" s="68">
        <v>331314</v>
      </c>
      <c r="G11" s="68">
        <v>0</v>
      </c>
      <c r="H11" s="68">
        <v>1905345</v>
      </c>
      <c r="I11" s="97">
        <v>347</v>
      </c>
      <c r="J11" s="97">
        <v>4240231</v>
      </c>
      <c r="K11" s="68">
        <v>2255913</v>
      </c>
      <c r="L11" s="68">
        <v>416733</v>
      </c>
      <c r="M11" s="68">
        <v>792492</v>
      </c>
      <c r="N11" s="69">
        <v>400414</v>
      </c>
      <c r="O11" s="96">
        <v>59860</v>
      </c>
    </row>
    <row r="12" spans="1:15" ht="27" customHeight="1">
      <c r="A12" s="98" t="s">
        <v>18</v>
      </c>
      <c r="B12" s="68">
        <v>1675998</v>
      </c>
      <c r="C12" s="69">
        <v>180559</v>
      </c>
      <c r="D12" s="69">
        <v>6350</v>
      </c>
      <c r="E12" s="69">
        <v>41096</v>
      </c>
      <c r="F12" s="68">
        <v>708241</v>
      </c>
      <c r="G12" s="68">
        <v>0</v>
      </c>
      <c r="H12" s="68">
        <v>1099396</v>
      </c>
      <c r="I12" s="97">
        <v>0</v>
      </c>
      <c r="J12" s="97">
        <v>3537022</v>
      </c>
      <c r="K12" s="68">
        <v>2603419</v>
      </c>
      <c r="L12" s="68">
        <v>275689</v>
      </c>
      <c r="M12" s="68">
        <v>506556</v>
      </c>
      <c r="N12" s="69">
        <v>363390</v>
      </c>
      <c r="O12" s="96">
        <v>838938</v>
      </c>
    </row>
    <row r="13" spans="1:15" ht="27" customHeight="1">
      <c r="A13" s="98" t="s">
        <v>19</v>
      </c>
      <c r="B13" s="68">
        <v>2468748</v>
      </c>
      <c r="C13" s="69">
        <v>913042</v>
      </c>
      <c r="D13" s="69">
        <v>0</v>
      </c>
      <c r="E13" s="69">
        <v>43686</v>
      </c>
      <c r="F13" s="68">
        <v>882866</v>
      </c>
      <c r="G13" s="68">
        <v>31175</v>
      </c>
      <c r="H13" s="68">
        <v>1168328</v>
      </c>
      <c r="I13" s="97">
        <v>0</v>
      </c>
      <c r="J13" s="97">
        <v>4542931</v>
      </c>
      <c r="K13" s="68">
        <v>3198296</v>
      </c>
      <c r="L13" s="68">
        <v>771869</v>
      </c>
      <c r="M13" s="68">
        <v>827864</v>
      </c>
      <c r="N13" s="69">
        <v>538824</v>
      </c>
      <c r="O13" s="96">
        <v>58694</v>
      </c>
    </row>
    <row r="14" spans="1:15" ht="27" customHeight="1">
      <c r="A14" s="98" t="s">
        <v>20</v>
      </c>
      <c r="B14" s="68">
        <v>864709</v>
      </c>
      <c r="C14" s="69">
        <v>270190</v>
      </c>
      <c r="D14" s="69">
        <v>6953</v>
      </c>
      <c r="E14" s="69">
        <v>58148</v>
      </c>
      <c r="F14" s="68">
        <v>172926</v>
      </c>
      <c r="G14" s="68">
        <v>114961</v>
      </c>
      <c r="H14" s="68">
        <v>667338</v>
      </c>
      <c r="I14" s="97">
        <v>0</v>
      </c>
      <c r="J14" s="97">
        <v>1929455</v>
      </c>
      <c r="K14" s="68">
        <v>1529746</v>
      </c>
      <c r="L14" s="68">
        <v>273617</v>
      </c>
      <c r="M14" s="68">
        <v>397621</v>
      </c>
      <c r="N14" s="69">
        <v>187764</v>
      </c>
      <c r="O14" s="96">
        <v>4218</v>
      </c>
    </row>
    <row r="15" spans="1:15" ht="27" customHeight="1">
      <c r="A15" s="98" t="s">
        <v>21</v>
      </c>
      <c r="B15" s="68">
        <v>130590</v>
      </c>
      <c r="C15" s="69">
        <v>6324</v>
      </c>
      <c r="D15" s="69">
        <v>0</v>
      </c>
      <c r="E15" s="69">
        <v>7986</v>
      </c>
      <c r="F15" s="68">
        <v>22583</v>
      </c>
      <c r="G15" s="68">
        <v>4786</v>
      </c>
      <c r="H15" s="68">
        <v>172022</v>
      </c>
      <c r="I15" s="97">
        <v>0</v>
      </c>
      <c r="J15" s="97">
        <v>575386</v>
      </c>
      <c r="K15" s="68">
        <v>450125</v>
      </c>
      <c r="L15" s="68">
        <v>79845</v>
      </c>
      <c r="M15" s="68">
        <v>79700</v>
      </c>
      <c r="N15" s="69">
        <v>29486</v>
      </c>
      <c r="O15" s="96">
        <v>63292</v>
      </c>
    </row>
    <row r="16" spans="1:15" ht="27" customHeight="1">
      <c r="A16" s="98" t="s">
        <v>22</v>
      </c>
      <c r="B16" s="68">
        <v>626034</v>
      </c>
      <c r="C16" s="69">
        <v>153281</v>
      </c>
      <c r="D16" s="69">
        <v>3090</v>
      </c>
      <c r="E16" s="69">
        <v>13695</v>
      </c>
      <c r="F16" s="68">
        <v>144751</v>
      </c>
      <c r="G16" s="68">
        <v>220</v>
      </c>
      <c r="H16" s="68">
        <v>496271</v>
      </c>
      <c r="I16" s="97">
        <v>0</v>
      </c>
      <c r="J16" s="97">
        <v>1102206</v>
      </c>
      <c r="K16" s="68">
        <v>324554</v>
      </c>
      <c r="L16" s="68">
        <v>496</v>
      </c>
      <c r="M16" s="68">
        <v>0</v>
      </c>
      <c r="N16" s="69">
        <v>135213</v>
      </c>
      <c r="O16" s="96">
        <v>3387</v>
      </c>
    </row>
    <row r="17" spans="1:15" ht="27" customHeight="1">
      <c r="A17" s="98" t="s">
        <v>23</v>
      </c>
      <c r="B17" s="68">
        <v>159423</v>
      </c>
      <c r="C17" s="69">
        <v>32812</v>
      </c>
      <c r="D17" s="69">
        <v>17496</v>
      </c>
      <c r="E17" s="69">
        <v>6603</v>
      </c>
      <c r="F17" s="68">
        <v>82022</v>
      </c>
      <c r="G17" s="68">
        <v>27451</v>
      </c>
      <c r="H17" s="68">
        <v>180631</v>
      </c>
      <c r="I17" s="97">
        <v>0</v>
      </c>
      <c r="J17" s="97">
        <v>775372</v>
      </c>
      <c r="K17" s="68">
        <v>545264</v>
      </c>
      <c r="L17" s="68">
        <v>5642</v>
      </c>
      <c r="M17" s="68">
        <v>122401</v>
      </c>
      <c r="N17" s="69">
        <v>36296</v>
      </c>
      <c r="O17" s="96">
        <v>279253</v>
      </c>
    </row>
    <row r="18" spans="1:15" ht="27" customHeight="1">
      <c r="A18" s="98" t="s">
        <v>24</v>
      </c>
      <c r="B18" s="68">
        <v>140675</v>
      </c>
      <c r="C18" s="69">
        <v>40152</v>
      </c>
      <c r="D18" s="69">
        <v>132168</v>
      </c>
      <c r="E18" s="69">
        <v>6703</v>
      </c>
      <c r="F18" s="68">
        <v>265557</v>
      </c>
      <c r="G18" s="68">
        <v>99413</v>
      </c>
      <c r="H18" s="68">
        <v>186581</v>
      </c>
      <c r="I18" s="97">
        <v>0</v>
      </c>
      <c r="J18" s="97">
        <v>672679</v>
      </c>
      <c r="K18" s="68">
        <v>550947</v>
      </c>
      <c r="L18" s="68">
        <v>51137</v>
      </c>
      <c r="M18" s="68">
        <v>110153</v>
      </c>
      <c r="N18" s="69">
        <v>30881</v>
      </c>
      <c r="O18" s="96">
        <v>107681</v>
      </c>
    </row>
    <row r="19" spans="1:15" ht="27" customHeight="1">
      <c r="A19" s="99" t="s">
        <v>89</v>
      </c>
      <c r="B19" s="71">
        <v>517762</v>
      </c>
      <c r="C19" s="72">
        <v>124036</v>
      </c>
      <c r="D19" s="72">
        <v>10915</v>
      </c>
      <c r="E19" s="72">
        <v>69177</v>
      </c>
      <c r="F19" s="71">
        <v>134806</v>
      </c>
      <c r="G19" s="71">
        <v>70176</v>
      </c>
      <c r="H19" s="71">
        <v>235031</v>
      </c>
      <c r="I19" s="101">
        <v>0</v>
      </c>
      <c r="J19" s="101">
        <v>969644</v>
      </c>
      <c r="K19" s="71">
        <v>675993</v>
      </c>
      <c r="L19" s="71">
        <v>90224</v>
      </c>
      <c r="M19" s="71">
        <v>195220</v>
      </c>
      <c r="N19" s="72">
        <v>111021</v>
      </c>
      <c r="O19" s="100">
        <v>0</v>
      </c>
    </row>
    <row r="20" spans="1:15" ht="27" customHeight="1">
      <c r="A20" s="102" t="s">
        <v>90</v>
      </c>
      <c r="B20" s="74">
        <v>403550</v>
      </c>
      <c r="C20" s="75">
        <v>577012</v>
      </c>
      <c r="D20" s="75">
        <v>0</v>
      </c>
      <c r="E20" s="75">
        <v>13829</v>
      </c>
      <c r="F20" s="74">
        <v>53777</v>
      </c>
      <c r="G20" s="74">
        <v>0</v>
      </c>
      <c r="H20" s="74">
        <v>408868</v>
      </c>
      <c r="I20" s="104">
        <v>0</v>
      </c>
      <c r="J20" s="104">
        <v>1177324</v>
      </c>
      <c r="K20" s="74">
        <v>703791</v>
      </c>
      <c r="L20" s="74">
        <v>1677</v>
      </c>
      <c r="M20" s="74">
        <v>232655</v>
      </c>
      <c r="N20" s="75">
        <v>91360</v>
      </c>
      <c r="O20" s="103">
        <v>31455</v>
      </c>
    </row>
    <row r="21" spans="1:15" ht="27" customHeight="1" thickBot="1">
      <c r="A21" s="121" t="s">
        <v>91</v>
      </c>
      <c r="B21" s="77">
        <v>938589</v>
      </c>
      <c r="C21" s="78">
        <v>275155</v>
      </c>
      <c r="D21" s="78">
        <v>101766</v>
      </c>
      <c r="E21" s="128">
        <v>27803</v>
      </c>
      <c r="F21" s="129">
        <v>220122</v>
      </c>
      <c r="G21" s="129">
        <v>36105</v>
      </c>
      <c r="H21" s="129">
        <v>1312131</v>
      </c>
      <c r="I21" s="88">
        <v>2717</v>
      </c>
      <c r="J21" s="88">
        <v>2585649</v>
      </c>
      <c r="K21" s="129">
        <v>1866989</v>
      </c>
      <c r="L21" s="129">
        <v>447</v>
      </c>
      <c r="M21" s="129">
        <v>428367</v>
      </c>
      <c r="N21" s="128">
        <v>204166</v>
      </c>
      <c r="O21" s="106">
        <v>53012</v>
      </c>
    </row>
    <row r="22" spans="1:15" ht="27" customHeight="1">
      <c r="A22" s="111" t="s">
        <v>25</v>
      </c>
      <c r="B22" s="80">
        <v>57488</v>
      </c>
      <c r="C22" s="81">
        <v>0</v>
      </c>
      <c r="D22" s="81">
        <v>0</v>
      </c>
      <c r="E22" s="81">
        <v>1982</v>
      </c>
      <c r="F22" s="80">
        <v>210530</v>
      </c>
      <c r="G22" s="80">
        <v>7077</v>
      </c>
      <c r="H22" s="80">
        <v>31992</v>
      </c>
      <c r="I22" s="114">
        <v>0</v>
      </c>
      <c r="J22" s="114">
        <v>177851</v>
      </c>
      <c r="K22" s="80">
        <v>35924</v>
      </c>
      <c r="L22" s="80">
        <v>0</v>
      </c>
      <c r="M22" s="80">
        <v>17391</v>
      </c>
      <c r="N22" s="81">
        <v>13116</v>
      </c>
      <c r="O22" s="112">
        <v>0</v>
      </c>
    </row>
    <row r="23" spans="1:15" ht="27" customHeight="1">
      <c r="A23" s="102" t="s">
        <v>26</v>
      </c>
      <c r="B23" s="74">
        <v>316267</v>
      </c>
      <c r="C23" s="75">
        <v>5769</v>
      </c>
      <c r="D23" s="75">
        <v>0</v>
      </c>
      <c r="E23" s="75">
        <v>5825</v>
      </c>
      <c r="F23" s="74">
        <v>52842</v>
      </c>
      <c r="G23" s="74">
        <v>40727</v>
      </c>
      <c r="H23" s="74">
        <v>110530</v>
      </c>
      <c r="I23" s="104">
        <v>0</v>
      </c>
      <c r="J23" s="104">
        <v>477415</v>
      </c>
      <c r="K23" s="74">
        <v>227973</v>
      </c>
      <c r="L23" s="74">
        <v>1640</v>
      </c>
      <c r="M23" s="74">
        <v>117305</v>
      </c>
      <c r="N23" s="75">
        <v>68224</v>
      </c>
      <c r="O23" s="103">
        <v>1911</v>
      </c>
    </row>
    <row r="24" spans="1:15" ht="27" customHeight="1">
      <c r="A24" s="102" t="s">
        <v>27</v>
      </c>
      <c r="B24" s="74">
        <v>518172</v>
      </c>
      <c r="C24" s="75">
        <v>43537</v>
      </c>
      <c r="D24" s="75">
        <v>0</v>
      </c>
      <c r="E24" s="75">
        <v>19323</v>
      </c>
      <c r="F24" s="74">
        <v>150028</v>
      </c>
      <c r="G24" s="74">
        <v>2500</v>
      </c>
      <c r="H24" s="74">
        <v>172785</v>
      </c>
      <c r="I24" s="104">
        <v>0</v>
      </c>
      <c r="J24" s="104">
        <v>1001018</v>
      </c>
      <c r="K24" s="74">
        <v>641230</v>
      </c>
      <c r="L24" s="74">
        <v>31916</v>
      </c>
      <c r="M24" s="74">
        <v>128043</v>
      </c>
      <c r="N24" s="75">
        <v>112292</v>
      </c>
      <c r="O24" s="103">
        <v>195388</v>
      </c>
    </row>
    <row r="25" spans="1:15" ht="27" customHeight="1">
      <c r="A25" s="102" t="s">
        <v>28</v>
      </c>
      <c r="B25" s="74">
        <v>183880</v>
      </c>
      <c r="C25" s="75">
        <v>54881</v>
      </c>
      <c r="D25" s="75">
        <v>5972</v>
      </c>
      <c r="E25" s="75">
        <v>9389</v>
      </c>
      <c r="F25" s="74">
        <v>27213</v>
      </c>
      <c r="G25" s="74">
        <v>0</v>
      </c>
      <c r="H25" s="74">
        <v>71405</v>
      </c>
      <c r="I25" s="104">
        <v>0</v>
      </c>
      <c r="J25" s="104">
        <v>191001</v>
      </c>
      <c r="K25" s="74">
        <v>116995</v>
      </c>
      <c r="L25" s="74">
        <v>0</v>
      </c>
      <c r="M25" s="74">
        <v>23096</v>
      </c>
      <c r="N25" s="75">
        <v>40208</v>
      </c>
      <c r="O25" s="103">
        <v>0</v>
      </c>
    </row>
    <row r="26" spans="1:15" ht="27" customHeight="1">
      <c r="A26" s="102" t="s">
        <v>29</v>
      </c>
      <c r="B26" s="74">
        <v>213042</v>
      </c>
      <c r="C26" s="75">
        <v>0</v>
      </c>
      <c r="D26" s="75">
        <v>0</v>
      </c>
      <c r="E26" s="75">
        <v>3096</v>
      </c>
      <c r="F26" s="74">
        <v>0</v>
      </c>
      <c r="G26" s="74">
        <v>0</v>
      </c>
      <c r="H26" s="74">
        <v>76107</v>
      </c>
      <c r="I26" s="104">
        <v>0</v>
      </c>
      <c r="J26" s="104">
        <v>301700</v>
      </c>
      <c r="K26" s="74">
        <v>217295</v>
      </c>
      <c r="L26" s="74">
        <v>23188</v>
      </c>
      <c r="M26" s="74">
        <v>54608</v>
      </c>
      <c r="N26" s="75">
        <v>45066</v>
      </c>
      <c r="O26" s="103">
        <v>0</v>
      </c>
    </row>
    <row r="27" spans="1:15" ht="27" customHeight="1">
      <c r="A27" s="102" t="s">
        <v>30</v>
      </c>
      <c r="B27" s="74">
        <v>157936</v>
      </c>
      <c r="C27" s="75">
        <v>3520</v>
      </c>
      <c r="D27" s="75">
        <v>12475</v>
      </c>
      <c r="E27" s="75">
        <v>18606</v>
      </c>
      <c r="F27" s="74">
        <v>25227</v>
      </c>
      <c r="G27" s="74">
        <v>0</v>
      </c>
      <c r="H27" s="74">
        <v>96199</v>
      </c>
      <c r="I27" s="104">
        <v>0</v>
      </c>
      <c r="J27" s="104">
        <v>417981</v>
      </c>
      <c r="K27" s="74">
        <v>283055</v>
      </c>
      <c r="L27" s="74">
        <v>452</v>
      </c>
      <c r="M27" s="74">
        <v>64833</v>
      </c>
      <c r="N27" s="75">
        <v>34891</v>
      </c>
      <c r="O27" s="103">
        <v>696</v>
      </c>
    </row>
    <row r="28" spans="1:15" ht="27" customHeight="1">
      <c r="A28" s="102" t="s">
        <v>31</v>
      </c>
      <c r="B28" s="74">
        <v>266449</v>
      </c>
      <c r="C28" s="75">
        <v>110763</v>
      </c>
      <c r="D28" s="75">
        <v>0</v>
      </c>
      <c r="E28" s="75">
        <v>5632</v>
      </c>
      <c r="F28" s="74">
        <v>540803</v>
      </c>
      <c r="G28" s="74">
        <v>31765</v>
      </c>
      <c r="H28" s="74">
        <v>193367</v>
      </c>
      <c r="I28" s="104">
        <v>0</v>
      </c>
      <c r="J28" s="104">
        <v>630652</v>
      </c>
      <c r="K28" s="74">
        <v>453905</v>
      </c>
      <c r="L28" s="74">
        <v>31066</v>
      </c>
      <c r="M28" s="74">
        <v>0</v>
      </c>
      <c r="N28" s="75">
        <v>57601</v>
      </c>
      <c r="O28" s="103">
        <v>54721</v>
      </c>
    </row>
    <row r="29" spans="1:15" ht="27" customHeight="1">
      <c r="A29" s="102" t="s">
        <v>32</v>
      </c>
      <c r="B29" s="74">
        <v>74374</v>
      </c>
      <c r="C29" s="75">
        <v>21200</v>
      </c>
      <c r="D29" s="75">
        <v>31269</v>
      </c>
      <c r="E29" s="75">
        <v>3634</v>
      </c>
      <c r="F29" s="74">
        <v>69488</v>
      </c>
      <c r="G29" s="74">
        <v>1492</v>
      </c>
      <c r="H29" s="74">
        <v>79740</v>
      </c>
      <c r="I29" s="104">
        <v>0</v>
      </c>
      <c r="J29" s="104">
        <v>345462</v>
      </c>
      <c r="K29" s="74">
        <v>233512</v>
      </c>
      <c r="L29" s="74">
        <v>0</v>
      </c>
      <c r="M29" s="74">
        <v>41400</v>
      </c>
      <c r="N29" s="75">
        <v>16338</v>
      </c>
      <c r="O29" s="103">
        <v>40655</v>
      </c>
    </row>
    <row r="30" spans="1:15" ht="27" customHeight="1">
      <c r="A30" s="102" t="s">
        <v>33</v>
      </c>
      <c r="B30" s="74">
        <v>199849</v>
      </c>
      <c r="C30" s="75">
        <v>5250</v>
      </c>
      <c r="D30" s="75">
        <v>31706</v>
      </c>
      <c r="E30" s="75">
        <v>4757</v>
      </c>
      <c r="F30" s="74">
        <v>30000</v>
      </c>
      <c r="G30" s="74">
        <v>77924</v>
      </c>
      <c r="H30" s="74">
        <v>83243</v>
      </c>
      <c r="I30" s="104">
        <v>360</v>
      </c>
      <c r="J30" s="104">
        <v>445781</v>
      </c>
      <c r="K30" s="74">
        <v>328845</v>
      </c>
      <c r="L30" s="74">
        <v>0</v>
      </c>
      <c r="M30" s="74">
        <v>76177</v>
      </c>
      <c r="N30" s="75">
        <v>43485</v>
      </c>
      <c r="O30" s="103">
        <v>3462</v>
      </c>
    </row>
    <row r="31" spans="1:15" ht="27" customHeight="1">
      <c r="A31" s="102" t="s">
        <v>34</v>
      </c>
      <c r="B31" s="74">
        <v>80895</v>
      </c>
      <c r="C31" s="75">
        <v>1140</v>
      </c>
      <c r="D31" s="75">
        <v>66533</v>
      </c>
      <c r="E31" s="75">
        <v>5500</v>
      </c>
      <c r="F31" s="74">
        <v>14694</v>
      </c>
      <c r="G31" s="74">
        <v>0</v>
      </c>
      <c r="H31" s="74">
        <v>64273</v>
      </c>
      <c r="I31" s="104">
        <v>0</v>
      </c>
      <c r="J31" s="104">
        <v>195391</v>
      </c>
      <c r="K31" s="74">
        <v>113872</v>
      </c>
      <c r="L31" s="74">
        <v>0</v>
      </c>
      <c r="M31" s="74">
        <v>25332</v>
      </c>
      <c r="N31" s="75">
        <v>17917</v>
      </c>
      <c r="O31" s="103">
        <v>4490</v>
      </c>
    </row>
    <row r="32" spans="1:15" ht="27" customHeight="1">
      <c r="A32" s="102" t="s">
        <v>100</v>
      </c>
      <c r="B32" s="74">
        <v>55266</v>
      </c>
      <c r="C32" s="75">
        <v>10134</v>
      </c>
      <c r="D32" s="75">
        <v>31127</v>
      </c>
      <c r="E32" s="75">
        <v>3517</v>
      </c>
      <c r="F32" s="74">
        <v>24791</v>
      </c>
      <c r="G32" s="74">
        <v>3500</v>
      </c>
      <c r="H32" s="74">
        <v>64010</v>
      </c>
      <c r="I32" s="104">
        <v>0</v>
      </c>
      <c r="J32" s="104">
        <v>270827</v>
      </c>
      <c r="K32" s="74">
        <v>197444</v>
      </c>
      <c r="L32" s="74">
        <v>0</v>
      </c>
      <c r="M32" s="74">
        <v>52156</v>
      </c>
      <c r="N32" s="75">
        <v>12467</v>
      </c>
      <c r="O32" s="103">
        <v>25136</v>
      </c>
    </row>
    <row r="33" spans="1:15" ht="27" customHeight="1">
      <c r="A33" s="102" t="s">
        <v>101</v>
      </c>
      <c r="B33" s="74">
        <v>63586</v>
      </c>
      <c r="C33" s="75">
        <v>12404</v>
      </c>
      <c r="D33" s="75">
        <v>64516</v>
      </c>
      <c r="E33" s="75">
        <v>4139</v>
      </c>
      <c r="F33" s="74">
        <v>269263</v>
      </c>
      <c r="G33" s="74">
        <v>47732</v>
      </c>
      <c r="H33" s="74">
        <v>131960</v>
      </c>
      <c r="I33" s="104">
        <v>0</v>
      </c>
      <c r="J33" s="104">
        <v>406567</v>
      </c>
      <c r="K33" s="74">
        <v>184313</v>
      </c>
      <c r="L33" s="74">
        <v>2867</v>
      </c>
      <c r="M33" s="74">
        <v>78003</v>
      </c>
      <c r="N33" s="75">
        <v>14453</v>
      </c>
      <c r="O33" s="103">
        <v>16631</v>
      </c>
    </row>
    <row r="34" spans="1:15" ht="27" customHeight="1">
      <c r="A34" s="102" t="s">
        <v>103</v>
      </c>
      <c r="B34" s="74">
        <v>115358</v>
      </c>
      <c r="C34" s="75">
        <v>152499</v>
      </c>
      <c r="D34" s="75">
        <v>532</v>
      </c>
      <c r="E34" s="75">
        <v>644</v>
      </c>
      <c r="F34" s="74">
        <v>44502</v>
      </c>
      <c r="G34" s="74">
        <v>8929</v>
      </c>
      <c r="H34" s="74">
        <v>114543</v>
      </c>
      <c r="I34" s="104">
        <v>0</v>
      </c>
      <c r="J34" s="104">
        <v>608980</v>
      </c>
      <c r="K34" s="74">
        <v>465475</v>
      </c>
      <c r="L34" s="74">
        <v>85145</v>
      </c>
      <c r="M34" s="74">
        <v>101412</v>
      </c>
      <c r="N34" s="75">
        <v>25989</v>
      </c>
      <c r="O34" s="103">
        <v>48399</v>
      </c>
    </row>
    <row r="35" spans="1:15" ht="27" customHeight="1">
      <c r="A35" s="102" t="s">
        <v>35</v>
      </c>
      <c r="B35" s="74">
        <v>78279</v>
      </c>
      <c r="C35" s="75">
        <v>3671</v>
      </c>
      <c r="D35" s="75">
        <v>19815</v>
      </c>
      <c r="E35" s="75">
        <v>5977</v>
      </c>
      <c r="F35" s="74">
        <v>49322</v>
      </c>
      <c r="G35" s="74">
        <v>37078</v>
      </c>
      <c r="H35" s="74">
        <v>117207</v>
      </c>
      <c r="I35" s="104">
        <v>0</v>
      </c>
      <c r="J35" s="104">
        <v>354227</v>
      </c>
      <c r="K35" s="74">
        <v>222664</v>
      </c>
      <c r="L35" s="74">
        <v>14031</v>
      </c>
      <c r="M35" s="74">
        <v>46070</v>
      </c>
      <c r="N35" s="75">
        <v>10658</v>
      </c>
      <c r="O35" s="103">
        <v>16530</v>
      </c>
    </row>
    <row r="36" spans="1:15" ht="27" customHeight="1" thickBot="1">
      <c r="A36" s="116" t="s">
        <v>36</v>
      </c>
      <c r="B36" s="83">
        <v>106888</v>
      </c>
      <c r="C36" s="84">
        <v>0</v>
      </c>
      <c r="D36" s="84">
        <v>0</v>
      </c>
      <c r="E36" s="84">
        <v>10801</v>
      </c>
      <c r="F36" s="83">
        <v>29295</v>
      </c>
      <c r="G36" s="83">
        <v>116309</v>
      </c>
      <c r="H36" s="83">
        <v>92882</v>
      </c>
      <c r="I36" s="118">
        <v>0</v>
      </c>
      <c r="J36" s="118">
        <v>380469</v>
      </c>
      <c r="K36" s="83">
        <v>287918</v>
      </c>
      <c r="L36" s="83">
        <v>2217</v>
      </c>
      <c r="M36" s="83">
        <v>66125</v>
      </c>
      <c r="N36" s="84">
        <v>23883</v>
      </c>
      <c r="O36" s="117">
        <v>80386</v>
      </c>
    </row>
    <row r="37" spans="1:15" ht="27" customHeight="1" thickBot="1">
      <c r="A37" s="119" t="s">
        <v>37</v>
      </c>
      <c r="B37" s="86">
        <f aca="true" t="shared" si="0" ref="B37:O37">SUM(B8:B21)</f>
        <v>17478180</v>
      </c>
      <c r="C37" s="87">
        <f t="shared" si="0"/>
        <v>4788856</v>
      </c>
      <c r="D37" s="87">
        <f t="shared" si="0"/>
        <v>403592</v>
      </c>
      <c r="E37" s="87">
        <f t="shared" si="0"/>
        <v>381432</v>
      </c>
      <c r="F37" s="86">
        <f t="shared" si="0"/>
        <v>4977276</v>
      </c>
      <c r="G37" s="86">
        <f>SUM(G8:G21)</f>
        <v>385022</v>
      </c>
      <c r="H37" s="86">
        <f t="shared" si="0"/>
        <v>12998011</v>
      </c>
      <c r="I37" s="86">
        <f t="shared" si="0"/>
        <v>130432</v>
      </c>
      <c r="J37" s="86">
        <f t="shared" si="0"/>
        <v>39737556</v>
      </c>
      <c r="K37" s="86">
        <f t="shared" si="0"/>
        <v>26428499</v>
      </c>
      <c r="L37" s="86">
        <f t="shared" si="0"/>
        <v>4157261</v>
      </c>
      <c r="M37" s="86">
        <f t="shared" si="0"/>
        <v>6752606</v>
      </c>
      <c r="N37" s="87">
        <f t="shared" si="0"/>
        <v>3812275</v>
      </c>
      <c r="O37" s="120">
        <f t="shared" si="0"/>
        <v>2890148</v>
      </c>
    </row>
    <row r="38" spans="1:15" ht="27" customHeight="1" thickBot="1">
      <c r="A38" s="44" t="s">
        <v>105</v>
      </c>
      <c r="B38" s="88">
        <f aca="true" t="shared" si="1" ref="B38:O38">SUM(B22:B36)</f>
        <v>2487729</v>
      </c>
      <c r="C38" s="89">
        <f t="shared" si="1"/>
        <v>424768</v>
      </c>
      <c r="D38" s="89">
        <f t="shared" si="1"/>
        <v>263945</v>
      </c>
      <c r="E38" s="89">
        <f t="shared" si="1"/>
        <v>102822</v>
      </c>
      <c r="F38" s="88">
        <f t="shared" si="1"/>
        <v>1537998</v>
      </c>
      <c r="G38" s="88">
        <f>SUM(G22:G36)</f>
        <v>375033</v>
      </c>
      <c r="H38" s="88">
        <f t="shared" si="1"/>
        <v>1500243</v>
      </c>
      <c r="I38" s="88">
        <f t="shared" si="1"/>
        <v>360</v>
      </c>
      <c r="J38" s="88">
        <f t="shared" si="1"/>
        <v>6205322</v>
      </c>
      <c r="K38" s="88">
        <f t="shared" si="1"/>
        <v>4010420</v>
      </c>
      <c r="L38" s="88">
        <f t="shared" si="1"/>
        <v>192522</v>
      </c>
      <c r="M38" s="88">
        <f t="shared" si="1"/>
        <v>891951</v>
      </c>
      <c r="N38" s="89">
        <f t="shared" si="1"/>
        <v>536588</v>
      </c>
      <c r="O38" s="107">
        <f t="shared" si="1"/>
        <v>488405</v>
      </c>
    </row>
    <row r="39" spans="1:15" ht="27" customHeight="1" thickBot="1">
      <c r="A39" s="121" t="s">
        <v>38</v>
      </c>
      <c r="B39" s="88">
        <f aca="true" t="shared" si="2" ref="B39:O39">SUM(B8:B36)</f>
        <v>19965909</v>
      </c>
      <c r="C39" s="89">
        <f t="shared" si="2"/>
        <v>5213624</v>
      </c>
      <c r="D39" s="89">
        <f t="shared" si="2"/>
        <v>667537</v>
      </c>
      <c r="E39" s="89">
        <f t="shared" si="2"/>
        <v>484254</v>
      </c>
      <c r="F39" s="88">
        <f t="shared" si="2"/>
        <v>6515274</v>
      </c>
      <c r="G39" s="88">
        <f>SUM(G8:G36)</f>
        <v>760055</v>
      </c>
      <c r="H39" s="88">
        <f t="shared" si="2"/>
        <v>14498254</v>
      </c>
      <c r="I39" s="88">
        <f t="shared" si="2"/>
        <v>130792</v>
      </c>
      <c r="J39" s="88">
        <f t="shared" si="2"/>
        <v>45942878</v>
      </c>
      <c r="K39" s="88">
        <f t="shared" si="2"/>
        <v>30438919</v>
      </c>
      <c r="L39" s="88">
        <f t="shared" si="2"/>
        <v>4349783</v>
      </c>
      <c r="M39" s="88">
        <f t="shared" si="2"/>
        <v>7644557</v>
      </c>
      <c r="N39" s="89">
        <f t="shared" si="2"/>
        <v>4348863</v>
      </c>
      <c r="O39" s="107">
        <f t="shared" si="2"/>
        <v>3378553</v>
      </c>
    </row>
    <row r="40" ht="24" customHeight="1">
      <c r="H40" s="90" t="s">
        <v>56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歳入の状況（３）</oddHeader>
  </headerFooter>
  <rowBreaks count="1" manualBreakCount="1">
    <brk id="39" max="255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C11" sqref="C11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15" ht="27" customHeight="1">
      <c r="A1" s="91" t="s">
        <v>57</v>
      </c>
      <c r="B1" s="91"/>
      <c r="C1" s="91"/>
      <c r="D1" s="143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157</v>
      </c>
    </row>
    <row r="2" spans="1:15" ht="27" customHeight="1" thickBot="1">
      <c r="A2" s="93"/>
      <c r="B2" s="93"/>
      <c r="C2" s="93"/>
      <c r="D2" s="94"/>
      <c r="E2" s="93"/>
      <c r="F2" s="93"/>
      <c r="G2" s="93"/>
      <c r="H2" s="93"/>
      <c r="I2" s="93"/>
      <c r="J2" s="94"/>
      <c r="K2" s="93"/>
      <c r="L2" s="93"/>
      <c r="M2" s="93"/>
      <c r="N2" s="94"/>
      <c r="O2" s="94" t="s">
        <v>1</v>
      </c>
    </row>
    <row r="3" spans="1:15" ht="27" customHeight="1">
      <c r="A3" s="122"/>
      <c r="B3" s="269" t="s">
        <v>152</v>
      </c>
      <c r="C3" s="270"/>
      <c r="D3" s="270"/>
      <c r="E3" s="270"/>
      <c r="F3" s="270"/>
      <c r="G3" s="270"/>
      <c r="H3" s="270"/>
      <c r="I3" s="270"/>
      <c r="J3" s="271"/>
      <c r="K3" s="123"/>
      <c r="L3" s="65"/>
      <c r="M3" s="65"/>
      <c r="N3" s="236"/>
      <c r="O3" s="252"/>
    </row>
    <row r="4" spans="1:15" ht="27" customHeight="1">
      <c r="A4" s="124"/>
      <c r="B4" s="272" t="s">
        <v>153</v>
      </c>
      <c r="C4" s="273"/>
      <c r="D4" s="273"/>
      <c r="E4" s="273"/>
      <c r="F4" s="274"/>
      <c r="G4" s="2"/>
      <c r="H4" s="65"/>
      <c r="I4" s="65"/>
      <c r="J4" s="65"/>
      <c r="K4" s="2"/>
      <c r="L4" s="2"/>
      <c r="M4" s="2"/>
      <c r="N4" s="237"/>
      <c r="O4" s="253"/>
    </row>
    <row r="5" spans="1:15" ht="27" customHeight="1">
      <c r="A5" s="105" t="s">
        <v>114</v>
      </c>
      <c r="B5" s="241"/>
      <c r="C5" s="7"/>
      <c r="D5" s="234"/>
      <c r="E5" s="235" t="s">
        <v>58</v>
      </c>
      <c r="F5" s="7"/>
      <c r="G5" s="125" t="s">
        <v>59</v>
      </c>
      <c r="H5" s="2"/>
      <c r="I5" s="2"/>
      <c r="J5" s="2"/>
      <c r="K5" s="3" t="s">
        <v>60</v>
      </c>
      <c r="L5" s="3" t="s">
        <v>61</v>
      </c>
      <c r="M5" s="3" t="s">
        <v>62</v>
      </c>
      <c r="N5" s="7"/>
      <c r="O5" s="254"/>
    </row>
    <row r="6" spans="1:15" ht="27" customHeight="1">
      <c r="A6" s="124"/>
      <c r="B6" s="242" t="s">
        <v>52</v>
      </c>
      <c r="C6" s="9" t="s">
        <v>53</v>
      </c>
      <c r="D6" s="9" t="s">
        <v>110</v>
      </c>
      <c r="E6" s="9" t="s">
        <v>64</v>
      </c>
      <c r="F6" s="9" t="s">
        <v>12</v>
      </c>
      <c r="G6" s="2"/>
      <c r="H6" s="126" t="s">
        <v>48</v>
      </c>
      <c r="I6" s="126" t="s">
        <v>52</v>
      </c>
      <c r="J6" s="66" t="s">
        <v>12</v>
      </c>
      <c r="K6" s="2"/>
      <c r="L6" s="3" t="s">
        <v>65</v>
      </c>
      <c r="M6" s="3" t="s">
        <v>65</v>
      </c>
      <c r="N6" s="1" t="s">
        <v>126</v>
      </c>
      <c r="O6" s="25" t="s">
        <v>66</v>
      </c>
    </row>
    <row r="7" spans="1:15" ht="27" customHeight="1" thickBot="1">
      <c r="A7" s="127"/>
      <c r="B7" s="243" t="s">
        <v>116</v>
      </c>
      <c r="C7" s="8"/>
      <c r="D7" s="147" t="s">
        <v>120</v>
      </c>
      <c r="E7" s="147" t="s">
        <v>67</v>
      </c>
      <c r="F7" s="8"/>
      <c r="G7" s="4"/>
      <c r="H7" s="29" t="s">
        <v>49</v>
      </c>
      <c r="I7" s="29" t="s">
        <v>49</v>
      </c>
      <c r="J7" s="67"/>
      <c r="K7" s="4"/>
      <c r="L7" s="4"/>
      <c r="M7" s="4"/>
      <c r="N7" s="8"/>
      <c r="O7" s="95"/>
    </row>
    <row r="8" spans="1:15" ht="27" customHeight="1">
      <c r="A8" s="98" t="s">
        <v>14</v>
      </c>
      <c r="B8" s="255">
        <v>0</v>
      </c>
      <c r="C8" s="69">
        <v>103575</v>
      </c>
      <c r="D8" s="69">
        <v>0</v>
      </c>
      <c r="E8" s="69">
        <v>0</v>
      </c>
      <c r="F8" s="69">
        <v>878324</v>
      </c>
      <c r="G8" s="68">
        <v>2912264</v>
      </c>
      <c r="H8" s="68">
        <v>84527</v>
      </c>
      <c r="I8" s="68">
        <v>0</v>
      </c>
      <c r="J8" s="68">
        <v>2827737</v>
      </c>
      <c r="K8" s="97">
        <v>202442</v>
      </c>
      <c r="L8" s="68">
        <v>136137</v>
      </c>
      <c r="M8" s="68">
        <v>66305</v>
      </c>
      <c r="N8" s="69">
        <v>62185</v>
      </c>
      <c r="O8" s="96">
        <v>1504</v>
      </c>
    </row>
    <row r="9" spans="1:15" ht="27" customHeight="1">
      <c r="A9" s="98" t="s">
        <v>15</v>
      </c>
      <c r="B9" s="255">
        <v>0</v>
      </c>
      <c r="C9" s="69">
        <v>92524</v>
      </c>
      <c r="D9" s="69">
        <v>30000</v>
      </c>
      <c r="E9" s="69">
        <v>112186</v>
      </c>
      <c r="F9" s="69">
        <v>1420567</v>
      </c>
      <c r="G9" s="68">
        <v>1885961</v>
      </c>
      <c r="H9" s="68">
        <v>34079</v>
      </c>
      <c r="I9" s="68">
        <v>0</v>
      </c>
      <c r="J9" s="68">
        <v>1851882</v>
      </c>
      <c r="K9" s="97">
        <v>183740</v>
      </c>
      <c r="L9" s="68">
        <v>125684</v>
      </c>
      <c r="M9" s="68">
        <v>58056</v>
      </c>
      <c r="N9" s="69">
        <v>45557</v>
      </c>
      <c r="O9" s="96">
        <v>44</v>
      </c>
    </row>
    <row r="10" spans="1:15" ht="27" customHeight="1">
      <c r="A10" s="98" t="s">
        <v>16</v>
      </c>
      <c r="B10" s="255">
        <v>0</v>
      </c>
      <c r="C10" s="69">
        <v>59492</v>
      </c>
      <c r="D10" s="69">
        <v>0</v>
      </c>
      <c r="E10" s="69">
        <v>0</v>
      </c>
      <c r="F10" s="69">
        <v>703514</v>
      </c>
      <c r="G10" s="68">
        <v>1107970</v>
      </c>
      <c r="H10" s="68">
        <v>15487</v>
      </c>
      <c r="I10" s="68">
        <v>0</v>
      </c>
      <c r="J10" s="68">
        <v>1092483</v>
      </c>
      <c r="K10" s="97">
        <v>246512</v>
      </c>
      <c r="L10" s="68">
        <v>51434</v>
      </c>
      <c r="M10" s="68">
        <v>195078</v>
      </c>
      <c r="N10" s="69">
        <v>190575</v>
      </c>
      <c r="O10" s="96">
        <v>0</v>
      </c>
    </row>
    <row r="11" spans="1:15" ht="27" customHeight="1">
      <c r="A11" s="98" t="s">
        <v>17</v>
      </c>
      <c r="B11" s="255">
        <v>5821</v>
      </c>
      <c r="C11" s="69">
        <v>52174</v>
      </c>
      <c r="D11" s="69">
        <v>8669</v>
      </c>
      <c r="E11" s="69">
        <v>0</v>
      </c>
      <c r="F11" s="69">
        <v>519750</v>
      </c>
      <c r="G11" s="68">
        <v>1984318</v>
      </c>
      <c r="H11" s="68">
        <v>33254</v>
      </c>
      <c r="I11" s="68">
        <v>0</v>
      </c>
      <c r="J11" s="68">
        <v>1951064</v>
      </c>
      <c r="K11" s="97">
        <v>56660</v>
      </c>
      <c r="L11" s="68">
        <v>41154</v>
      </c>
      <c r="M11" s="68">
        <v>15506</v>
      </c>
      <c r="N11" s="69">
        <v>11800</v>
      </c>
      <c r="O11" s="96">
        <v>3456</v>
      </c>
    </row>
    <row r="12" spans="1:15" ht="27" customHeight="1">
      <c r="A12" s="98" t="s">
        <v>18</v>
      </c>
      <c r="B12" s="255">
        <v>0</v>
      </c>
      <c r="C12" s="69">
        <v>44004</v>
      </c>
      <c r="D12" s="69">
        <v>0</v>
      </c>
      <c r="E12" s="69">
        <v>3281</v>
      </c>
      <c r="F12" s="69">
        <v>571561</v>
      </c>
      <c r="G12" s="68">
        <v>933603</v>
      </c>
      <c r="H12" s="68">
        <v>5312</v>
      </c>
      <c r="I12" s="68">
        <v>0</v>
      </c>
      <c r="J12" s="68">
        <v>928291</v>
      </c>
      <c r="K12" s="97">
        <v>113678</v>
      </c>
      <c r="L12" s="68">
        <v>73379</v>
      </c>
      <c r="M12" s="68">
        <v>40299</v>
      </c>
      <c r="N12" s="69">
        <v>12139</v>
      </c>
      <c r="O12" s="96">
        <v>0</v>
      </c>
    </row>
    <row r="13" spans="1:15" ht="27" customHeight="1">
      <c r="A13" s="98" t="s">
        <v>19</v>
      </c>
      <c r="B13" s="255">
        <v>906</v>
      </c>
      <c r="C13" s="69">
        <v>60122</v>
      </c>
      <c r="D13" s="69">
        <v>3001</v>
      </c>
      <c r="E13" s="69">
        <v>6983</v>
      </c>
      <c r="F13" s="69">
        <v>930033</v>
      </c>
      <c r="G13" s="68">
        <v>1344635</v>
      </c>
      <c r="H13" s="68">
        <v>21530</v>
      </c>
      <c r="I13" s="68">
        <v>0</v>
      </c>
      <c r="J13" s="68">
        <v>1323105</v>
      </c>
      <c r="K13" s="97">
        <v>173873</v>
      </c>
      <c r="L13" s="68">
        <v>45190</v>
      </c>
      <c r="M13" s="68">
        <v>128683</v>
      </c>
      <c r="N13" s="69">
        <v>126239</v>
      </c>
      <c r="O13" s="96">
        <v>0</v>
      </c>
    </row>
    <row r="14" spans="1:15" ht="27" customHeight="1">
      <c r="A14" s="98" t="s">
        <v>20</v>
      </c>
      <c r="B14" s="255">
        <v>13639</v>
      </c>
      <c r="C14" s="69">
        <v>3278</v>
      </c>
      <c r="D14" s="69">
        <v>34400</v>
      </c>
      <c r="E14" s="69">
        <v>0</v>
      </c>
      <c r="F14" s="69">
        <v>615209</v>
      </c>
      <c r="G14" s="68">
        <v>399709</v>
      </c>
      <c r="H14" s="68">
        <v>2881</v>
      </c>
      <c r="I14" s="68">
        <v>0</v>
      </c>
      <c r="J14" s="68">
        <v>396828</v>
      </c>
      <c r="K14" s="97">
        <v>132415</v>
      </c>
      <c r="L14" s="68">
        <v>101262</v>
      </c>
      <c r="M14" s="68">
        <v>31153</v>
      </c>
      <c r="N14" s="69">
        <v>431</v>
      </c>
      <c r="O14" s="96">
        <v>0</v>
      </c>
    </row>
    <row r="15" spans="1:15" ht="27" customHeight="1">
      <c r="A15" s="98" t="s">
        <v>21</v>
      </c>
      <c r="B15" s="255">
        <v>0</v>
      </c>
      <c r="C15" s="69">
        <v>12312</v>
      </c>
      <c r="D15" s="69">
        <v>4525</v>
      </c>
      <c r="E15" s="69">
        <v>0</v>
      </c>
      <c r="F15" s="69">
        <v>180965</v>
      </c>
      <c r="G15" s="68">
        <v>125261</v>
      </c>
      <c r="H15" s="68">
        <v>21473</v>
      </c>
      <c r="I15" s="68">
        <v>0</v>
      </c>
      <c r="J15" s="68">
        <v>103788</v>
      </c>
      <c r="K15" s="97">
        <v>37404</v>
      </c>
      <c r="L15" s="68">
        <v>24931</v>
      </c>
      <c r="M15" s="68">
        <v>12473</v>
      </c>
      <c r="N15" s="69">
        <v>3122</v>
      </c>
      <c r="O15" s="96">
        <v>9351</v>
      </c>
    </row>
    <row r="16" spans="1:15" ht="27" customHeight="1">
      <c r="A16" s="98" t="s">
        <v>22</v>
      </c>
      <c r="B16" s="255">
        <v>2694</v>
      </c>
      <c r="C16" s="69">
        <v>0</v>
      </c>
      <c r="D16" s="69">
        <v>0</v>
      </c>
      <c r="E16" s="69">
        <v>0</v>
      </c>
      <c r="F16" s="69">
        <v>182764</v>
      </c>
      <c r="G16" s="68">
        <v>777652</v>
      </c>
      <c r="H16" s="68">
        <v>6060</v>
      </c>
      <c r="I16" s="68">
        <v>0</v>
      </c>
      <c r="J16" s="68">
        <v>771592</v>
      </c>
      <c r="K16" s="97">
        <v>37028</v>
      </c>
      <c r="L16" s="68">
        <v>16807</v>
      </c>
      <c r="M16" s="68">
        <v>20221</v>
      </c>
      <c r="N16" s="69">
        <v>15337</v>
      </c>
      <c r="O16" s="96">
        <v>0</v>
      </c>
    </row>
    <row r="17" spans="1:15" ht="27" customHeight="1">
      <c r="A17" s="98" t="s">
        <v>23</v>
      </c>
      <c r="B17" s="255">
        <v>11230</v>
      </c>
      <c r="C17" s="69">
        <v>13197</v>
      </c>
      <c r="D17" s="69">
        <v>10028</v>
      </c>
      <c r="E17" s="69">
        <v>0</v>
      </c>
      <c r="F17" s="69">
        <v>67217</v>
      </c>
      <c r="G17" s="68">
        <v>230108</v>
      </c>
      <c r="H17" s="68">
        <v>3171</v>
      </c>
      <c r="I17" s="68">
        <v>0</v>
      </c>
      <c r="J17" s="68">
        <v>226937</v>
      </c>
      <c r="K17" s="97">
        <v>119414</v>
      </c>
      <c r="L17" s="68">
        <v>51963</v>
      </c>
      <c r="M17" s="68">
        <v>67451</v>
      </c>
      <c r="N17" s="69">
        <v>20103</v>
      </c>
      <c r="O17" s="96">
        <v>0</v>
      </c>
    </row>
    <row r="18" spans="1:15" ht="27" customHeight="1">
      <c r="A18" s="98" t="s">
        <v>24</v>
      </c>
      <c r="B18" s="255">
        <v>21903</v>
      </c>
      <c r="C18" s="69">
        <v>21516</v>
      </c>
      <c r="D18" s="69">
        <v>10030</v>
      </c>
      <c r="E18" s="69">
        <v>0</v>
      </c>
      <c r="F18" s="69">
        <v>197646</v>
      </c>
      <c r="G18" s="68">
        <v>121732</v>
      </c>
      <c r="H18" s="68">
        <v>12515</v>
      </c>
      <c r="I18" s="68">
        <v>0</v>
      </c>
      <c r="J18" s="68">
        <v>109217</v>
      </c>
      <c r="K18" s="97">
        <v>51149</v>
      </c>
      <c r="L18" s="68">
        <v>15341</v>
      </c>
      <c r="M18" s="68">
        <v>35808</v>
      </c>
      <c r="N18" s="69">
        <v>33872</v>
      </c>
      <c r="O18" s="96">
        <v>1936</v>
      </c>
    </row>
    <row r="19" spans="1:15" ht="27" customHeight="1">
      <c r="A19" s="99" t="s">
        <v>89</v>
      </c>
      <c r="B19" s="256">
        <v>6207</v>
      </c>
      <c r="C19" s="72">
        <v>18638</v>
      </c>
      <c r="D19" s="72">
        <v>1375</v>
      </c>
      <c r="E19" s="72">
        <v>3281</v>
      </c>
      <c r="F19" s="72">
        <v>250027</v>
      </c>
      <c r="G19" s="71">
        <v>293651</v>
      </c>
      <c r="H19" s="71">
        <v>0</v>
      </c>
      <c r="I19" s="71">
        <v>0</v>
      </c>
      <c r="J19" s="71">
        <v>293651</v>
      </c>
      <c r="K19" s="101">
        <v>90764</v>
      </c>
      <c r="L19" s="71">
        <v>23907</v>
      </c>
      <c r="M19" s="71">
        <v>66857</v>
      </c>
      <c r="N19" s="72">
        <v>65262</v>
      </c>
      <c r="O19" s="100">
        <v>0</v>
      </c>
    </row>
    <row r="20" spans="1:15" ht="27" customHeight="1">
      <c r="A20" s="102" t="s">
        <v>90</v>
      </c>
      <c r="B20" s="257">
        <v>0</v>
      </c>
      <c r="C20" s="75">
        <v>27062</v>
      </c>
      <c r="D20" s="75">
        <v>0</v>
      </c>
      <c r="E20" s="75">
        <v>0</v>
      </c>
      <c r="F20" s="75">
        <v>319582</v>
      </c>
      <c r="G20" s="74">
        <v>473533</v>
      </c>
      <c r="H20" s="74">
        <v>21070</v>
      </c>
      <c r="I20" s="74">
        <v>176</v>
      </c>
      <c r="J20" s="74">
        <v>452287</v>
      </c>
      <c r="K20" s="104">
        <v>23547</v>
      </c>
      <c r="L20" s="74">
        <v>15759</v>
      </c>
      <c r="M20" s="74">
        <v>7788</v>
      </c>
      <c r="N20" s="75">
        <v>4933</v>
      </c>
      <c r="O20" s="103">
        <v>0</v>
      </c>
    </row>
    <row r="21" spans="1:15" ht="27" customHeight="1" thickBot="1">
      <c r="A21" s="121" t="s">
        <v>91</v>
      </c>
      <c r="B21" s="258">
        <v>134645</v>
      </c>
      <c r="C21" s="128">
        <v>52253</v>
      </c>
      <c r="D21" s="128">
        <v>7125</v>
      </c>
      <c r="E21" s="128">
        <v>0</v>
      </c>
      <c r="F21" s="128">
        <v>986974</v>
      </c>
      <c r="G21" s="129">
        <v>718660</v>
      </c>
      <c r="H21" s="129">
        <v>13725</v>
      </c>
      <c r="I21" s="129">
        <v>0</v>
      </c>
      <c r="J21" s="129">
        <v>704935</v>
      </c>
      <c r="K21" s="88">
        <v>199048</v>
      </c>
      <c r="L21" s="129">
        <v>74435</v>
      </c>
      <c r="M21" s="129">
        <v>124613</v>
      </c>
      <c r="N21" s="128">
        <v>124613</v>
      </c>
      <c r="O21" s="106">
        <v>0</v>
      </c>
    </row>
    <row r="22" spans="1:15" ht="27" customHeight="1">
      <c r="A22" s="111" t="s">
        <v>25</v>
      </c>
      <c r="B22" s="259">
        <v>0</v>
      </c>
      <c r="C22" s="81">
        <v>5417</v>
      </c>
      <c r="D22" s="81">
        <v>0</v>
      </c>
      <c r="E22" s="81">
        <v>0</v>
      </c>
      <c r="F22" s="81">
        <v>0</v>
      </c>
      <c r="G22" s="80">
        <v>141927</v>
      </c>
      <c r="H22" s="80">
        <v>39340</v>
      </c>
      <c r="I22" s="80">
        <v>0</v>
      </c>
      <c r="J22" s="80">
        <v>102587</v>
      </c>
      <c r="K22" s="114">
        <v>23160</v>
      </c>
      <c r="L22" s="80">
        <v>23156</v>
      </c>
      <c r="M22" s="80">
        <v>4</v>
      </c>
      <c r="N22" s="81">
        <v>0</v>
      </c>
      <c r="O22" s="112">
        <v>0</v>
      </c>
    </row>
    <row r="23" spans="1:15" ht="27" customHeight="1">
      <c r="A23" s="102" t="s">
        <v>26</v>
      </c>
      <c r="B23" s="257">
        <v>0</v>
      </c>
      <c r="C23" s="75">
        <v>11981</v>
      </c>
      <c r="D23" s="75">
        <v>0</v>
      </c>
      <c r="E23" s="75">
        <v>3281</v>
      </c>
      <c r="F23" s="75">
        <v>23631</v>
      </c>
      <c r="G23" s="74">
        <v>249442</v>
      </c>
      <c r="H23" s="74">
        <v>8571</v>
      </c>
      <c r="I23" s="74">
        <v>0</v>
      </c>
      <c r="J23" s="74">
        <v>240871</v>
      </c>
      <c r="K23" s="104">
        <v>8219</v>
      </c>
      <c r="L23" s="74">
        <v>7348</v>
      </c>
      <c r="M23" s="74">
        <v>871</v>
      </c>
      <c r="N23" s="75">
        <v>871</v>
      </c>
      <c r="O23" s="103">
        <v>0</v>
      </c>
    </row>
    <row r="24" spans="1:15" ht="27" customHeight="1">
      <c r="A24" s="102" t="s">
        <v>27</v>
      </c>
      <c r="B24" s="257">
        <v>6299</v>
      </c>
      <c r="C24" s="75">
        <v>1472</v>
      </c>
      <c r="D24" s="75">
        <v>0</v>
      </c>
      <c r="E24" s="75">
        <v>3281</v>
      </c>
      <c r="F24" s="75">
        <v>162539</v>
      </c>
      <c r="G24" s="74">
        <v>359788</v>
      </c>
      <c r="H24" s="74">
        <v>22303</v>
      </c>
      <c r="I24" s="74">
        <v>0</v>
      </c>
      <c r="J24" s="74">
        <v>337485</v>
      </c>
      <c r="K24" s="104">
        <v>32905</v>
      </c>
      <c r="L24" s="74">
        <v>7164</v>
      </c>
      <c r="M24" s="74">
        <v>25741</v>
      </c>
      <c r="N24" s="75">
        <v>4058</v>
      </c>
      <c r="O24" s="103">
        <v>0</v>
      </c>
    </row>
    <row r="25" spans="1:15" ht="27" customHeight="1">
      <c r="A25" s="102" t="s">
        <v>28</v>
      </c>
      <c r="B25" s="257">
        <v>0</v>
      </c>
      <c r="C25" s="75">
        <v>0</v>
      </c>
      <c r="D25" s="75">
        <v>0</v>
      </c>
      <c r="E25" s="75">
        <v>2794</v>
      </c>
      <c r="F25" s="75">
        <v>50897</v>
      </c>
      <c r="G25" s="74">
        <v>74006</v>
      </c>
      <c r="H25" s="74">
        <v>11309</v>
      </c>
      <c r="I25" s="74">
        <v>0</v>
      </c>
      <c r="J25" s="74">
        <v>62697</v>
      </c>
      <c r="K25" s="104">
        <v>3585</v>
      </c>
      <c r="L25" s="74">
        <v>3585</v>
      </c>
      <c r="M25" s="74">
        <v>0</v>
      </c>
      <c r="N25" s="75">
        <v>0</v>
      </c>
      <c r="O25" s="103">
        <v>0</v>
      </c>
    </row>
    <row r="26" spans="1:15" ht="27" customHeight="1">
      <c r="A26" s="102" t="s">
        <v>29</v>
      </c>
      <c r="B26" s="257">
        <v>0</v>
      </c>
      <c r="C26" s="75">
        <v>9228</v>
      </c>
      <c r="D26" s="75">
        <v>13423</v>
      </c>
      <c r="E26" s="75">
        <v>0</v>
      </c>
      <c r="F26" s="75">
        <v>71782</v>
      </c>
      <c r="G26" s="74">
        <v>84405</v>
      </c>
      <c r="H26" s="74">
        <v>5991</v>
      </c>
      <c r="I26" s="74">
        <v>0</v>
      </c>
      <c r="J26" s="74">
        <v>78414</v>
      </c>
      <c r="K26" s="104">
        <v>177214</v>
      </c>
      <c r="L26" s="74">
        <v>176159</v>
      </c>
      <c r="M26" s="74">
        <v>1055</v>
      </c>
      <c r="N26" s="75">
        <v>840</v>
      </c>
      <c r="O26" s="103">
        <v>0</v>
      </c>
    </row>
    <row r="27" spans="1:15" ht="27" customHeight="1">
      <c r="A27" s="102" t="s">
        <v>30</v>
      </c>
      <c r="B27" s="257">
        <v>0</v>
      </c>
      <c r="C27" s="75">
        <v>460</v>
      </c>
      <c r="D27" s="75">
        <v>4400</v>
      </c>
      <c r="E27" s="75">
        <v>0</v>
      </c>
      <c r="F27" s="75">
        <v>177323</v>
      </c>
      <c r="G27" s="74">
        <v>134926</v>
      </c>
      <c r="H27" s="74">
        <v>1615</v>
      </c>
      <c r="I27" s="74">
        <v>0</v>
      </c>
      <c r="J27" s="74">
        <v>133311</v>
      </c>
      <c r="K27" s="104">
        <v>22080</v>
      </c>
      <c r="L27" s="74">
        <v>20587</v>
      </c>
      <c r="M27" s="74">
        <v>1493</v>
      </c>
      <c r="N27" s="75">
        <v>1192</v>
      </c>
      <c r="O27" s="103">
        <v>0</v>
      </c>
    </row>
    <row r="28" spans="1:15" ht="27" customHeight="1">
      <c r="A28" s="102" t="s">
        <v>31</v>
      </c>
      <c r="B28" s="257">
        <v>2106</v>
      </c>
      <c r="C28" s="75">
        <v>9908</v>
      </c>
      <c r="D28" s="75">
        <v>0</v>
      </c>
      <c r="E28" s="75">
        <v>0</v>
      </c>
      <c r="F28" s="75">
        <v>298503</v>
      </c>
      <c r="G28" s="74">
        <v>176747</v>
      </c>
      <c r="H28" s="74">
        <v>0</v>
      </c>
      <c r="I28" s="74">
        <v>0</v>
      </c>
      <c r="J28" s="74">
        <v>176747</v>
      </c>
      <c r="K28" s="104">
        <v>8218</v>
      </c>
      <c r="L28" s="74">
        <v>8218</v>
      </c>
      <c r="M28" s="74">
        <v>0</v>
      </c>
      <c r="N28" s="75">
        <v>0</v>
      </c>
      <c r="O28" s="103">
        <v>0</v>
      </c>
    </row>
    <row r="29" spans="1:15" ht="27" customHeight="1">
      <c r="A29" s="102" t="s">
        <v>32</v>
      </c>
      <c r="B29" s="257">
        <v>1932</v>
      </c>
      <c r="C29" s="75">
        <v>20315</v>
      </c>
      <c r="D29" s="75">
        <v>38867</v>
      </c>
      <c r="E29" s="75">
        <v>0</v>
      </c>
      <c r="F29" s="75">
        <v>74005</v>
      </c>
      <c r="G29" s="74">
        <v>111950</v>
      </c>
      <c r="H29" s="74">
        <v>34935</v>
      </c>
      <c r="I29" s="74">
        <v>0</v>
      </c>
      <c r="J29" s="74">
        <v>77015</v>
      </c>
      <c r="K29" s="104">
        <v>165754</v>
      </c>
      <c r="L29" s="74">
        <v>124163</v>
      </c>
      <c r="M29" s="74">
        <v>41591</v>
      </c>
      <c r="N29" s="75">
        <v>784</v>
      </c>
      <c r="O29" s="103">
        <v>37577</v>
      </c>
    </row>
    <row r="30" spans="1:15" ht="27" customHeight="1">
      <c r="A30" s="102" t="s">
        <v>33</v>
      </c>
      <c r="B30" s="257">
        <v>0</v>
      </c>
      <c r="C30" s="75">
        <v>631</v>
      </c>
      <c r="D30" s="75">
        <v>0</v>
      </c>
      <c r="E30" s="75">
        <v>0</v>
      </c>
      <c r="F30" s="75">
        <v>205090</v>
      </c>
      <c r="G30" s="74">
        <v>116936</v>
      </c>
      <c r="H30" s="74">
        <v>12645</v>
      </c>
      <c r="I30" s="74">
        <v>0</v>
      </c>
      <c r="J30" s="74">
        <v>104291</v>
      </c>
      <c r="K30" s="104">
        <v>6054</v>
      </c>
      <c r="L30" s="74">
        <v>1828</v>
      </c>
      <c r="M30" s="74">
        <v>4226</v>
      </c>
      <c r="N30" s="75">
        <v>4226</v>
      </c>
      <c r="O30" s="103">
        <v>0</v>
      </c>
    </row>
    <row r="31" spans="1:15" ht="27" customHeight="1">
      <c r="A31" s="102" t="s">
        <v>34</v>
      </c>
      <c r="B31" s="257">
        <v>0</v>
      </c>
      <c r="C31" s="75">
        <v>7668</v>
      </c>
      <c r="D31" s="75">
        <v>0</v>
      </c>
      <c r="E31" s="75">
        <v>0</v>
      </c>
      <c r="F31" s="75">
        <v>58465</v>
      </c>
      <c r="G31" s="74">
        <v>81519</v>
      </c>
      <c r="H31" s="74">
        <v>26700</v>
      </c>
      <c r="I31" s="74">
        <v>0</v>
      </c>
      <c r="J31" s="74">
        <v>54819</v>
      </c>
      <c r="K31" s="104">
        <v>6982</v>
      </c>
      <c r="L31" s="74">
        <v>6982</v>
      </c>
      <c r="M31" s="74">
        <v>0</v>
      </c>
      <c r="N31" s="75">
        <v>0</v>
      </c>
      <c r="O31" s="103">
        <v>0</v>
      </c>
    </row>
    <row r="32" spans="1:15" ht="27" customHeight="1">
      <c r="A32" s="102" t="s">
        <v>100</v>
      </c>
      <c r="B32" s="257">
        <v>4764</v>
      </c>
      <c r="C32" s="75">
        <v>11931</v>
      </c>
      <c r="D32" s="75">
        <v>0</v>
      </c>
      <c r="E32" s="75">
        <v>0</v>
      </c>
      <c r="F32" s="75">
        <v>90990</v>
      </c>
      <c r="G32" s="74">
        <v>73383</v>
      </c>
      <c r="H32" s="74">
        <v>10636</v>
      </c>
      <c r="I32" s="74">
        <v>0</v>
      </c>
      <c r="J32" s="74">
        <v>62747</v>
      </c>
      <c r="K32" s="104">
        <v>24984</v>
      </c>
      <c r="L32" s="74">
        <v>16175</v>
      </c>
      <c r="M32" s="74">
        <v>8809</v>
      </c>
      <c r="N32" s="75">
        <v>126</v>
      </c>
      <c r="O32" s="103">
        <v>8683</v>
      </c>
    </row>
    <row r="33" spans="1:15" ht="27" customHeight="1">
      <c r="A33" s="102" t="s">
        <v>101</v>
      </c>
      <c r="B33" s="257">
        <v>0</v>
      </c>
      <c r="C33" s="75">
        <v>397</v>
      </c>
      <c r="D33" s="75">
        <v>0</v>
      </c>
      <c r="E33" s="75">
        <v>0</v>
      </c>
      <c r="F33" s="75">
        <v>71962</v>
      </c>
      <c r="G33" s="74">
        <v>222254</v>
      </c>
      <c r="H33" s="74">
        <v>7632</v>
      </c>
      <c r="I33" s="74">
        <v>0</v>
      </c>
      <c r="J33" s="74">
        <v>214622</v>
      </c>
      <c r="K33" s="104">
        <v>22633</v>
      </c>
      <c r="L33" s="74">
        <v>18008</v>
      </c>
      <c r="M33" s="74">
        <v>4625</v>
      </c>
      <c r="N33" s="75">
        <v>347</v>
      </c>
      <c r="O33" s="103">
        <v>0</v>
      </c>
    </row>
    <row r="34" spans="1:15" ht="27" customHeight="1">
      <c r="A34" s="102" t="s">
        <v>102</v>
      </c>
      <c r="B34" s="257">
        <v>15747</v>
      </c>
      <c r="C34" s="75">
        <v>24038</v>
      </c>
      <c r="D34" s="75">
        <v>11441</v>
      </c>
      <c r="E34" s="75">
        <v>0</v>
      </c>
      <c r="F34" s="75">
        <v>153304</v>
      </c>
      <c r="G34" s="74">
        <v>143505</v>
      </c>
      <c r="H34" s="74">
        <v>37560</v>
      </c>
      <c r="I34" s="74">
        <v>0</v>
      </c>
      <c r="J34" s="74">
        <v>105945</v>
      </c>
      <c r="K34" s="104">
        <v>21652</v>
      </c>
      <c r="L34" s="74">
        <v>20741</v>
      </c>
      <c r="M34" s="74">
        <v>911</v>
      </c>
      <c r="N34" s="75">
        <v>348</v>
      </c>
      <c r="O34" s="103">
        <v>563</v>
      </c>
    </row>
    <row r="35" spans="1:15" ht="27" customHeight="1">
      <c r="A35" s="102" t="s">
        <v>35</v>
      </c>
      <c r="B35" s="257">
        <v>20487</v>
      </c>
      <c r="C35" s="75">
        <v>960</v>
      </c>
      <c r="D35" s="75">
        <v>0</v>
      </c>
      <c r="E35" s="75">
        <v>0</v>
      </c>
      <c r="F35" s="75">
        <v>113928</v>
      </c>
      <c r="G35" s="74">
        <v>131563</v>
      </c>
      <c r="H35" s="74">
        <v>2765</v>
      </c>
      <c r="I35" s="74">
        <v>0</v>
      </c>
      <c r="J35" s="74">
        <v>128798</v>
      </c>
      <c r="K35" s="104">
        <v>5866</v>
      </c>
      <c r="L35" s="74">
        <v>5809</v>
      </c>
      <c r="M35" s="74">
        <v>57</v>
      </c>
      <c r="N35" s="75">
        <v>57</v>
      </c>
      <c r="O35" s="103">
        <v>0</v>
      </c>
    </row>
    <row r="36" spans="1:15" ht="27" customHeight="1" thickBot="1">
      <c r="A36" s="116" t="s">
        <v>36</v>
      </c>
      <c r="B36" s="260">
        <v>15173</v>
      </c>
      <c r="C36" s="84">
        <v>7505</v>
      </c>
      <c r="D36" s="84">
        <v>0</v>
      </c>
      <c r="E36" s="84">
        <v>0</v>
      </c>
      <c r="F36" s="84">
        <v>92629</v>
      </c>
      <c r="G36" s="83">
        <v>92551</v>
      </c>
      <c r="H36" s="83">
        <v>0</v>
      </c>
      <c r="I36" s="83">
        <v>750</v>
      </c>
      <c r="J36" s="83">
        <v>91801</v>
      </c>
      <c r="K36" s="118">
        <v>32281</v>
      </c>
      <c r="L36" s="83">
        <v>11655</v>
      </c>
      <c r="M36" s="83">
        <v>20626</v>
      </c>
      <c r="N36" s="84">
        <v>19075</v>
      </c>
      <c r="O36" s="117">
        <v>1011</v>
      </c>
    </row>
    <row r="37" spans="1:15" ht="27" customHeight="1" thickBot="1">
      <c r="A37" s="119" t="s">
        <v>37</v>
      </c>
      <c r="B37" s="87">
        <f>SUM(B8:B21)</f>
        <v>197045</v>
      </c>
      <c r="C37" s="87">
        <f aca="true" t="shared" si="0" ref="C37:O37">SUM(C8:C21)</f>
        <v>560147</v>
      </c>
      <c r="D37" s="87">
        <f t="shared" si="0"/>
        <v>109153</v>
      </c>
      <c r="E37" s="87">
        <f t="shared" si="0"/>
        <v>125731</v>
      </c>
      <c r="F37" s="87">
        <f t="shared" si="0"/>
        <v>7824133</v>
      </c>
      <c r="G37" s="86">
        <f t="shared" si="0"/>
        <v>13309057</v>
      </c>
      <c r="H37" s="86">
        <f t="shared" si="0"/>
        <v>275084</v>
      </c>
      <c r="I37" s="86">
        <f t="shared" si="0"/>
        <v>176</v>
      </c>
      <c r="J37" s="86">
        <f t="shared" si="0"/>
        <v>13033797</v>
      </c>
      <c r="K37" s="86">
        <f t="shared" si="0"/>
        <v>1667674</v>
      </c>
      <c r="L37" s="86">
        <f t="shared" si="0"/>
        <v>797383</v>
      </c>
      <c r="M37" s="86">
        <f t="shared" si="0"/>
        <v>870291</v>
      </c>
      <c r="N37" s="87">
        <f t="shared" si="0"/>
        <v>716168</v>
      </c>
      <c r="O37" s="120">
        <f t="shared" si="0"/>
        <v>16291</v>
      </c>
    </row>
    <row r="38" spans="1:15" ht="27" customHeight="1" thickBot="1">
      <c r="A38" s="44" t="s">
        <v>105</v>
      </c>
      <c r="B38" s="89">
        <f>SUM(B22:B36)</f>
        <v>66508</v>
      </c>
      <c r="C38" s="89">
        <f aca="true" t="shared" si="1" ref="C38:O38">SUM(C22:C36)</f>
        <v>111911</v>
      </c>
      <c r="D38" s="89">
        <f t="shared" si="1"/>
        <v>68131</v>
      </c>
      <c r="E38" s="89">
        <f t="shared" si="1"/>
        <v>9356</v>
      </c>
      <c r="F38" s="89">
        <f t="shared" si="1"/>
        <v>1645048</v>
      </c>
      <c r="G38" s="88">
        <f t="shared" si="1"/>
        <v>2194902</v>
      </c>
      <c r="H38" s="88">
        <f t="shared" si="1"/>
        <v>222002</v>
      </c>
      <c r="I38" s="88">
        <f t="shared" si="1"/>
        <v>750</v>
      </c>
      <c r="J38" s="88">
        <f t="shared" si="1"/>
        <v>1972150</v>
      </c>
      <c r="K38" s="88">
        <f t="shared" si="1"/>
        <v>561587</v>
      </c>
      <c r="L38" s="88">
        <f t="shared" si="1"/>
        <v>451578</v>
      </c>
      <c r="M38" s="88">
        <f t="shared" si="1"/>
        <v>110009</v>
      </c>
      <c r="N38" s="89">
        <f t="shared" si="1"/>
        <v>31924</v>
      </c>
      <c r="O38" s="107">
        <f t="shared" si="1"/>
        <v>47834</v>
      </c>
    </row>
    <row r="39" spans="1:15" ht="27" customHeight="1" thickBot="1">
      <c r="A39" s="121" t="s">
        <v>38</v>
      </c>
      <c r="B39" s="89">
        <f>SUM(B8:B36)</f>
        <v>263553</v>
      </c>
      <c r="C39" s="89">
        <f aca="true" t="shared" si="2" ref="C39:O39">SUM(C8:C36)</f>
        <v>672058</v>
      </c>
      <c r="D39" s="89">
        <f t="shared" si="2"/>
        <v>177284</v>
      </c>
      <c r="E39" s="89">
        <f t="shared" si="2"/>
        <v>135087</v>
      </c>
      <c r="F39" s="89">
        <f t="shared" si="2"/>
        <v>9469181</v>
      </c>
      <c r="G39" s="88">
        <f t="shared" si="2"/>
        <v>15503959</v>
      </c>
      <c r="H39" s="88">
        <f t="shared" si="2"/>
        <v>497086</v>
      </c>
      <c r="I39" s="88">
        <f t="shared" si="2"/>
        <v>926</v>
      </c>
      <c r="J39" s="88">
        <f t="shared" si="2"/>
        <v>15005947</v>
      </c>
      <c r="K39" s="88">
        <f t="shared" si="2"/>
        <v>2229261</v>
      </c>
      <c r="L39" s="88">
        <f t="shared" si="2"/>
        <v>1248961</v>
      </c>
      <c r="M39" s="88">
        <f t="shared" si="2"/>
        <v>980300</v>
      </c>
      <c r="N39" s="89">
        <f t="shared" si="2"/>
        <v>748092</v>
      </c>
      <c r="O39" s="107">
        <f t="shared" si="2"/>
        <v>64125</v>
      </c>
    </row>
  </sheetData>
  <sheetProtection/>
  <mergeCells count="2">
    <mergeCell ref="B3:J3"/>
    <mergeCell ref="B4:F4"/>
  </mergeCells>
  <printOptions/>
  <pageMargins left="0.4724409448818898" right="0.4724409448818898" top="0.984251968503937" bottom="0.5118110236220472" header="0.7874015748031497" footer="0.3937007874015748"/>
  <pageSetup horizontalDpi="600" verticalDpi="600" orientation="landscape" paperSize="9" scale="50" r:id="rId1"/>
  <headerFooter alignWithMargins="0">
    <oddHeader>&amp;L&amp;24３　歳入の状況（４）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C12" sqref="C12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20" s="12" customFormat="1" ht="27" customHeight="1">
      <c r="A1" s="11" t="s">
        <v>68</v>
      </c>
      <c r="B1" s="11"/>
      <c r="C1" s="143"/>
      <c r="D1" s="11">
        <v>7</v>
      </c>
      <c r="E1" s="11"/>
      <c r="F1" s="11"/>
      <c r="G1" s="11"/>
      <c r="H1" s="11"/>
      <c r="I1" s="11"/>
      <c r="J1" s="11"/>
      <c r="K1" s="11"/>
      <c r="L1" s="11"/>
      <c r="M1" s="11"/>
      <c r="N1" s="143"/>
      <c r="O1" s="143" t="s">
        <v>157</v>
      </c>
      <c r="Q1" s="92"/>
      <c r="R1" s="92"/>
      <c r="S1" s="92"/>
      <c r="T1" s="92"/>
    </row>
    <row r="2" spans="1:20" s="12" customFormat="1" ht="27" customHeight="1" thickBot="1">
      <c r="A2" s="13"/>
      <c r="B2" s="13"/>
      <c r="C2" s="94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 t="s">
        <v>1</v>
      </c>
      <c r="Q2" s="92"/>
      <c r="R2" s="92"/>
      <c r="S2" s="92"/>
      <c r="T2" s="92"/>
    </row>
    <row r="3" spans="1:20" s="12" customFormat="1" ht="27" customHeight="1">
      <c r="A3" s="15"/>
      <c r="B3" s="247" t="s">
        <v>60</v>
      </c>
      <c r="C3" s="249"/>
      <c r="D3" s="17"/>
      <c r="E3" s="146"/>
      <c r="F3" s="146"/>
      <c r="G3" s="146"/>
      <c r="H3" s="146"/>
      <c r="I3" s="17"/>
      <c r="J3" s="146"/>
      <c r="K3" s="146"/>
      <c r="L3" s="17"/>
      <c r="M3" s="146"/>
      <c r="N3" s="146"/>
      <c r="O3" s="144"/>
      <c r="Q3" s="92"/>
      <c r="R3" s="92"/>
      <c r="S3" s="92"/>
      <c r="T3" s="92"/>
    </row>
    <row r="4" spans="1:20" s="12" customFormat="1" ht="27" customHeight="1">
      <c r="A4" s="20"/>
      <c r="B4" s="248" t="s">
        <v>154</v>
      </c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64"/>
      <c r="O4" s="244"/>
      <c r="Q4" s="92"/>
      <c r="R4" s="92"/>
      <c r="S4" s="92"/>
      <c r="T4" s="92"/>
    </row>
    <row r="5" spans="1:20" s="12" customFormat="1" ht="27" customHeight="1">
      <c r="A5" s="22" t="s">
        <v>113</v>
      </c>
      <c r="B5" s="2"/>
      <c r="C5" s="1" t="s">
        <v>63</v>
      </c>
      <c r="D5" s="3" t="s">
        <v>69</v>
      </c>
      <c r="E5" s="3" t="s">
        <v>70</v>
      </c>
      <c r="F5" s="3" t="s">
        <v>121</v>
      </c>
      <c r="G5" s="10" t="s">
        <v>129</v>
      </c>
      <c r="H5" s="3" t="s">
        <v>12</v>
      </c>
      <c r="I5" s="3" t="s">
        <v>71</v>
      </c>
      <c r="J5" s="3" t="s">
        <v>72</v>
      </c>
      <c r="K5" s="3" t="s">
        <v>73</v>
      </c>
      <c r="L5" s="3" t="s">
        <v>74</v>
      </c>
      <c r="M5" s="3" t="s">
        <v>128</v>
      </c>
      <c r="N5" s="1" t="s">
        <v>75</v>
      </c>
      <c r="O5" s="25" t="s">
        <v>76</v>
      </c>
      <c r="Q5" s="92"/>
      <c r="R5" s="92"/>
      <c r="S5" s="92"/>
      <c r="T5" s="92"/>
    </row>
    <row r="6" spans="1:20" s="12" customFormat="1" ht="27" customHeight="1">
      <c r="A6" s="20"/>
      <c r="B6" s="3" t="s">
        <v>12</v>
      </c>
      <c r="C6" s="23"/>
      <c r="D6" s="16"/>
      <c r="E6" s="16"/>
      <c r="F6" s="16"/>
      <c r="G6" s="10" t="s">
        <v>130</v>
      </c>
      <c r="H6" s="16"/>
      <c r="I6" s="2"/>
      <c r="J6" s="2"/>
      <c r="K6" s="3" t="s">
        <v>127</v>
      </c>
      <c r="L6" s="2"/>
      <c r="M6" s="3" t="s">
        <v>79</v>
      </c>
      <c r="N6" s="23"/>
      <c r="O6" s="25" t="s">
        <v>80</v>
      </c>
      <c r="Q6" s="92"/>
      <c r="R6" s="92"/>
      <c r="S6" s="92"/>
      <c r="T6" s="92"/>
    </row>
    <row r="7" spans="1:20" s="12" customFormat="1" ht="27" customHeight="1" thickBot="1">
      <c r="A7" s="26"/>
      <c r="B7" s="4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30"/>
      <c r="Q7" s="92"/>
      <c r="R7" s="92"/>
      <c r="S7" s="92"/>
      <c r="T7" s="92"/>
    </row>
    <row r="8" spans="1:15" ht="27" customHeight="1">
      <c r="A8" s="31" t="s">
        <v>14</v>
      </c>
      <c r="B8" s="261">
        <v>2616</v>
      </c>
      <c r="C8" s="250">
        <v>16307</v>
      </c>
      <c r="D8" s="32">
        <v>3841882</v>
      </c>
      <c r="E8" s="68">
        <v>3500000</v>
      </c>
      <c r="F8" s="68">
        <v>0</v>
      </c>
      <c r="G8" s="68">
        <v>289800</v>
      </c>
      <c r="H8" s="97">
        <v>52082</v>
      </c>
      <c r="I8" s="97">
        <v>471741</v>
      </c>
      <c r="J8" s="68">
        <v>136553</v>
      </c>
      <c r="K8" s="68">
        <v>335188</v>
      </c>
      <c r="L8" s="97">
        <v>1621730</v>
      </c>
      <c r="M8" s="68">
        <v>104903</v>
      </c>
      <c r="N8" s="69">
        <v>225</v>
      </c>
      <c r="O8" s="96">
        <v>236906</v>
      </c>
    </row>
    <row r="9" spans="1:15" ht="27" customHeight="1">
      <c r="A9" s="98" t="s">
        <v>15</v>
      </c>
      <c r="B9" s="255">
        <v>12455</v>
      </c>
      <c r="C9" s="250">
        <v>100092</v>
      </c>
      <c r="D9" s="97">
        <v>471393</v>
      </c>
      <c r="E9" s="68">
        <v>13064</v>
      </c>
      <c r="F9" s="68">
        <v>9945</v>
      </c>
      <c r="G9" s="68">
        <v>448384</v>
      </c>
      <c r="H9" s="97">
        <v>0</v>
      </c>
      <c r="I9" s="97">
        <v>2639280</v>
      </c>
      <c r="J9" s="68">
        <v>1612937</v>
      </c>
      <c r="K9" s="68">
        <v>1026343</v>
      </c>
      <c r="L9" s="97">
        <v>4300781</v>
      </c>
      <c r="M9" s="68">
        <v>37622</v>
      </c>
      <c r="N9" s="69">
        <v>10029</v>
      </c>
      <c r="O9" s="96">
        <v>0</v>
      </c>
    </row>
    <row r="10" spans="1:15" ht="27" customHeight="1">
      <c r="A10" s="98" t="s">
        <v>16</v>
      </c>
      <c r="B10" s="255">
        <v>4503</v>
      </c>
      <c r="C10" s="250">
        <v>74742</v>
      </c>
      <c r="D10" s="97">
        <v>183537</v>
      </c>
      <c r="E10" s="68">
        <v>0</v>
      </c>
      <c r="F10" s="68">
        <v>0</v>
      </c>
      <c r="G10" s="68">
        <v>55286</v>
      </c>
      <c r="H10" s="97">
        <v>128251</v>
      </c>
      <c r="I10" s="97">
        <v>603653</v>
      </c>
      <c r="J10" s="68">
        <v>423326</v>
      </c>
      <c r="K10" s="68">
        <v>180327</v>
      </c>
      <c r="L10" s="97">
        <v>2024008</v>
      </c>
      <c r="M10" s="68">
        <v>113039</v>
      </c>
      <c r="N10" s="69">
        <v>0</v>
      </c>
      <c r="O10" s="96">
        <v>0</v>
      </c>
    </row>
    <row r="11" spans="1:15" ht="27" customHeight="1">
      <c r="A11" s="98" t="s">
        <v>17</v>
      </c>
      <c r="B11" s="255">
        <v>250</v>
      </c>
      <c r="C11" s="250">
        <v>279288</v>
      </c>
      <c r="D11" s="97">
        <v>1067694</v>
      </c>
      <c r="E11" s="68">
        <v>517143</v>
      </c>
      <c r="F11" s="68">
        <v>3675</v>
      </c>
      <c r="G11" s="68">
        <v>310749</v>
      </c>
      <c r="H11" s="97">
        <v>236127</v>
      </c>
      <c r="I11" s="97">
        <v>1677384</v>
      </c>
      <c r="J11" s="68">
        <v>1597064</v>
      </c>
      <c r="K11" s="68">
        <v>80320</v>
      </c>
      <c r="L11" s="97">
        <v>676556</v>
      </c>
      <c r="M11" s="68">
        <v>28695</v>
      </c>
      <c r="N11" s="69">
        <v>2127</v>
      </c>
      <c r="O11" s="96">
        <v>0</v>
      </c>
    </row>
    <row r="12" spans="1:15" ht="27" customHeight="1">
      <c r="A12" s="98" t="s">
        <v>18</v>
      </c>
      <c r="B12" s="255">
        <v>28160</v>
      </c>
      <c r="C12" s="250">
        <v>278544</v>
      </c>
      <c r="D12" s="97">
        <v>1469719</v>
      </c>
      <c r="E12" s="68">
        <v>848012</v>
      </c>
      <c r="F12" s="68">
        <v>170000</v>
      </c>
      <c r="G12" s="68">
        <v>435289</v>
      </c>
      <c r="H12" s="97">
        <v>16418</v>
      </c>
      <c r="I12" s="97">
        <v>1829505</v>
      </c>
      <c r="J12" s="68">
        <v>1717277</v>
      </c>
      <c r="K12" s="68">
        <v>112228</v>
      </c>
      <c r="L12" s="97">
        <v>943997</v>
      </c>
      <c r="M12" s="68">
        <v>79962</v>
      </c>
      <c r="N12" s="69">
        <v>67</v>
      </c>
      <c r="O12" s="96">
        <v>0</v>
      </c>
    </row>
    <row r="13" spans="1:15" ht="27" customHeight="1">
      <c r="A13" s="98" t="s">
        <v>19</v>
      </c>
      <c r="B13" s="255">
        <v>2444</v>
      </c>
      <c r="C13" s="250">
        <v>227119</v>
      </c>
      <c r="D13" s="97">
        <v>651391</v>
      </c>
      <c r="E13" s="68">
        <v>500000</v>
      </c>
      <c r="F13" s="68">
        <v>0</v>
      </c>
      <c r="G13" s="68">
        <v>151391</v>
      </c>
      <c r="H13" s="97">
        <v>0</v>
      </c>
      <c r="I13" s="97">
        <v>942809</v>
      </c>
      <c r="J13" s="68">
        <v>670577</v>
      </c>
      <c r="K13" s="68">
        <v>272232</v>
      </c>
      <c r="L13" s="97">
        <v>3100995</v>
      </c>
      <c r="M13" s="68">
        <v>75656</v>
      </c>
      <c r="N13" s="69">
        <v>1507</v>
      </c>
      <c r="O13" s="96">
        <v>0</v>
      </c>
    </row>
    <row r="14" spans="1:15" ht="27" customHeight="1">
      <c r="A14" s="98" t="s">
        <v>20</v>
      </c>
      <c r="B14" s="255">
        <v>30722</v>
      </c>
      <c r="C14" s="250">
        <v>39493</v>
      </c>
      <c r="D14" s="97">
        <v>564412</v>
      </c>
      <c r="E14" s="68">
        <v>100000</v>
      </c>
      <c r="F14" s="68">
        <v>0</v>
      </c>
      <c r="G14" s="68">
        <v>186934</v>
      </c>
      <c r="H14" s="97">
        <v>277478</v>
      </c>
      <c r="I14" s="97">
        <v>286121</v>
      </c>
      <c r="J14" s="68">
        <v>277114</v>
      </c>
      <c r="K14" s="68">
        <v>9007</v>
      </c>
      <c r="L14" s="97">
        <v>389937</v>
      </c>
      <c r="M14" s="68">
        <v>13373</v>
      </c>
      <c r="N14" s="69">
        <v>29</v>
      </c>
      <c r="O14" s="96">
        <v>0</v>
      </c>
    </row>
    <row r="15" spans="1:15" ht="27" customHeight="1">
      <c r="A15" s="98" t="s">
        <v>21</v>
      </c>
      <c r="B15" s="255">
        <v>0</v>
      </c>
      <c r="C15" s="250">
        <v>121769</v>
      </c>
      <c r="D15" s="97">
        <v>837439</v>
      </c>
      <c r="E15" s="68">
        <v>636624</v>
      </c>
      <c r="F15" s="68">
        <v>35000</v>
      </c>
      <c r="G15" s="68">
        <v>130589</v>
      </c>
      <c r="H15" s="97">
        <v>35226</v>
      </c>
      <c r="I15" s="97">
        <v>272259</v>
      </c>
      <c r="J15" s="68">
        <v>267132</v>
      </c>
      <c r="K15" s="68">
        <v>5127</v>
      </c>
      <c r="L15" s="97">
        <v>128125</v>
      </c>
      <c r="M15" s="68">
        <v>4496</v>
      </c>
      <c r="N15" s="69">
        <v>227</v>
      </c>
      <c r="O15" s="96">
        <v>0</v>
      </c>
    </row>
    <row r="16" spans="1:15" ht="27" customHeight="1">
      <c r="A16" s="98" t="s">
        <v>22</v>
      </c>
      <c r="B16" s="255">
        <v>4884</v>
      </c>
      <c r="C16" s="250">
        <v>3645</v>
      </c>
      <c r="D16" s="97">
        <v>761048</v>
      </c>
      <c r="E16" s="68">
        <v>667573</v>
      </c>
      <c r="F16" s="68">
        <v>33000</v>
      </c>
      <c r="G16" s="68">
        <v>37389</v>
      </c>
      <c r="H16" s="97">
        <v>23086</v>
      </c>
      <c r="I16" s="97">
        <v>529248</v>
      </c>
      <c r="J16" s="68">
        <v>160520</v>
      </c>
      <c r="K16" s="68">
        <v>368728</v>
      </c>
      <c r="L16" s="97">
        <v>385975</v>
      </c>
      <c r="M16" s="68">
        <v>42571</v>
      </c>
      <c r="N16" s="69">
        <v>38</v>
      </c>
      <c r="O16" s="96">
        <v>7042</v>
      </c>
    </row>
    <row r="17" spans="1:15" ht="27" customHeight="1">
      <c r="A17" s="98" t="s">
        <v>23</v>
      </c>
      <c r="B17" s="255">
        <v>47348</v>
      </c>
      <c r="C17" s="250">
        <v>505510</v>
      </c>
      <c r="D17" s="97">
        <v>884345</v>
      </c>
      <c r="E17" s="68">
        <v>170000</v>
      </c>
      <c r="F17" s="68">
        <v>43000</v>
      </c>
      <c r="G17" s="68">
        <v>671345</v>
      </c>
      <c r="H17" s="97">
        <v>0</v>
      </c>
      <c r="I17" s="97">
        <v>266829</v>
      </c>
      <c r="J17" s="68">
        <v>266576</v>
      </c>
      <c r="K17" s="68">
        <v>253</v>
      </c>
      <c r="L17" s="97">
        <v>329816</v>
      </c>
      <c r="M17" s="68">
        <v>10513</v>
      </c>
      <c r="N17" s="69">
        <v>274</v>
      </c>
      <c r="O17" s="96">
        <v>0</v>
      </c>
    </row>
    <row r="18" spans="1:15" ht="27" customHeight="1">
      <c r="A18" s="98" t="s">
        <v>24</v>
      </c>
      <c r="B18" s="255">
        <v>0</v>
      </c>
      <c r="C18" s="250">
        <v>149496</v>
      </c>
      <c r="D18" s="97">
        <v>681617</v>
      </c>
      <c r="E18" s="68">
        <v>500000</v>
      </c>
      <c r="F18" s="68">
        <v>0</v>
      </c>
      <c r="G18" s="68">
        <v>181617</v>
      </c>
      <c r="H18" s="97">
        <v>0</v>
      </c>
      <c r="I18" s="97">
        <v>199504</v>
      </c>
      <c r="J18" s="68">
        <v>171983</v>
      </c>
      <c r="K18" s="68">
        <v>27521</v>
      </c>
      <c r="L18" s="97">
        <v>476532</v>
      </c>
      <c r="M18" s="68">
        <v>4198</v>
      </c>
      <c r="N18" s="69">
        <v>66</v>
      </c>
      <c r="O18" s="96">
        <v>0</v>
      </c>
    </row>
    <row r="19" spans="1:15" ht="27" customHeight="1">
      <c r="A19" s="99" t="s">
        <v>89</v>
      </c>
      <c r="B19" s="256">
        <v>1595</v>
      </c>
      <c r="C19" s="108">
        <v>16944</v>
      </c>
      <c r="D19" s="101">
        <v>2280715</v>
      </c>
      <c r="E19" s="71">
        <v>1083256</v>
      </c>
      <c r="F19" s="71">
        <v>670000</v>
      </c>
      <c r="G19" s="71">
        <v>430425</v>
      </c>
      <c r="H19" s="97">
        <v>97034</v>
      </c>
      <c r="I19" s="101">
        <v>657466</v>
      </c>
      <c r="J19" s="71">
        <v>592138</v>
      </c>
      <c r="K19" s="71">
        <v>65328</v>
      </c>
      <c r="L19" s="101">
        <v>186125</v>
      </c>
      <c r="M19" s="68">
        <v>10589</v>
      </c>
      <c r="N19" s="72">
        <v>30</v>
      </c>
      <c r="O19" s="100">
        <v>0</v>
      </c>
    </row>
    <row r="20" spans="1:15" ht="27" customHeight="1">
      <c r="A20" s="102" t="s">
        <v>90</v>
      </c>
      <c r="B20" s="257">
        <v>2855</v>
      </c>
      <c r="C20" s="115">
        <v>364385</v>
      </c>
      <c r="D20" s="104">
        <v>1822580</v>
      </c>
      <c r="E20" s="74">
        <v>1298443</v>
      </c>
      <c r="F20" s="74">
        <v>104871</v>
      </c>
      <c r="G20" s="74">
        <v>381810</v>
      </c>
      <c r="H20" s="97">
        <v>37456</v>
      </c>
      <c r="I20" s="104">
        <v>897874</v>
      </c>
      <c r="J20" s="74">
        <v>651204</v>
      </c>
      <c r="K20" s="74">
        <v>246670</v>
      </c>
      <c r="L20" s="104">
        <v>608046</v>
      </c>
      <c r="M20" s="68">
        <v>95612</v>
      </c>
      <c r="N20" s="75">
        <v>119</v>
      </c>
      <c r="O20" s="103">
        <v>0</v>
      </c>
    </row>
    <row r="21" spans="1:15" ht="27" customHeight="1" thickBot="1">
      <c r="A21" s="105" t="s">
        <v>91</v>
      </c>
      <c r="B21" s="262">
        <v>0</v>
      </c>
      <c r="C21" s="89">
        <v>113759</v>
      </c>
      <c r="D21" s="109">
        <v>390427</v>
      </c>
      <c r="E21" s="77">
        <v>0</v>
      </c>
      <c r="F21" s="77">
        <v>0</v>
      </c>
      <c r="G21" s="77">
        <v>367148</v>
      </c>
      <c r="H21" s="108">
        <v>23279</v>
      </c>
      <c r="I21" s="109">
        <v>906748</v>
      </c>
      <c r="J21" s="77">
        <v>816057</v>
      </c>
      <c r="K21" s="77">
        <v>90691</v>
      </c>
      <c r="L21" s="109">
        <v>816064</v>
      </c>
      <c r="M21" s="72">
        <v>31024</v>
      </c>
      <c r="N21" s="78">
        <v>471</v>
      </c>
      <c r="O21" s="110">
        <v>30</v>
      </c>
    </row>
    <row r="22" spans="1:15" ht="27" customHeight="1">
      <c r="A22" s="111" t="s">
        <v>25</v>
      </c>
      <c r="B22" s="259">
        <v>4</v>
      </c>
      <c r="C22" s="113">
        <v>32405</v>
      </c>
      <c r="D22" s="114">
        <v>989670</v>
      </c>
      <c r="E22" s="80">
        <v>39000</v>
      </c>
      <c r="F22" s="80">
        <v>22000</v>
      </c>
      <c r="G22" s="80">
        <v>924680</v>
      </c>
      <c r="H22" s="113">
        <v>3990</v>
      </c>
      <c r="I22" s="114">
        <v>46242</v>
      </c>
      <c r="J22" s="80">
        <v>42382</v>
      </c>
      <c r="K22" s="80">
        <v>3860</v>
      </c>
      <c r="L22" s="114">
        <v>50645</v>
      </c>
      <c r="M22" s="81">
        <v>2483</v>
      </c>
      <c r="N22" s="81">
        <v>44</v>
      </c>
      <c r="O22" s="112">
        <v>0</v>
      </c>
    </row>
    <row r="23" spans="1:15" ht="27" customHeight="1">
      <c r="A23" s="102" t="s">
        <v>26</v>
      </c>
      <c r="B23" s="257">
        <v>0</v>
      </c>
      <c r="C23" s="115">
        <v>4052</v>
      </c>
      <c r="D23" s="104">
        <v>154309</v>
      </c>
      <c r="E23" s="74">
        <v>76241</v>
      </c>
      <c r="F23" s="74">
        <v>0</v>
      </c>
      <c r="G23" s="74">
        <v>42650</v>
      </c>
      <c r="H23" s="115">
        <v>35418</v>
      </c>
      <c r="I23" s="104">
        <v>367539</v>
      </c>
      <c r="J23" s="74">
        <v>344186</v>
      </c>
      <c r="K23" s="74">
        <v>23353</v>
      </c>
      <c r="L23" s="104">
        <v>260644</v>
      </c>
      <c r="M23" s="75">
        <v>11248</v>
      </c>
      <c r="N23" s="75">
        <v>40</v>
      </c>
      <c r="O23" s="103">
        <v>0</v>
      </c>
    </row>
    <row r="24" spans="1:15" ht="27" customHeight="1">
      <c r="A24" s="102" t="s">
        <v>27</v>
      </c>
      <c r="B24" s="257">
        <v>21683</v>
      </c>
      <c r="C24" s="115">
        <v>2396</v>
      </c>
      <c r="D24" s="104">
        <v>523601</v>
      </c>
      <c r="E24" s="74">
        <v>195977</v>
      </c>
      <c r="F24" s="74">
        <v>2000</v>
      </c>
      <c r="G24" s="74">
        <v>254975</v>
      </c>
      <c r="H24" s="104">
        <v>70649</v>
      </c>
      <c r="I24" s="104">
        <v>543406</v>
      </c>
      <c r="J24" s="74">
        <v>266985</v>
      </c>
      <c r="K24" s="74">
        <v>276421</v>
      </c>
      <c r="L24" s="104">
        <v>263304</v>
      </c>
      <c r="M24" s="74">
        <v>11427</v>
      </c>
      <c r="N24" s="75">
        <v>117</v>
      </c>
      <c r="O24" s="103">
        <v>0</v>
      </c>
    </row>
    <row r="25" spans="1:15" ht="27" customHeight="1">
      <c r="A25" s="102" t="s">
        <v>28</v>
      </c>
      <c r="B25" s="257">
        <v>0</v>
      </c>
      <c r="C25" s="115">
        <v>485</v>
      </c>
      <c r="D25" s="104">
        <v>386224</v>
      </c>
      <c r="E25" s="74">
        <v>350000</v>
      </c>
      <c r="F25" s="74">
        <v>0</v>
      </c>
      <c r="G25" s="74">
        <v>10126</v>
      </c>
      <c r="H25" s="104">
        <v>26098</v>
      </c>
      <c r="I25" s="104">
        <v>216826</v>
      </c>
      <c r="J25" s="74">
        <v>206777</v>
      </c>
      <c r="K25" s="74">
        <v>10049</v>
      </c>
      <c r="L25" s="104">
        <v>34680</v>
      </c>
      <c r="M25" s="74">
        <v>994</v>
      </c>
      <c r="N25" s="75">
        <v>189</v>
      </c>
      <c r="O25" s="103">
        <v>0</v>
      </c>
    </row>
    <row r="26" spans="1:15" ht="27" customHeight="1">
      <c r="A26" s="102" t="s">
        <v>29</v>
      </c>
      <c r="B26" s="257">
        <v>215</v>
      </c>
      <c r="C26" s="115">
        <v>3560</v>
      </c>
      <c r="D26" s="104">
        <v>93392</v>
      </c>
      <c r="E26" s="74">
        <v>0</v>
      </c>
      <c r="F26" s="74">
        <v>0</v>
      </c>
      <c r="G26" s="74">
        <v>90905</v>
      </c>
      <c r="H26" s="115">
        <v>2487</v>
      </c>
      <c r="I26" s="104">
        <v>213381</v>
      </c>
      <c r="J26" s="74">
        <v>213381</v>
      </c>
      <c r="K26" s="74">
        <v>0</v>
      </c>
      <c r="L26" s="104">
        <v>174301</v>
      </c>
      <c r="M26" s="75">
        <v>4695</v>
      </c>
      <c r="N26" s="75">
        <v>1</v>
      </c>
      <c r="O26" s="103">
        <v>0</v>
      </c>
    </row>
    <row r="27" spans="1:15" ht="27" customHeight="1">
      <c r="A27" s="102" t="s">
        <v>30</v>
      </c>
      <c r="B27" s="257">
        <v>301</v>
      </c>
      <c r="C27" s="115">
        <v>59021</v>
      </c>
      <c r="D27" s="104">
        <v>451630</v>
      </c>
      <c r="E27" s="74">
        <v>347299</v>
      </c>
      <c r="F27" s="74">
        <v>0</v>
      </c>
      <c r="G27" s="74">
        <v>96442</v>
      </c>
      <c r="H27" s="104">
        <v>7889</v>
      </c>
      <c r="I27" s="104">
        <v>253352</v>
      </c>
      <c r="J27" s="74">
        <v>228398</v>
      </c>
      <c r="K27" s="74">
        <v>24954</v>
      </c>
      <c r="L27" s="104">
        <v>484535</v>
      </c>
      <c r="M27" s="74">
        <v>1016</v>
      </c>
      <c r="N27" s="75">
        <v>598</v>
      </c>
      <c r="O27" s="103">
        <v>10390</v>
      </c>
    </row>
    <row r="28" spans="1:15" ht="27" customHeight="1">
      <c r="A28" s="102" t="s">
        <v>31</v>
      </c>
      <c r="B28" s="257">
        <v>0</v>
      </c>
      <c r="C28" s="115">
        <v>259950</v>
      </c>
      <c r="D28" s="104">
        <v>322570</v>
      </c>
      <c r="E28" s="74">
        <v>244000</v>
      </c>
      <c r="F28" s="74">
        <v>1531</v>
      </c>
      <c r="G28" s="74">
        <v>77039</v>
      </c>
      <c r="H28" s="104">
        <v>0</v>
      </c>
      <c r="I28" s="104">
        <v>560313</v>
      </c>
      <c r="J28" s="74">
        <v>490502</v>
      </c>
      <c r="K28" s="74">
        <v>69811</v>
      </c>
      <c r="L28" s="104">
        <v>248607</v>
      </c>
      <c r="M28" s="74">
        <v>7666</v>
      </c>
      <c r="N28" s="75">
        <v>106</v>
      </c>
      <c r="O28" s="103">
        <v>0</v>
      </c>
    </row>
    <row r="29" spans="1:15" ht="27" customHeight="1">
      <c r="A29" s="102" t="s">
        <v>32</v>
      </c>
      <c r="B29" s="257">
        <v>3230</v>
      </c>
      <c r="C29" s="115">
        <v>18356</v>
      </c>
      <c r="D29" s="104">
        <v>555100</v>
      </c>
      <c r="E29" s="74">
        <v>204382</v>
      </c>
      <c r="F29" s="74">
        <v>0</v>
      </c>
      <c r="G29" s="74">
        <v>328610</v>
      </c>
      <c r="H29" s="115">
        <v>22108</v>
      </c>
      <c r="I29" s="104">
        <v>200751</v>
      </c>
      <c r="J29" s="74">
        <v>177750</v>
      </c>
      <c r="K29" s="74">
        <v>23001</v>
      </c>
      <c r="L29" s="104">
        <v>95116</v>
      </c>
      <c r="M29" s="75">
        <v>490</v>
      </c>
      <c r="N29" s="75">
        <v>6</v>
      </c>
      <c r="O29" s="103">
        <v>0</v>
      </c>
    </row>
    <row r="30" spans="1:15" ht="27" customHeight="1">
      <c r="A30" s="102" t="s">
        <v>33</v>
      </c>
      <c r="B30" s="257">
        <v>0</v>
      </c>
      <c r="C30" s="115">
        <v>103202</v>
      </c>
      <c r="D30" s="104">
        <v>361179</v>
      </c>
      <c r="E30" s="74">
        <v>260000</v>
      </c>
      <c r="F30" s="74">
        <v>0</v>
      </c>
      <c r="G30" s="74">
        <v>101179</v>
      </c>
      <c r="H30" s="104">
        <v>0</v>
      </c>
      <c r="I30" s="104">
        <v>87840</v>
      </c>
      <c r="J30" s="74">
        <v>59186</v>
      </c>
      <c r="K30" s="74">
        <v>28654</v>
      </c>
      <c r="L30" s="104">
        <v>159427</v>
      </c>
      <c r="M30" s="74">
        <v>3348</v>
      </c>
      <c r="N30" s="75">
        <v>0</v>
      </c>
      <c r="O30" s="103">
        <v>0</v>
      </c>
    </row>
    <row r="31" spans="1:15" ht="27" customHeight="1">
      <c r="A31" s="102" t="s">
        <v>34</v>
      </c>
      <c r="B31" s="257">
        <v>0</v>
      </c>
      <c r="C31" s="115">
        <v>18884</v>
      </c>
      <c r="D31" s="104">
        <v>169231</v>
      </c>
      <c r="E31" s="74">
        <v>82000</v>
      </c>
      <c r="F31" s="74">
        <v>0</v>
      </c>
      <c r="G31" s="74">
        <v>75000</v>
      </c>
      <c r="H31" s="104">
        <v>12231</v>
      </c>
      <c r="I31" s="104">
        <v>101386</v>
      </c>
      <c r="J31" s="74">
        <v>87113</v>
      </c>
      <c r="K31" s="74">
        <v>14273</v>
      </c>
      <c r="L31" s="104">
        <v>40339</v>
      </c>
      <c r="M31" s="74">
        <v>1134</v>
      </c>
      <c r="N31" s="75">
        <v>12</v>
      </c>
      <c r="O31" s="103">
        <v>0</v>
      </c>
    </row>
    <row r="32" spans="1:15" ht="27" customHeight="1">
      <c r="A32" s="102" t="s">
        <v>100</v>
      </c>
      <c r="B32" s="257">
        <v>0</v>
      </c>
      <c r="C32" s="115">
        <v>42575</v>
      </c>
      <c r="D32" s="104">
        <v>187126</v>
      </c>
      <c r="E32" s="74">
        <v>0</v>
      </c>
      <c r="F32" s="74">
        <v>0</v>
      </c>
      <c r="G32" s="74">
        <v>171243</v>
      </c>
      <c r="H32" s="104">
        <v>15883</v>
      </c>
      <c r="I32" s="104">
        <v>329913</v>
      </c>
      <c r="J32" s="74">
        <v>321306</v>
      </c>
      <c r="K32" s="74">
        <v>8607</v>
      </c>
      <c r="L32" s="104">
        <v>98363</v>
      </c>
      <c r="M32" s="74">
        <v>1103</v>
      </c>
      <c r="N32" s="75">
        <v>10</v>
      </c>
      <c r="O32" s="103">
        <v>0</v>
      </c>
    </row>
    <row r="33" spans="1:15" ht="27" customHeight="1">
      <c r="A33" s="102" t="s">
        <v>101</v>
      </c>
      <c r="B33" s="257">
        <v>4278</v>
      </c>
      <c r="C33" s="115">
        <v>99765</v>
      </c>
      <c r="D33" s="104">
        <v>248243</v>
      </c>
      <c r="E33" s="74">
        <v>0</v>
      </c>
      <c r="F33" s="74">
        <v>24000</v>
      </c>
      <c r="G33" s="74">
        <v>198692</v>
      </c>
      <c r="H33" s="115">
        <v>25551</v>
      </c>
      <c r="I33" s="104">
        <v>246622</v>
      </c>
      <c r="J33" s="74">
        <v>209503</v>
      </c>
      <c r="K33" s="74">
        <v>37119</v>
      </c>
      <c r="L33" s="104">
        <v>97520</v>
      </c>
      <c r="M33" s="75">
        <v>4662</v>
      </c>
      <c r="N33" s="75">
        <v>233</v>
      </c>
      <c r="O33" s="103">
        <v>0</v>
      </c>
    </row>
    <row r="34" spans="1:15" ht="27" customHeight="1">
      <c r="A34" s="102" t="s">
        <v>102</v>
      </c>
      <c r="B34" s="257">
        <v>0</v>
      </c>
      <c r="C34" s="115">
        <v>199070</v>
      </c>
      <c r="D34" s="104">
        <v>695834</v>
      </c>
      <c r="E34" s="74">
        <v>500975</v>
      </c>
      <c r="F34" s="74">
        <v>0</v>
      </c>
      <c r="G34" s="74">
        <v>180139</v>
      </c>
      <c r="H34" s="115">
        <v>14720</v>
      </c>
      <c r="I34" s="104">
        <v>563301</v>
      </c>
      <c r="J34" s="74">
        <v>537176</v>
      </c>
      <c r="K34" s="74">
        <v>26125</v>
      </c>
      <c r="L34" s="104">
        <v>165120</v>
      </c>
      <c r="M34" s="75">
        <v>7757</v>
      </c>
      <c r="N34" s="75">
        <v>0</v>
      </c>
      <c r="O34" s="103">
        <v>0</v>
      </c>
    </row>
    <row r="35" spans="1:15" ht="27" customHeight="1">
      <c r="A35" s="102" t="s">
        <v>35</v>
      </c>
      <c r="B35" s="257">
        <v>0</v>
      </c>
      <c r="C35" s="115">
        <v>52565</v>
      </c>
      <c r="D35" s="104">
        <v>109803</v>
      </c>
      <c r="E35" s="74">
        <v>80000</v>
      </c>
      <c r="F35" s="74">
        <v>0</v>
      </c>
      <c r="G35" s="74">
        <v>29803</v>
      </c>
      <c r="H35" s="104">
        <v>0</v>
      </c>
      <c r="I35" s="104">
        <v>125459</v>
      </c>
      <c r="J35" s="74">
        <v>94223</v>
      </c>
      <c r="K35" s="74">
        <v>31236</v>
      </c>
      <c r="L35" s="104">
        <v>132613</v>
      </c>
      <c r="M35" s="74">
        <v>7359</v>
      </c>
      <c r="N35" s="75">
        <v>0</v>
      </c>
      <c r="O35" s="103">
        <v>0</v>
      </c>
    </row>
    <row r="36" spans="1:15" ht="27" customHeight="1" thickBot="1">
      <c r="A36" s="116" t="s">
        <v>36</v>
      </c>
      <c r="B36" s="260">
        <v>540</v>
      </c>
      <c r="C36" s="251">
        <v>19499</v>
      </c>
      <c r="D36" s="118">
        <v>306560</v>
      </c>
      <c r="E36" s="83">
        <v>220000</v>
      </c>
      <c r="F36" s="83">
        <v>0</v>
      </c>
      <c r="G36" s="83">
        <v>30828</v>
      </c>
      <c r="H36" s="118">
        <v>55732</v>
      </c>
      <c r="I36" s="118">
        <v>129770</v>
      </c>
      <c r="J36" s="83">
        <v>101777</v>
      </c>
      <c r="K36" s="83">
        <v>27993</v>
      </c>
      <c r="L36" s="118">
        <v>166309</v>
      </c>
      <c r="M36" s="83">
        <v>0</v>
      </c>
      <c r="N36" s="84">
        <v>5</v>
      </c>
      <c r="O36" s="117">
        <v>256</v>
      </c>
    </row>
    <row r="37" spans="1:15" ht="27" customHeight="1" thickBot="1">
      <c r="A37" s="119" t="s">
        <v>37</v>
      </c>
      <c r="B37" s="87">
        <f>SUM(B8:B21)</f>
        <v>137832</v>
      </c>
      <c r="C37" s="87">
        <f aca="true" t="shared" si="0" ref="C37:O37">SUM(C8:C21)</f>
        <v>2291093</v>
      </c>
      <c r="D37" s="86">
        <f t="shared" si="0"/>
        <v>15908199</v>
      </c>
      <c r="E37" s="86">
        <f t="shared" si="0"/>
        <v>9834115</v>
      </c>
      <c r="F37" s="86">
        <f t="shared" si="0"/>
        <v>1069491</v>
      </c>
      <c r="G37" s="86">
        <f t="shared" si="0"/>
        <v>4078156</v>
      </c>
      <c r="H37" s="86">
        <f t="shared" si="0"/>
        <v>926437</v>
      </c>
      <c r="I37" s="86">
        <f t="shared" si="0"/>
        <v>12180421</v>
      </c>
      <c r="J37" s="86">
        <f t="shared" si="0"/>
        <v>9360458</v>
      </c>
      <c r="K37" s="86">
        <f t="shared" si="0"/>
        <v>2819963</v>
      </c>
      <c r="L37" s="86">
        <f t="shared" si="0"/>
        <v>15988687</v>
      </c>
      <c r="M37" s="86">
        <f t="shared" si="0"/>
        <v>652253</v>
      </c>
      <c r="N37" s="87">
        <f t="shared" si="0"/>
        <v>15209</v>
      </c>
      <c r="O37" s="120">
        <f t="shared" si="0"/>
        <v>243978</v>
      </c>
    </row>
    <row r="38" spans="1:15" ht="27" customHeight="1" thickBot="1">
      <c r="A38" s="44" t="s">
        <v>105</v>
      </c>
      <c r="B38" s="89">
        <f>SUM(B22:B36)</f>
        <v>30251</v>
      </c>
      <c r="C38" s="89">
        <f aca="true" t="shared" si="1" ref="C38:O38">SUM(C22:C36)</f>
        <v>915785</v>
      </c>
      <c r="D38" s="88">
        <f t="shared" si="1"/>
        <v>5554472</v>
      </c>
      <c r="E38" s="88">
        <f t="shared" si="1"/>
        <v>2599874</v>
      </c>
      <c r="F38" s="88">
        <f t="shared" si="1"/>
        <v>49531</v>
      </c>
      <c r="G38" s="88">
        <f t="shared" si="1"/>
        <v>2612311</v>
      </c>
      <c r="H38" s="88">
        <f t="shared" si="1"/>
        <v>292756</v>
      </c>
      <c r="I38" s="88">
        <f t="shared" si="1"/>
        <v>3986101</v>
      </c>
      <c r="J38" s="88">
        <f t="shared" si="1"/>
        <v>3380645</v>
      </c>
      <c r="K38" s="88">
        <f t="shared" si="1"/>
        <v>605456</v>
      </c>
      <c r="L38" s="88">
        <f t="shared" si="1"/>
        <v>2471523</v>
      </c>
      <c r="M38" s="88">
        <f t="shared" si="1"/>
        <v>65382</v>
      </c>
      <c r="N38" s="89">
        <f t="shared" si="1"/>
        <v>1361</v>
      </c>
      <c r="O38" s="107">
        <f t="shared" si="1"/>
        <v>10646</v>
      </c>
    </row>
    <row r="39" spans="1:15" ht="27" customHeight="1" thickBot="1">
      <c r="A39" s="121" t="s">
        <v>38</v>
      </c>
      <c r="B39" s="89">
        <f>SUM(B8:B36)</f>
        <v>168083</v>
      </c>
      <c r="C39" s="89">
        <f aca="true" t="shared" si="2" ref="C39:O39">SUM(C8:C36)</f>
        <v>3206878</v>
      </c>
      <c r="D39" s="88">
        <f t="shared" si="2"/>
        <v>21462671</v>
      </c>
      <c r="E39" s="88">
        <f t="shared" si="2"/>
        <v>12433989</v>
      </c>
      <c r="F39" s="88">
        <f t="shared" si="2"/>
        <v>1119022</v>
      </c>
      <c r="G39" s="88">
        <f t="shared" si="2"/>
        <v>6690467</v>
      </c>
      <c r="H39" s="88">
        <f t="shared" si="2"/>
        <v>1219193</v>
      </c>
      <c r="I39" s="88">
        <f t="shared" si="2"/>
        <v>16166522</v>
      </c>
      <c r="J39" s="88">
        <f t="shared" si="2"/>
        <v>12741103</v>
      </c>
      <c r="K39" s="88">
        <f t="shared" si="2"/>
        <v>3425419</v>
      </c>
      <c r="L39" s="88">
        <f t="shared" si="2"/>
        <v>18460210</v>
      </c>
      <c r="M39" s="88">
        <f t="shared" si="2"/>
        <v>717635</v>
      </c>
      <c r="N39" s="89">
        <f t="shared" si="2"/>
        <v>16570</v>
      </c>
      <c r="O39" s="107">
        <f t="shared" si="2"/>
        <v>254624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D31" sqref="D31"/>
    </sheetView>
  </sheetViews>
  <sheetFormatPr defaultColWidth="14.66015625" defaultRowHeight="24" customHeight="1"/>
  <cols>
    <col min="1" max="2" width="14.66015625" style="12" customWidth="1"/>
    <col min="3" max="3" width="14.66015625" style="90" customWidth="1"/>
    <col min="4" max="16384" width="14.66015625" style="12" customWidth="1"/>
  </cols>
  <sheetData>
    <row r="1" spans="1:10" ht="27" customHeight="1">
      <c r="A1" s="11" t="s">
        <v>81</v>
      </c>
      <c r="B1" s="11"/>
      <c r="C1" s="143"/>
      <c r="D1" s="11"/>
      <c r="E1" s="11"/>
      <c r="F1" s="11"/>
      <c r="G1" s="11"/>
      <c r="H1" s="11"/>
      <c r="I1" s="11"/>
      <c r="J1" s="143" t="s">
        <v>157</v>
      </c>
    </row>
    <row r="2" spans="1:10" ht="27" customHeight="1" thickBot="1">
      <c r="A2" s="13"/>
      <c r="B2" s="13"/>
      <c r="C2" s="14"/>
      <c r="D2" s="13"/>
      <c r="E2" s="13"/>
      <c r="F2" s="13"/>
      <c r="G2" s="13"/>
      <c r="H2" s="13"/>
      <c r="I2" s="13"/>
      <c r="J2" s="14" t="s">
        <v>1</v>
      </c>
    </row>
    <row r="3" spans="1:11" ht="27" customHeight="1">
      <c r="A3" s="15"/>
      <c r="B3" s="269" t="s">
        <v>132</v>
      </c>
      <c r="C3" s="270"/>
      <c r="D3" s="270"/>
      <c r="E3" s="270"/>
      <c r="F3" s="271"/>
      <c r="G3" s="2"/>
      <c r="H3" s="24"/>
      <c r="I3" s="18"/>
      <c r="J3" s="63"/>
      <c r="K3" s="19"/>
    </row>
    <row r="4" spans="1:11" ht="27" customHeight="1">
      <c r="A4" s="20"/>
      <c r="B4" s="16"/>
      <c r="C4" s="64"/>
      <c r="D4" s="23"/>
      <c r="E4" s="2"/>
      <c r="F4" s="65"/>
      <c r="G4" s="2"/>
      <c r="H4" s="7" t="s">
        <v>85</v>
      </c>
      <c r="I4" s="7" t="s">
        <v>85</v>
      </c>
      <c r="J4" s="63"/>
      <c r="K4" s="19"/>
    </row>
    <row r="5" spans="1:11" ht="27" customHeight="1">
      <c r="A5" s="22" t="s">
        <v>113</v>
      </c>
      <c r="B5" s="3" t="s">
        <v>77</v>
      </c>
      <c r="C5" s="1" t="s">
        <v>78</v>
      </c>
      <c r="D5" s="1" t="s">
        <v>82</v>
      </c>
      <c r="E5" s="3" t="s">
        <v>83</v>
      </c>
      <c r="F5" s="2" t="s">
        <v>137</v>
      </c>
      <c r="G5" s="3" t="s">
        <v>84</v>
      </c>
      <c r="H5" s="1" t="s">
        <v>133</v>
      </c>
      <c r="I5" s="1" t="s">
        <v>88</v>
      </c>
      <c r="J5" s="25" t="s">
        <v>86</v>
      </c>
      <c r="K5" s="19"/>
    </row>
    <row r="6" spans="1:11" ht="27" customHeight="1">
      <c r="A6" s="20"/>
      <c r="B6" s="3" t="s">
        <v>80</v>
      </c>
      <c r="C6" s="1" t="s">
        <v>65</v>
      </c>
      <c r="D6" s="1" t="s">
        <v>65</v>
      </c>
      <c r="E6" s="2"/>
      <c r="F6" s="66" t="s">
        <v>87</v>
      </c>
      <c r="G6" s="2"/>
      <c r="H6" s="238" t="s">
        <v>134</v>
      </c>
      <c r="I6" s="21"/>
      <c r="J6" s="63"/>
      <c r="K6" s="19"/>
    </row>
    <row r="7" spans="1:11" ht="27" customHeight="1" thickBot="1">
      <c r="A7" s="26"/>
      <c r="B7" s="27"/>
      <c r="C7" s="28"/>
      <c r="D7" s="8"/>
      <c r="E7" s="4"/>
      <c r="F7" s="29" t="s">
        <v>122</v>
      </c>
      <c r="G7" s="4"/>
      <c r="H7" s="147"/>
      <c r="I7" s="28"/>
      <c r="J7" s="30"/>
      <c r="K7" s="19"/>
    </row>
    <row r="8" spans="1:11" ht="27" customHeight="1">
      <c r="A8" s="31" t="s">
        <v>14</v>
      </c>
      <c r="B8" s="261">
        <v>90624</v>
      </c>
      <c r="C8" s="69">
        <v>0</v>
      </c>
      <c r="D8" s="70">
        <v>100000</v>
      </c>
      <c r="E8" s="34">
        <v>1089072</v>
      </c>
      <c r="F8" s="34">
        <v>0</v>
      </c>
      <c r="G8" s="34">
        <v>13215200</v>
      </c>
      <c r="H8" s="70">
        <v>4042800</v>
      </c>
      <c r="I8" s="33">
        <v>0</v>
      </c>
      <c r="J8" s="35">
        <v>112385196</v>
      </c>
      <c r="K8" s="19"/>
    </row>
    <row r="9" spans="1:11" ht="27" customHeight="1">
      <c r="A9" s="31" t="s">
        <v>15</v>
      </c>
      <c r="B9" s="261">
        <v>1803369</v>
      </c>
      <c r="C9" s="69">
        <v>0</v>
      </c>
      <c r="D9" s="70">
        <v>180000</v>
      </c>
      <c r="E9" s="34">
        <v>2269761</v>
      </c>
      <c r="F9" s="34">
        <v>0</v>
      </c>
      <c r="G9" s="34">
        <v>1738600</v>
      </c>
      <c r="H9" s="70">
        <v>0</v>
      </c>
      <c r="I9" s="33">
        <v>0</v>
      </c>
      <c r="J9" s="35">
        <v>112114945</v>
      </c>
      <c r="K9" s="19"/>
    </row>
    <row r="10" spans="1:11" ht="27" customHeight="1">
      <c r="A10" s="31" t="s">
        <v>16</v>
      </c>
      <c r="B10" s="261">
        <v>15403</v>
      </c>
      <c r="C10" s="69">
        <v>3930</v>
      </c>
      <c r="D10" s="70">
        <v>0</v>
      </c>
      <c r="E10" s="34">
        <v>1891636</v>
      </c>
      <c r="F10" s="34">
        <v>0</v>
      </c>
      <c r="G10" s="34">
        <v>6184000</v>
      </c>
      <c r="H10" s="70">
        <v>1980000</v>
      </c>
      <c r="I10" s="33">
        <v>0</v>
      </c>
      <c r="J10" s="35">
        <v>51031835</v>
      </c>
      <c r="K10" s="19"/>
    </row>
    <row r="11" spans="1:11" ht="27" customHeight="1">
      <c r="A11" s="31" t="s">
        <v>17</v>
      </c>
      <c r="B11" s="261">
        <v>20653</v>
      </c>
      <c r="C11" s="69">
        <v>0</v>
      </c>
      <c r="D11" s="70">
        <v>9000</v>
      </c>
      <c r="E11" s="34">
        <v>616081</v>
      </c>
      <c r="F11" s="34">
        <v>1414</v>
      </c>
      <c r="G11" s="34">
        <v>4677100</v>
      </c>
      <c r="H11" s="70">
        <v>2000000</v>
      </c>
      <c r="I11" s="33">
        <v>0</v>
      </c>
      <c r="J11" s="35">
        <v>63223916</v>
      </c>
      <c r="K11" s="19"/>
    </row>
    <row r="12" spans="1:11" ht="27" customHeight="1">
      <c r="A12" s="31" t="s">
        <v>18</v>
      </c>
      <c r="B12" s="261">
        <v>343875</v>
      </c>
      <c r="C12" s="69">
        <v>1600</v>
      </c>
      <c r="D12" s="70">
        <v>0</v>
      </c>
      <c r="E12" s="34">
        <v>518493</v>
      </c>
      <c r="F12" s="34">
        <v>0</v>
      </c>
      <c r="G12" s="34">
        <v>16372100</v>
      </c>
      <c r="H12" s="70">
        <v>2024000</v>
      </c>
      <c r="I12" s="33">
        <v>0</v>
      </c>
      <c r="J12" s="35">
        <v>64053910</v>
      </c>
      <c r="K12" s="19"/>
    </row>
    <row r="13" spans="1:11" ht="27" customHeight="1">
      <c r="A13" s="31" t="s">
        <v>19</v>
      </c>
      <c r="B13" s="261">
        <v>1822237</v>
      </c>
      <c r="C13" s="69">
        <v>74740</v>
      </c>
      <c r="D13" s="70">
        <v>0</v>
      </c>
      <c r="E13" s="34">
        <v>1126855</v>
      </c>
      <c r="F13" s="34">
        <v>0</v>
      </c>
      <c r="G13" s="34">
        <v>4424600</v>
      </c>
      <c r="H13" s="70">
        <v>2138000</v>
      </c>
      <c r="I13" s="33">
        <v>0</v>
      </c>
      <c r="J13" s="35">
        <v>63724488</v>
      </c>
      <c r="K13" s="19"/>
    </row>
    <row r="14" spans="1:11" ht="27" customHeight="1">
      <c r="A14" s="31" t="s">
        <v>20</v>
      </c>
      <c r="B14" s="261">
        <v>53514</v>
      </c>
      <c r="C14" s="69">
        <v>303</v>
      </c>
      <c r="D14" s="70">
        <v>0</v>
      </c>
      <c r="E14" s="34">
        <v>322718</v>
      </c>
      <c r="F14" s="34">
        <v>0</v>
      </c>
      <c r="G14" s="34">
        <v>2667800</v>
      </c>
      <c r="H14" s="70">
        <v>1272000</v>
      </c>
      <c r="I14" s="33">
        <v>0</v>
      </c>
      <c r="J14" s="35">
        <v>27091497</v>
      </c>
      <c r="K14" s="19"/>
    </row>
    <row r="15" spans="1:11" ht="27" customHeight="1">
      <c r="A15" s="31" t="s">
        <v>21</v>
      </c>
      <c r="B15" s="261">
        <v>11748</v>
      </c>
      <c r="C15" s="69">
        <v>33644</v>
      </c>
      <c r="D15" s="70">
        <v>0</v>
      </c>
      <c r="E15" s="34">
        <v>78010</v>
      </c>
      <c r="F15" s="34">
        <v>0</v>
      </c>
      <c r="G15" s="34">
        <v>772200</v>
      </c>
      <c r="H15" s="70">
        <v>303000</v>
      </c>
      <c r="I15" s="33">
        <v>0</v>
      </c>
      <c r="J15" s="35">
        <v>10169816</v>
      </c>
      <c r="K15" s="19"/>
    </row>
    <row r="16" spans="1:11" ht="27" customHeight="1">
      <c r="A16" s="31" t="s">
        <v>22</v>
      </c>
      <c r="B16" s="261">
        <v>29504</v>
      </c>
      <c r="C16" s="69">
        <v>0</v>
      </c>
      <c r="D16" s="70">
        <v>0</v>
      </c>
      <c r="E16" s="34">
        <v>306820</v>
      </c>
      <c r="F16" s="34">
        <v>0</v>
      </c>
      <c r="G16" s="34">
        <v>1993000</v>
      </c>
      <c r="H16" s="70">
        <v>746600</v>
      </c>
      <c r="I16" s="33">
        <v>0</v>
      </c>
      <c r="J16" s="35">
        <v>21432463</v>
      </c>
      <c r="K16" s="19"/>
    </row>
    <row r="17" spans="1:11" ht="27" customHeight="1">
      <c r="A17" s="31" t="s">
        <v>23</v>
      </c>
      <c r="B17" s="261">
        <v>32600</v>
      </c>
      <c r="C17" s="69">
        <v>0</v>
      </c>
      <c r="D17" s="70">
        <v>0</v>
      </c>
      <c r="E17" s="34">
        <v>286429</v>
      </c>
      <c r="F17" s="34">
        <v>0</v>
      </c>
      <c r="G17" s="34">
        <v>908900</v>
      </c>
      <c r="H17" s="70">
        <v>365000</v>
      </c>
      <c r="I17" s="33">
        <v>0</v>
      </c>
      <c r="J17" s="35">
        <v>11644683</v>
      </c>
      <c r="K17" s="19"/>
    </row>
    <row r="18" spans="1:11" ht="27" customHeight="1">
      <c r="A18" s="31" t="s">
        <v>24</v>
      </c>
      <c r="B18" s="261">
        <v>98775</v>
      </c>
      <c r="C18" s="69">
        <v>0</v>
      </c>
      <c r="D18" s="70">
        <v>0</v>
      </c>
      <c r="E18" s="34">
        <v>373493</v>
      </c>
      <c r="F18" s="34">
        <v>0</v>
      </c>
      <c r="G18" s="34">
        <v>863200</v>
      </c>
      <c r="H18" s="70">
        <v>0</v>
      </c>
      <c r="I18" s="33">
        <v>0</v>
      </c>
      <c r="J18" s="35">
        <v>12829609</v>
      </c>
      <c r="K18" s="19"/>
    </row>
    <row r="19" spans="1:11" ht="27" customHeight="1">
      <c r="A19" s="36" t="s">
        <v>89</v>
      </c>
      <c r="B19" s="263">
        <v>5534</v>
      </c>
      <c r="C19" s="72">
        <v>240</v>
      </c>
      <c r="D19" s="73">
        <v>0</v>
      </c>
      <c r="E19" s="38">
        <v>169732</v>
      </c>
      <c r="F19" s="38">
        <v>0</v>
      </c>
      <c r="G19" s="38">
        <v>4019874</v>
      </c>
      <c r="H19" s="73">
        <v>569474</v>
      </c>
      <c r="I19" s="37">
        <v>0</v>
      </c>
      <c r="J19" s="39">
        <v>23481709</v>
      </c>
      <c r="K19" s="19"/>
    </row>
    <row r="20" spans="1:11" ht="27" customHeight="1">
      <c r="A20" s="40" t="s">
        <v>90</v>
      </c>
      <c r="B20" s="264">
        <v>6660</v>
      </c>
      <c r="C20" s="75">
        <v>0</v>
      </c>
      <c r="D20" s="76">
        <v>0</v>
      </c>
      <c r="E20" s="42">
        <v>505655</v>
      </c>
      <c r="F20" s="42">
        <v>0</v>
      </c>
      <c r="G20" s="42">
        <v>3772400</v>
      </c>
      <c r="H20" s="76">
        <v>832600</v>
      </c>
      <c r="I20" s="41">
        <v>0</v>
      </c>
      <c r="J20" s="43">
        <v>28507294</v>
      </c>
      <c r="K20" s="19"/>
    </row>
    <row r="21" spans="1:11" ht="27" customHeight="1" thickBot="1">
      <c r="A21" s="44" t="s">
        <v>91</v>
      </c>
      <c r="B21" s="265">
        <v>84647</v>
      </c>
      <c r="C21" s="78">
        <v>10850</v>
      </c>
      <c r="D21" s="79">
        <v>0</v>
      </c>
      <c r="E21" s="47">
        <v>689042</v>
      </c>
      <c r="F21" s="47">
        <v>0</v>
      </c>
      <c r="G21" s="47">
        <v>4210000</v>
      </c>
      <c r="H21" s="79">
        <v>1714900</v>
      </c>
      <c r="I21" s="46">
        <v>0</v>
      </c>
      <c r="J21" s="48">
        <v>43256990</v>
      </c>
      <c r="K21" s="19"/>
    </row>
    <row r="22" spans="1:11" ht="27" customHeight="1">
      <c r="A22" s="49" t="s">
        <v>25</v>
      </c>
      <c r="B22" s="266">
        <v>5520</v>
      </c>
      <c r="C22" s="81">
        <v>24592</v>
      </c>
      <c r="D22" s="82">
        <v>0</v>
      </c>
      <c r="E22" s="51">
        <v>18006</v>
      </c>
      <c r="F22" s="51">
        <v>0</v>
      </c>
      <c r="G22" s="51">
        <v>336200</v>
      </c>
      <c r="H22" s="82">
        <v>119400</v>
      </c>
      <c r="I22" s="50">
        <v>0</v>
      </c>
      <c r="J22" s="52">
        <v>4137354</v>
      </c>
      <c r="K22" s="19"/>
    </row>
    <row r="23" spans="1:11" ht="27" customHeight="1">
      <c r="A23" s="40" t="s">
        <v>26</v>
      </c>
      <c r="B23" s="264">
        <v>0</v>
      </c>
      <c r="C23" s="75">
        <v>0</v>
      </c>
      <c r="D23" s="76">
        <v>0</v>
      </c>
      <c r="E23" s="42">
        <v>249356</v>
      </c>
      <c r="F23" s="42">
        <v>0</v>
      </c>
      <c r="G23" s="42">
        <v>616700</v>
      </c>
      <c r="H23" s="76">
        <v>447000</v>
      </c>
      <c r="I23" s="41">
        <v>0</v>
      </c>
      <c r="J23" s="43">
        <v>8157454</v>
      </c>
      <c r="K23" s="19"/>
    </row>
    <row r="24" spans="1:11" ht="27" customHeight="1">
      <c r="A24" s="40" t="s">
        <v>27</v>
      </c>
      <c r="B24" s="264">
        <v>9074</v>
      </c>
      <c r="C24" s="75">
        <v>0</v>
      </c>
      <c r="D24" s="76">
        <v>0</v>
      </c>
      <c r="E24" s="42">
        <v>242686</v>
      </c>
      <c r="F24" s="42">
        <v>0</v>
      </c>
      <c r="G24" s="42">
        <v>1414916</v>
      </c>
      <c r="H24" s="76">
        <v>537516</v>
      </c>
      <c r="I24" s="41">
        <v>0</v>
      </c>
      <c r="J24" s="43">
        <v>13448731</v>
      </c>
      <c r="K24" s="19"/>
    </row>
    <row r="25" spans="1:11" ht="27" customHeight="1">
      <c r="A25" s="40" t="s">
        <v>28</v>
      </c>
      <c r="B25" s="264">
        <v>240</v>
      </c>
      <c r="C25" s="75">
        <v>1017</v>
      </c>
      <c r="D25" s="76">
        <v>0</v>
      </c>
      <c r="E25" s="42">
        <v>32240</v>
      </c>
      <c r="F25" s="42">
        <v>0</v>
      </c>
      <c r="G25" s="42">
        <v>298400</v>
      </c>
      <c r="H25" s="76">
        <v>187800</v>
      </c>
      <c r="I25" s="41">
        <v>0</v>
      </c>
      <c r="J25" s="43">
        <v>4385138</v>
      </c>
      <c r="K25" s="19"/>
    </row>
    <row r="26" spans="1:11" ht="27" customHeight="1">
      <c r="A26" s="40" t="s">
        <v>29</v>
      </c>
      <c r="B26" s="264">
        <v>5056</v>
      </c>
      <c r="C26" s="75">
        <v>0</v>
      </c>
      <c r="D26" s="76">
        <v>0</v>
      </c>
      <c r="E26" s="42">
        <v>164549</v>
      </c>
      <c r="F26" s="42">
        <v>0</v>
      </c>
      <c r="G26" s="42">
        <v>0</v>
      </c>
      <c r="H26" s="76">
        <v>0</v>
      </c>
      <c r="I26" s="41">
        <v>0</v>
      </c>
      <c r="J26" s="43">
        <v>6585312</v>
      </c>
      <c r="K26" s="19"/>
    </row>
    <row r="27" spans="1:11" ht="27" customHeight="1">
      <c r="A27" s="40" t="s">
        <v>30</v>
      </c>
      <c r="B27" s="264">
        <v>7234</v>
      </c>
      <c r="C27" s="75">
        <v>1608</v>
      </c>
      <c r="D27" s="76">
        <v>0</v>
      </c>
      <c r="E27" s="42">
        <v>463689</v>
      </c>
      <c r="F27" s="42">
        <v>0</v>
      </c>
      <c r="G27" s="42">
        <v>429675</v>
      </c>
      <c r="H27" s="76">
        <v>342275</v>
      </c>
      <c r="I27" s="41">
        <v>0</v>
      </c>
      <c r="J27" s="43">
        <v>7994038</v>
      </c>
      <c r="K27" s="19"/>
    </row>
    <row r="28" spans="1:11" ht="27" customHeight="1">
      <c r="A28" s="40" t="s">
        <v>31</v>
      </c>
      <c r="B28" s="264">
        <v>162820</v>
      </c>
      <c r="C28" s="75">
        <v>0</v>
      </c>
      <c r="D28" s="76">
        <v>0</v>
      </c>
      <c r="E28" s="42">
        <v>78015</v>
      </c>
      <c r="F28" s="42">
        <v>0</v>
      </c>
      <c r="G28" s="42">
        <v>1061700</v>
      </c>
      <c r="H28" s="76">
        <v>334000</v>
      </c>
      <c r="I28" s="41">
        <v>0</v>
      </c>
      <c r="J28" s="43">
        <v>9793718</v>
      </c>
      <c r="K28" s="19"/>
    </row>
    <row r="29" spans="1:11" ht="27" customHeight="1">
      <c r="A29" s="40" t="s">
        <v>32</v>
      </c>
      <c r="B29" s="264">
        <v>36809</v>
      </c>
      <c r="C29" s="75">
        <v>38</v>
      </c>
      <c r="D29" s="76">
        <v>0</v>
      </c>
      <c r="E29" s="42">
        <v>57773</v>
      </c>
      <c r="F29" s="42">
        <v>0</v>
      </c>
      <c r="G29" s="42">
        <v>649000</v>
      </c>
      <c r="H29" s="76">
        <v>194300</v>
      </c>
      <c r="I29" s="41">
        <v>0</v>
      </c>
      <c r="J29" s="43">
        <v>7300920</v>
      </c>
      <c r="K29" s="19"/>
    </row>
    <row r="30" spans="1:11" ht="27" customHeight="1">
      <c r="A30" s="40" t="s">
        <v>33</v>
      </c>
      <c r="B30" s="264">
        <v>16410</v>
      </c>
      <c r="C30" s="75">
        <v>34964</v>
      </c>
      <c r="D30" s="76">
        <v>0</v>
      </c>
      <c r="E30" s="42">
        <v>104705</v>
      </c>
      <c r="F30" s="42">
        <v>0</v>
      </c>
      <c r="G30" s="42">
        <v>492300</v>
      </c>
      <c r="H30" s="76">
        <v>281200</v>
      </c>
      <c r="I30" s="41">
        <v>0</v>
      </c>
      <c r="J30" s="43">
        <v>6328689</v>
      </c>
      <c r="K30" s="19"/>
    </row>
    <row r="31" spans="1:11" ht="27" customHeight="1">
      <c r="A31" s="40" t="s">
        <v>34</v>
      </c>
      <c r="B31" s="264">
        <v>935</v>
      </c>
      <c r="C31" s="75">
        <v>0</v>
      </c>
      <c r="D31" s="76">
        <v>0</v>
      </c>
      <c r="E31" s="42">
        <v>38258</v>
      </c>
      <c r="F31" s="42">
        <v>0</v>
      </c>
      <c r="G31" s="42">
        <v>213100</v>
      </c>
      <c r="H31" s="76">
        <v>122400</v>
      </c>
      <c r="I31" s="41">
        <v>0</v>
      </c>
      <c r="J31" s="43">
        <v>3737875</v>
      </c>
      <c r="K31" s="19"/>
    </row>
    <row r="32" spans="1:11" ht="27" customHeight="1">
      <c r="A32" s="40" t="s">
        <v>100</v>
      </c>
      <c r="B32" s="264">
        <v>4024</v>
      </c>
      <c r="C32" s="75">
        <v>6436</v>
      </c>
      <c r="D32" s="76">
        <v>0</v>
      </c>
      <c r="E32" s="42">
        <v>86790</v>
      </c>
      <c r="F32" s="42">
        <v>0</v>
      </c>
      <c r="G32" s="42">
        <v>1045400</v>
      </c>
      <c r="H32" s="76">
        <v>176700</v>
      </c>
      <c r="I32" s="41">
        <v>0</v>
      </c>
      <c r="J32" s="43">
        <v>7073742</v>
      </c>
      <c r="K32" s="19"/>
    </row>
    <row r="33" spans="1:11" ht="27" customHeight="1">
      <c r="A33" s="40" t="s">
        <v>101</v>
      </c>
      <c r="B33" s="264">
        <v>12654</v>
      </c>
      <c r="C33" s="75">
        <v>0</v>
      </c>
      <c r="D33" s="76">
        <v>0</v>
      </c>
      <c r="E33" s="42">
        <v>79971</v>
      </c>
      <c r="F33" s="42">
        <v>0</v>
      </c>
      <c r="G33" s="42">
        <v>1837044</v>
      </c>
      <c r="H33" s="76">
        <v>237344</v>
      </c>
      <c r="I33" s="41">
        <v>0</v>
      </c>
      <c r="J33" s="43">
        <v>9934181</v>
      </c>
      <c r="K33" s="19"/>
    </row>
    <row r="34" spans="1:11" ht="27" customHeight="1">
      <c r="A34" s="40" t="s">
        <v>104</v>
      </c>
      <c r="B34" s="264">
        <v>6553</v>
      </c>
      <c r="C34" s="75">
        <v>42058</v>
      </c>
      <c r="D34" s="76">
        <v>0</v>
      </c>
      <c r="E34" s="42">
        <v>108752</v>
      </c>
      <c r="F34" s="42">
        <v>22090</v>
      </c>
      <c r="G34" s="42">
        <v>1257592</v>
      </c>
      <c r="H34" s="76">
        <v>265492</v>
      </c>
      <c r="I34" s="41">
        <v>0</v>
      </c>
      <c r="J34" s="43">
        <v>10696910</v>
      </c>
      <c r="K34" s="19"/>
    </row>
    <row r="35" spans="1:11" ht="27" customHeight="1">
      <c r="A35" s="40" t="s">
        <v>35</v>
      </c>
      <c r="B35" s="264">
        <v>2731</v>
      </c>
      <c r="C35" s="75">
        <v>0</v>
      </c>
      <c r="D35" s="76">
        <v>0</v>
      </c>
      <c r="E35" s="42">
        <v>122523</v>
      </c>
      <c r="F35" s="42">
        <v>0</v>
      </c>
      <c r="G35" s="42">
        <v>484500</v>
      </c>
      <c r="H35" s="76">
        <v>138900</v>
      </c>
      <c r="I35" s="41">
        <v>0</v>
      </c>
      <c r="J35" s="43">
        <v>5000130</v>
      </c>
      <c r="K35" s="19"/>
    </row>
    <row r="36" spans="1:11" ht="27" customHeight="1" thickBot="1">
      <c r="A36" s="53" t="s">
        <v>36</v>
      </c>
      <c r="B36" s="267">
        <v>3000</v>
      </c>
      <c r="C36" s="84">
        <v>53412</v>
      </c>
      <c r="D36" s="85">
        <v>0</v>
      </c>
      <c r="E36" s="55">
        <v>109636</v>
      </c>
      <c r="F36" s="55">
        <v>0</v>
      </c>
      <c r="G36" s="55">
        <v>717837</v>
      </c>
      <c r="H36" s="85">
        <v>188237</v>
      </c>
      <c r="I36" s="54">
        <v>0</v>
      </c>
      <c r="J36" s="56">
        <v>6493132</v>
      </c>
      <c r="K36" s="19"/>
    </row>
    <row r="37" spans="1:11" ht="27" customHeight="1" thickBot="1">
      <c r="A37" s="57" t="s">
        <v>37</v>
      </c>
      <c r="B37" s="87">
        <f>SUM(B8:B21)</f>
        <v>4419143</v>
      </c>
      <c r="C37" s="87">
        <f aca="true" t="shared" si="0" ref="C37:J37">SUM(C8:C21)</f>
        <v>125307</v>
      </c>
      <c r="D37" s="59">
        <f t="shared" si="0"/>
        <v>289000</v>
      </c>
      <c r="E37" s="58">
        <f t="shared" si="0"/>
        <v>10243797</v>
      </c>
      <c r="F37" s="58">
        <f t="shared" si="0"/>
        <v>1414</v>
      </c>
      <c r="G37" s="58">
        <f t="shared" si="0"/>
        <v>65818974</v>
      </c>
      <c r="H37" s="59">
        <f t="shared" si="0"/>
        <v>17988374</v>
      </c>
      <c r="I37" s="59">
        <f t="shared" si="0"/>
        <v>0</v>
      </c>
      <c r="J37" s="60">
        <f t="shared" si="0"/>
        <v>644948351</v>
      </c>
      <c r="K37" s="19"/>
    </row>
    <row r="38" spans="1:11" ht="27" customHeight="1" thickBot="1">
      <c r="A38" s="44" t="s">
        <v>105</v>
      </c>
      <c r="B38" s="89">
        <f>SUM(B22:B36)</f>
        <v>273060</v>
      </c>
      <c r="C38" s="89">
        <f aca="true" t="shared" si="1" ref="C38:J38">SUM(C22:C36)</f>
        <v>164125</v>
      </c>
      <c r="D38" s="46">
        <f t="shared" si="1"/>
        <v>0</v>
      </c>
      <c r="E38" s="45">
        <f t="shared" si="1"/>
        <v>1956949</v>
      </c>
      <c r="F38" s="45">
        <f t="shared" si="1"/>
        <v>22090</v>
      </c>
      <c r="G38" s="45">
        <f t="shared" si="1"/>
        <v>10854364</v>
      </c>
      <c r="H38" s="46">
        <f t="shared" si="1"/>
        <v>3572564</v>
      </c>
      <c r="I38" s="46">
        <f t="shared" si="1"/>
        <v>0</v>
      </c>
      <c r="J38" s="61">
        <f t="shared" si="1"/>
        <v>111067324</v>
      </c>
      <c r="K38" s="19"/>
    </row>
    <row r="39" spans="1:11" ht="27" customHeight="1" thickBot="1">
      <c r="A39" s="44" t="s">
        <v>38</v>
      </c>
      <c r="B39" s="89">
        <f>SUM(B8:B36)</f>
        <v>4692203</v>
      </c>
      <c r="C39" s="89">
        <f aca="true" t="shared" si="2" ref="C39:J39">SUM(C8:C36)</f>
        <v>289432</v>
      </c>
      <c r="D39" s="46">
        <f t="shared" si="2"/>
        <v>289000</v>
      </c>
      <c r="E39" s="45">
        <f t="shared" si="2"/>
        <v>12200746</v>
      </c>
      <c r="F39" s="45">
        <f t="shared" si="2"/>
        <v>23504</v>
      </c>
      <c r="G39" s="45">
        <f t="shared" si="2"/>
        <v>76673338</v>
      </c>
      <c r="H39" s="46">
        <f t="shared" si="2"/>
        <v>21560938</v>
      </c>
      <c r="I39" s="46">
        <f t="shared" si="2"/>
        <v>0</v>
      </c>
      <c r="J39" s="61">
        <f t="shared" si="2"/>
        <v>756015675</v>
      </c>
      <c r="K39" s="19"/>
    </row>
  </sheetData>
  <sheetProtection/>
  <mergeCells count="1">
    <mergeCell ref="B3:F3"/>
  </mergeCells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歳入の状況（６）</oddHeader>
  </headerFooter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2018-11-13T05:20:57Z</cp:lastPrinted>
  <dcterms:created xsi:type="dcterms:W3CDTF">2001-02-20T07:05:48Z</dcterms:created>
  <dcterms:modified xsi:type="dcterms:W3CDTF">2018-11-13T05:20:58Z</dcterms:modified>
  <cp:category/>
  <cp:version/>
  <cp:contentType/>
  <cp:contentStatus/>
</cp:coreProperties>
</file>