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513" activeTab="0"/>
  </bookViews>
  <sheets>
    <sheet name="4-1(1)" sheetId="1" r:id="rId1"/>
    <sheet name="4-1(2)" sheetId="2" r:id="rId2"/>
    <sheet name="4-1(3)" sheetId="3" r:id="rId3"/>
    <sheet name="4-1(4)" sheetId="4" r:id="rId4"/>
    <sheet name="4-1(5)" sheetId="5" r:id="rId5"/>
  </sheets>
  <definedNames>
    <definedName name="\D">'4-1(1)'!$R$9</definedName>
    <definedName name="\H">'4-1(1)'!$R$5</definedName>
    <definedName name="\P">'4-1(1)'!$R$3</definedName>
    <definedName name="\Q">'4-1(1)'!$R$7</definedName>
    <definedName name="_xlnm.Print_Area" localSheetId="0">'4-1(1)'!$B$2:$O$39</definedName>
    <definedName name="_xlnm.Print_Area" localSheetId="1">'4-1(2)'!$B$2:$O$39</definedName>
    <definedName name="_xlnm.Print_Area" localSheetId="2">'4-1(3)'!$B$2:$N$39</definedName>
    <definedName name="_xlnm.Print_Area" localSheetId="3">'4-1(4)'!$B$2:$L$39</definedName>
    <definedName name="_xlnm.Print_Area" localSheetId="4">'4-1(5)'!$B$2:$L$39</definedName>
    <definedName name="_xlnm.Print_Titles" localSheetId="0">'4-1(1)'!$A:$A</definedName>
    <definedName name="_xlnm.Print_Titles" localSheetId="1">'4-1(2)'!$A:$A</definedName>
    <definedName name="_xlnm.Print_Titles" localSheetId="2">'4-1(3)'!$A:$A</definedName>
    <definedName name="_xlnm.Print_Titles" localSheetId="3">'4-1(4)'!$A:$A</definedName>
    <definedName name="_xlnm.Print_Titles" localSheetId="4">'4-1(5)'!$A:$A</definedName>
  </definedNames>
  <calcPr fullCalcOnLoad="1"/>
</workbook>
</file>

<file path=xl/sharedStrings.xml><?xml version="1.0" encoding="utf-8"?>
<sst xmlns="http://schemas.openxmlformats.org/spreadsheetml/2006/main" count="252" uniqueCount="117">
  <si>
    <t>４-１   歳 出 の 状 況 （目的別） （１）</t>
  </si>
  <si>
    <t>(単位:千円)</t>
  </si>
  <si>
    <t>総 務 費</t>
  </si>
  <si>
    <t>議 会 費</t>
  </si>
  <si>
    <t>総務管理費</t>
  </si>
  <si>
    <t>徴 税 費</t>
  </si>
  <si>
    <t>選 挙 費</t>
  </si>
  <si>
    <t>統計調査費</t>
  </si>
  <si>
    <t>監査委員費</t>
  </si>
  <si>
    <t>民 生 費</t>
  </si>
  <si>
    <t>社会福祉費</t>
  </si>
  <si>
    <t>老人福祉費</t>
  </si>
  <si>
    <t>児童福祉費</t>
  </si>
  <si>
    <t>生活保護費</t>
  </si>
  <si>
    <t>災害救助費</t>
  </si>
  <si>
    <t>基本台帳費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</si>
  <si>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</si>
  <si>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</si>
  <si>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</si>
  <si>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</si>
  <si>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</si>
  <si>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</si>
  <si>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</si>
  <si>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</si>
  <si>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</si>
  <si>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</si>
  <si>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</si>
  <si>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</si>
  <si>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</si>
  <si>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</si>
  <si>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</si>
  <si>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</si>
  <si>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</si>
  <si>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</si>
  <si>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</si>
  <si>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</si>
  <si>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</si>
  <si>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</si>
  <si>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</si>
  <si>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</si>
  <si>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</si>
  <si>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４-１   歳 出 の 状 況 （目的別） （２）</t>
  </si>
  <si>
    <t>労 働 費</t>
  </si>
  <si>
    <t>衛 生 費</t>
  </si>
  <si>
    <t>保健衛生費</t>
  </si>
  <si>
    <t>結核対策費</t>
  </si>
  <si>
    <t>保健所費</t>
  </si>
  <si>
    <t>清 掃 費</t>
  </si>
  <si>
    <t>失業対策費</t>
  </si>
  <si>
    <t>労働諸費</t>
  </si>
  <si>
    <t>農林水産業費</t>
  </si>
  <si>
    <t>農 業 費</t>
  </si>
  <si>
    <t>畜産業費</t>
  </si>
  <si>
    <t>農 地 費</t>
  </si>
  <si>
    <t>林 業 費</t>
  </si>
  <si>
    <t>水産業費</t>
  </si>
  <si>
    <t>４-１   歳 出 の 状 況 （目的別） （３）</t>
  </si>
  <si>
    <t>商 工 費</t>
  </si>
  <si>
    <t>土 木 費</t>
  </si>
  <si>
    <t>土木管理費</t>
  </si>
  <si>
    <t>河 川 費</t>
  </si>
  <si>
    <t>港 湾 費</t>
  </si>
  <si>
    <t>住 宅 費</t>
  </si>
  <si>
    <t>空 港 費</t>
  </si>
  <si>
    <t>消 防 費</t>
  </si>
  <si>
    <t>街 路 費</t>
  </si>
  <si>
    <t>公 園 費</t>
  </si>
  <si>
    <t>下水道費</t>
  </si>
  <si>
    <t>区画整理費等</t>
  </si>
  <si>
    <t>４-１   歳 出 の 状 況 （目的別） （４）</t>
  </si>
  <si>
    <t>教 育 費</t>
  </si>
  <si>
    <t>教育総務費</t>
  </si>
  <si>
    <t>小学校費</t>
  </si>
  <si>
    <t>中学校費</t>
  </si>
  <si>
    <t>幼稚園費</t>
  </si>
  <si>
    <t>社会教育費</t>
  </si>
  <si>
    <t>体育施設費等</t>
  </si>
  <si>
    <t>学校給食費</t>
  </si>
  <si>
    <t>４-１   歳 出 の 状 況 （目的別） （５）</t>
  </si>
  <si>
    <t>諸支出金</t>
  </si>
  <si>
    <t>前年度繰上</t>
  </si>
  <si>
    <t>災害復旧費</t>
  </si>
  <si>
    <t>農林水産施設</t>
  </si>
  <si>
    <t>公共土木施設</t>
  </si>
  <si>
    <t>そ の 他</t>
  </si>
  <si>
    <t>公 債 費</t>
  </si>
  <si>
    <t>普通財産</t>
  </si>
  <si>
    <t>公営企業費</t>
  </si>
  <si>
    <t>歳出合計</t>
  </si>
  <si>
    <t>取 得 費</t>
  </si>
  <si>
    <t>充 用 金</t>
  </si>
  <si>
    <t>いなべ市</t>
  </si>
  <si>
    <t>志 摩 市</t>
  </si>
  <si>
    <t>伊 賀 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</si>
  <si>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</si>
  <si>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</si>
  <si>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</si>
  <si>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</si>
  <si>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</si>
  <si>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</si>
  <si>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</si>
  <si>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</si>
  <si>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</si>
  <si>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</si>
  <si>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戸籍・住民</t>
  </si>
  <si>
    <t>橋りょう費</t>
  </si>
  <si>
    <t>道    　路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</si>
  <si>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</si>
  <si>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</si>
  <si>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都     市     計     画     費</t>
  </si>
  <si>
    <t>高等学校費</t>
  </si>
  <si>
    <t>特殊学校費</t>
  </si>
  <si>
    <t>保　健　体　育　費</t>
  </si>
  <si>
    <r>
      <t>大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</si>
  <si>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市町村たばこ税</t>
  </si>
  <si>
    <t>都道府県交付金</t>
  </si>
  <si>
    <t>【29年度決算額】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</si>
</sst>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8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176" fontId="0" fillId="0" borderId="11" xfId="0" applyNumberFormat="1" applyBorder="1" applyAlignment="1">
      <alignment/>
    </xf>
    <xf numFmtId="37" fontId="0" fillId="0" borderId="17" xfId="0" applyFont="1" applyBorder="1" applyAlignment="1" applyProtection="1">
      <alignment horizontal="center"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9" xfId="0" applyFont="1" applyBorder="1" applyAlignment="1" applyProtection="1">
      <alignment horizontal="center"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176" fontId="0" fillId="0" borderId="17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14" xfId="0" applyNumberFormat="1" applyBorder="1" applyAlignment="1">
      <alignment/>
    </xf>
    <xf numFmtId="37" fontId="0" fillId="0" borderId="25" xfId="0" applyFont="1" applyBorder="1" applyAlignment="1" applyProtection="1">
      <alignment horizontal="center"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3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37" fontId="0" fillId="0" borderId="41" xfId="0" applyFont="1" applyBorder="1" applyAlignment="1" applyProtection="1">
      <alignment horizontal="center"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45" xfId="0" applyFont="1" applyBorder="1" applyAlignment="1" applyProtection="1">
      <alignment horizontal="center"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3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9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76" fontId="0" fillId="0" borderId="41" xfId="0" applyNumberFormat="1" applyBorder="1" applyAlignment="1">
      <alignment/>
    </xf>
    <xf numFmtId="176" fontId="0" fillId="0" borderId="45" xfId="0" applyNumberFormat="1" applyBorder="1" applyAlignment="1">
      <alignment/>
    </xf>
    <xf numFmtId="0" fontId="0" fillId="0" borderId="51" xfId="0" applyNumberFormat="1" applyFont="1" applyBorder="1" applyAlignment="1" applyProtection="1">
      <alignment horizontal="centerContinuous" vertical="top"/>
      <protection/>
    </xf>
    <xf numFmtId="0" fontId="0" fillId="0" borderId="35" xfId="0" applyNumberFormat="1" applyFont="1" applyFill="1" applyBorder="1" applyAlignment="1" applyProtection="1">
      <alignment horizontal="centerContinuous" vertical="top"/>
      <protection/>
    </xf>
    <xf numFmtId="0" fontId="0" fillId="0" borderId="35" xfId="0" applyNumberFormat="1" applyFont="1" applyBorder="1" applyAlignment="1" applyProtection="1">
      <alignment horizontal="centerContinuous" vertical="top"/>
      <protection/>
    </xf>
    <xf numFmtId="0" fontId="0" fillId="0" borderId="15" xfId="0" applyNumberFormat="1" applyFont="1" applyBorder="1" applyAlignment="1" applyProtection="1">
      <alignment horizontal="center" vertical="top"/>
      <protection/>
    </xf>
    <xf numFmtId="0" fontId="0" fillId="0" borderId="31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52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5" sqref="D15"/>
    </sheetView>
  </sheetViews>
  <sheetFormatPr defaultColWidth="14.66015625" defaultRowHeight="24" customHeight="1"/>
  <cols>
    <col min="1" max="1" width="14.16015625" style="8" customWidth="1"/>
    <col min="2" max="15" width="14.66015625" style="8" customWidth="1"/>
    <col min="16" max="16384" width="14.66015625" style="8" customWidth="1"/>
  </cols>
  <sheetData>
    <row r="1" spans="1:15" s="1" customFormat="1" ht="27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17" t="s">
        <v>116</v>
      </c>
    </row>
    <row r="2" spans="1:15" s="1" customFormat="1" ht="27" customHeight="1" thickBot="1">
      <c r="A2" s="42"/>
      <c r="B2" s="42"/>
      <c r="C2" s="42"/>
      <c r="D2" s="42"/>
      <c r="E2" s="42"/>
      <c r="F2" s="42"/>
      <c r="G2" s="42"/>
      <c r="H2" s="43"/>
      <c r="I2" s="42"/>
      <c r="J2" s="42"/>
      <c r="K2" s="42"/>
      <c r="L2" s="42"/>
      <c r="M2" s="42"/>
      <c r="N2" s="42"/>
      <c r="O2" s="43" t="s">
        <v>1</v>
      </c>
    </row>
    <row r="3" spans="1:16" s="1" customFormat="1" ht="27" customHeight="1">
      <c r="A3" s="44"/>
      <c r="B3" s="44"/>
      <c r="C3" s="45"/>
      <c r="D3" s="46"/>
      <c r="E3" s="46"/>
      <c r="F3" s="46"/>
      <c r="G3" s="46"/>
      <c r="H3" s="46"/>
      <c r="I3" s="47"/>
      <c r="J3" s="45"/>
      <c r="K3" s="46"/>
      <c r="L3" s="46"/>
      <c r="M3" s="46"/>
      <c r="N3" s="46"/>
      <c r="O3" s="48"/>
      <c r="P3" s="2"/>
    </row>
    <row r="4" spans="1:16" s="1" customFormat="1" ht="27" customHeight="1">
      <c r="A4" s="44"/>
      <c r="B4" s="44"/>
      <c r="C4" s="45"/>
      <c r="D4" s="45"/>
      <c r="E4" s="45"/>
      <c r="F4" s="45"/>
      <c r="G4" s="45"/>
      <c r="H4" s="45"/>
      <c r="I4" s="49"/>
      <c r="J4" s="45"/>
      <c r="K4" s="45"/>
      <c r="L4" s="45"/>
      <c r="M4" s="45"/>
      <c r="N4" s="45"/>
      <c r="O4" s="50"/>
      <c r="P4" s="2"/>
    </row>
    <row r="5" spans="1:16" s="1" customFormat="1" ht="27" customHeight="1">
      <c r="A5" s="51" t="s">
        <v>107</v>
      </c>
      <c r="B5" s="52" t="s">
        <v>3</v>
      </c>
      <c r="C5" s="53" t="s">
        <v>2</v>
      </c>
      <c r="D5" s="53" t="s">
        <v>4</v>
      </c>
      <c r="E5" s="53" t="s">
        <v>5</v>
      </c>
      <c r="F5" s="53" t="s">
        <v>104</v>
      </c>
      <c r="G5" s="53" t="s">
        <v>6</v>
      </c>
      <c r="H5" s="53" t="s">
        <v>7</v>
      </c>
      <c r="I5" s="54" t="s">
        <v>8</v>
      </c>
      <c r="J5" s="53" t="s">
        <v>9</v>
      </c>
      <c r="K5" s="53" t="s">
        <v>10</v>
      </c>
      <c r="L5" s="53" t="s">
        <v>11</v>
      </c>
      <c r="M5" s="53" t="s">
        <v>12</v>
      </c>
      <c r="N5" s="53" t="s">
        <v>13</v>
      </c>
      <c r="O5" s="55" t="s">
        <v>14</v>
      </c>
      <c r="P5" s="2"/>
    </row>
    <row r="6" spans="1:16" s="1" customFormat="1" ht="27" customHeight="1">
      <c r="A6" s="44"/>
      <c r="B6" s="44"/>
      <c r="C6" s="45"/>
      <c r="D6" s="45"/>
      <c r="E6" s="45"/>
      <c r="F6" s="53" t="s">
        <v>15</v>
      </c>
      <c r="G6" s="45"/>
      <c r="H6" s="45"/>
      <c r="I6" s="56"/>
      <c r="J6" s="45"/>
      <c r="K6" s="45"/>
      <c r="L6" s="45"/>
      <c r="M6" s="45"/>
      <c r="N6" s="45"/>
      <c r="O6" s="50"/>
      <c r="P6" s="2"/>
    </row>
    <row r="7" spans="1:16" s="1" customFormat="1" ht="27" customHeight="1" thickBot="1">
      <c r="A7" s="57"/>
      <c r="B7" s="57"/>
      <c r="C7" s="58"/>
      <c r="D7" s="58"/>
      <c r="E7" s="58"/>
      <c r="F7" s="58"/>
      <c r="G7" s="58"/>
      <c r="H7" s="58"/>
      <c r="I7" s="59"/>
      <c r="J7" s="58"/>
      <c r="K7" s="58"/>
      <c r="L7" s="58"/>
      <c r="M7" s="58"/>
      <c r="N7" s="58"/>
      <c r="O7" s="60"/>
      <c r="P7" s="2"/>
    </row>
    <row r="8" spans="1:16" ht="27" customHeight="1">
      <c r="A8" s="3" t="s">
        <v>16</v>
      </c>
      <c r="B8" s="4">
        <v>621122</v>
      </c>
      <c r="C8" s="5">
        <v>11292048</v>
      </c>
      <c r="D8" s="5">
        <v>9328964</v>
      </c>
      <c r="E8" s="5">
        <v>1124753</v>
      </c>
      <c r="F8" s="5">
        <v>453574</v>
      </c>
      <c r="G8" s="5">
        <v>289720</v>
      </c>
      <c r="H8" s="5">
        <v>18236</v>
      </c>
      <c r="I8" s="35">
        <v>76801</v>
      </c>
      <c r="J8" s="5">
        <v>40513241</v>
      </c>
      <c r="K8" s="5">
        <v>12826001</v>
      </c>
      <c r="L8" s="5">
        <v>8150398</v>
      </c>
      <c r="M8" s="5">
        <v>14070408</v>
      </c>
      <c r="N8" s="5">
        <v>5463834</v>
      </c>
      <c r="O8" s="6">
        <v>2600</v>
      </c>
      <c r="P8" s="7"/>
    </row>
    <row r="9" spans="1:16" ht="27" customHeight="1">
      <c r="A9" s="9" t="s">
        <v>17</v>
      </c>
      <c r="B9" s="4">
        <v>633498</v>
      </c>
      <c r="C9" s="5">
        <v>10353264</v>
      </c>
      <c r="D9" s="5">
        <v>8921627</v>
      </c>
      <c r="E9" s="5">
        <v>827533</v>
      </c>
      <c r="F9" s="5">
        <v>371590</v>
      </c>
      <c r="G9" s="5">
        <v>115874</v>
      </c>
      <c r="H9" s="5">
        <v>27497</v>
      </c>
      <c r="I9" s="35">
        <v>89143</v>
      </c>
      <c r="J9" s="5">
        <v>39862156</v>
      </c>
      <c r="K9" s="5">
        <v>9593447</v>
      </c>
      <c r="L9" s="5">
        <v>6710356</v>
      </c>
      <c r="M9" s="5">
        <v>17317435</v>
      </c>
      <c r="N9" s="5">
        <v>6239872</v>
      </c>
      <c r="O9" s="6">
        <v>1046</v>
      </c>
      <c r="P9" s="7"/>
    </row>
    <row r="10" spans="1:16" ht="27" customHeight="1">
      <c r="A10" s="9" t="s">
        <v>18</v>
      </c>
      <c r="B10" s="4">
        <v>338432</v>
      </c>
      <c r="C10" s="5">
        <v>5400372</v>
      </c>
      <c r="D10" s="5">
        <v>4453374</v>
      </c>
      <c r="E10" s="5">
        <v>431662</v>
      </c>
      <c r="F10" s="5">
        <v>303633</v>
      </c>
      <c r="G10" s="5">
        <v>157367</v>
      </c>
      <c r="H10" s="5">
        <v>21974</v>
      </c>
      <c r="I10" s="35">
        <v>32362</v>
      </c>
      <c r="J10" s="5">
        <v>18388712</v>
      </c>
      <c r="K10" s="5">
        <v>5132773</v>
      </c>
      <c r="L10" s="5">
        <v>4057766</v>
      </c>
      <c r="M10" s="5">
        <v>6975992</v>
      </c>
      <c r="N10" s="5">
        <v>2192456</v>
      </c>
      <c r="O10" s="6">
        <v>29725</v>
      </c>
      <c r="P10" s="7"/>
    </row>
    <row r="11" spans="1:16" ht="27" customHeight="1">
      <c r="A11" s="9" t="s">
        <v>19</v>
      </c>
      <c r="B11" s="4">
        <v>360431</v>
      </c>
      <c r="C11" s="5">
        <v>6412328</v>
      </c>
      <c r="D11" s="5">
        <v>5286919</v>
      </c>
      <c r="E11" s="5">
        <v>681637</v>
      </c>
      <c r="F11" s="5">
        <v>258330</v>
      </c>
      <c r="G11" s="5">
        <v>128799</v>
      </c>
      <c r="H11" s="5">
        <v>17887</v>
      </c>
      <c r="I11" s="35">
        <v>38756</v>
      </c>
      <c r="J11" s="5">
        <v>26378107</v>
      </c>
      <c r="K11" s="5">
        <v>7367887</v>
      </c>
      <c r="L11" s="5">
        <v>5199084</v>
      </c>
      <c r="M11" s="5">
        <v>9626471</v>
      </c>
      <c r="N11" s="5">
        <v>4182675</v>
      </c>
      <c r="O11" s="6">
        <v>1990</v>
      </c>
      <c r="P11" s="7"/>
    </row>
    <row r="12" spans="1:16" ht="27" customHeight="1">
      <c r="A12" s="9" t="s">
        <v>20</v>
      </c>
      <c r="B12" s="4">
        <v>332094</v>
      </c>
      <c r="C12" s="5">
        <v>6519785</v>
      </c>
      <c r="D12" s="5">
        <v>5694346</v>
      </c>
      <c r="E12" s="5">
        <v>414600</v>
      </c>
      <c r="F12" s="5">
        <v>263158</v>
      </c>
      <c r="G12" s="5">
        <v>88801</v>
      </c>
      <c r="H12" s="5">
        <v>18513</v>
      </c>
      <c r="I12" s="35">
        <v>40367</v>
      </c>
      <c r="J12" s="5">
        <v>16823146</v>
      </c>
      <c r="K12" s="5">
        <v>5062002</v>
      </c>
      <c r="L12" s="5">
        <v>3113183</v>
      </c>
      <c r="M12" s="5">
        <v>6872460</v>
      </c>
      <c r="N12" s="5">
        <v>1775441</v>
      </c>
      <c r="O12" s="6">
        <v>60</v>
      </c>
      <c r="P12" s="7"/>
    </row>
    <row r="13" spans="1:16" ht="27" customHeight="1">
      <c r="A13" s="9" t="s">
        <v>21</v>
      </c>
      <c r="B13" s="4">
        <v>468260</v>
      </c>
      <c r="C13" s="5">
        <v>6860530</v>
      </c>
      <c r="D13" s="5">
        <v>5425947</v>
      </c>
      <c r="E13" s="5">
        <v>946957</v>
      </c>
      <c r="F13" s="5">
        <v>309598</v>
      </c>
      <c r="G13" s="5">
        <v>96922</v>
      </c>
      <c r="H13" s="5">
        <v>20929</v>
      </c>
      <c r="I13" s="35">
        <v>60177</v>
      </c>
      <c r="J13" s="5">
        <v>25005943</v>
      </c>
      <c r="K13" s="5">
        <v>6543181</v>
      </c>
      <c r="L13" s="5">
        <v>4451479</v>
      </c>
      <c r="M13" s="5">
        <v>11979015</v>
      </c>
      <c r="N13" s="5">
        <v>2029631</v>
      </c>
      <c r="O13" s="6">
        <v>2637</v>
      </c>
      <c r="P13" s="7"/>
    </row>
    <row r="14" spans="1:16" ht="27" customHeight="1">
      <c r="A14" s="9" t="s">
        <v>22</v>
      </c>
      <c r="B14" s="4">
        <v>249537</v>
      </c>
      <c r="C14" s="5">
        <v>2853046</v>
      </c>
      <c r="D14" s="5">
        <v>2480859</v>
      </c>
      <c r="E14" s="5">
        <v>215073</v>
      </c>
      <c r="F14" s="5">
        <v>64661</v>
      </c>
      <c r="G14" s="5">
        <v>50628</v>
      </c>
      <c r="H14" s="5">
        <v>13612</v>
      </c>
      <c r="I14" s="35">
        <v>28213</v>
      </c>
      <c r="J14" s="5">
        <v>11013230</v>
      </c>
      <c r="K14" s="5">
        <v>3237444</v>
      </c>
      <c r="L14" s="5">
        <v>2030519</v>
      </c>
      <c r="M14" s="5">
        <v>4795135</v>
      </c>
      <c r="N14" s="5">
        <v>949819</v>
      </c>
      <c r="O14" s="6">
        <v>313</v>
      </c>
      <c r="P14" s="7"/>
    </row>
    <row r="15" spans="1:16" ht="27" customHeight="1">
      <c r="A15" s="9" t="s">
        <v>23</v>
      </c>
      <c r="B15" s="4">
        <v>115937</v>
      </c>
      <c r="C15" s="5">
        <v>1815558</v>
      </c>
      <c r="D15" s="5">
        <v>1589380</v>
      </c>
      <c r="E15" s="5">
        <v>119772</v>
      </c>
      <c r="F15" s="5">
        <v>43565</v>
      </c>
      <c r="G15" s="5">
        <v>38379</v>
      </c>
      <c r="H15" s="5">
        <v>7460</v>
      </c>
      <c r="I15" s="35">
        <v>17002</v>
      </c>
      <c r="J15" s="5">
        <v>3477210</v>
      </c>
      <c r="K15" s="5">
        <v>1458603</v>
      </c>
      <c r="L15" s="5">
        <v>577398</v>
      </c>
      <c r="M15" s="5">
        <v>1057043</v>
      </c>
      <c r="N15" s="5">
        <v>384166</v>
      </c>
      <c r="O15" s="6">
        <v>0</v>
      </c>
      <c r="P15" s="7"/>
    </row>
    <row r="16" spans="1:16" ht="27" customHeight="1">
      <c r="A16" s="9" t="s">
        <v>24</v>
      </c>
      <c r="B16" s="4">
        <v>236501</v>
      </c>
      <c r="C16" s="5">
        <v>2223269</v>
      </c>
      <c r="D16" s="5">
        <v>1818764</v>
      </c>
      <c r="E16" s="5">
        <v>244468</v>
      </c>
      <c r="F16" s="5">
        <v>97237</v>
      </c>
      <c r="G16" s="5">
        <v>34167</v>
      </c>
      <c r="H16" s="5">
        <v>7151</v>
      </c>
      <c r="I16" s="35">
        <v>21482</v>
      </c>
      <c r="J16" s="5">
        <v>6674285</v>
      </c>
      <c r="K16" s="5">
        <v>1779913</v>
      </c>
      <c r="L16" s="5">
        <v>1353967</v>
      </c>
      <c r="M16" s="5">
        <v>3065001</v>
      </c>
      <c r="N16" s="5">
        <v>475404</v>
      </c>
      <c r="O16" s="6">
        <v>0</v>
      </c>
      <c r="P16" s="7"/>
    </row>
    <row r="17" spans="1:16" ht="27" customHeight="1">
      <c r="A17" s="9" t="s">
        <v>25</v>
      </c>
      <c r="B17" s="4">
        <v>131910</v>
      </c>
      <c r="C17" s="5">
        <v>2185078</v>
      </c>
      <c r="D17" s="5">
        <v>1963260</v>
      </c>
      <c r="E17" s="5">
        <v>134967</v>
      </c>
      <c r="F17" s="5">
        <v>39263</v>
      </c>
      <c r="G17" s="5">
        <v>27860</v>
      </c>
      <c r="H17" s="5">
        <v>4529</v>
      </c>
      <c r="I17" s="35">
        <v>15199</v>
      </c>
      <c r="J17" s="5">
        <v>3039305</v>
      </c>
      <c r="K17" s="5">
        <v>1080247</v>
      </c>
      <c r="L17" s="5">
        <v>816856</v>
      </c>
      <c r="M17" s="5">
        <v>923184</v>
      </c>
      <c r="N17" s="5">
        <v>218938</v>
      </c>
      <c r="O17" s="6">
        <v>80</v>
      </c>
      <c r="P17" s="7"/>
    </row>
    <row r="18" spans="1:16" ht="27" customHeight="1">
      <c r="A18" s="9" t="s">
        <v>26</v>
      </c>
      <c r="B18" s="4">
        <v>129253</v>
      </c>
      <c r="C18" s="5">
        <v>1757090</v>
      </c>
      <c r="D18" s="5">
        <v>1539306</v>
      </c>
      <c r="E18" s="5">
        <v>104091</v>
      </c>
      <c r="F18" s="5">
        <v>54104</v>
      </c>
      <c r="G18" s="5">
        <v>34213</v>
      </c>
      <c r="H18" s="5">
        <v>2874</v>
      </c>
      <c r="I18" s="35">
        <v>22502</v>
      </c>
      <c r="J18" s="5">
        <v>3352446</v>
      </c>
      <c r="K18" s="5">
        <v>961338</v>
      </c>
      <c r="L18" s="5">
        <v>1028434</v>
      </c>
      <c r="M18" s="5">
        <v>943706</v>
      </c>
      <c r="N18" s="5">
        <v>417683</v>
      </c>
      <c r="O18" s="6">
        <v>1285</v>
      </c>
      <c r="P18" s="7"/>
    </row>
    <row r="19" spans="1:16" ht="27" customHeight="1">
      <c r="A19" s="19" t="s">
        <v>91</v>
      </c>
      <c r="B19" s="22">
        <v>224584</v>
      </c>
      <c r="C19" s="23">
        <v>4305208</v>
      </c>
      <c r="D19" s="23">
        <v>3889516</v>
      </c>
      <c r="E19" s="23">
        <v>276057</v>
      </c>
      <c r="F19" s="23">
        <v>81797</v>
      </c>
      <c r="G19" s="23">
        <v>35868</v>
      </c>
      <c r="H19" s="23">
        <v>1795</v>
      </c>
      <c r="I19" s="36">
        <v>20175</v>
      </c>
      <c r="J19" s="23">
        <v>7383813</v>
      </c>
      <c r="K19" s="23">
        <v>2677784</v>
      </c>
      <c r="L19" s="23">
        <v>1312940</v>
      </c>
      <c r="M19" s="23">
        <v>3050821</v>
      </c>
      <c r="N19" s="23">
        <v>342268</v>
      </c>
      <c r="O19" s="24">
        <v>0</v>
      </c>
      <c r="P19" s="7"/>
    </row>
    <row r="20" spans="1:16" ht="27" customHeight="1">
      <c r="A20" s="20" t="s">
        <v>92</v>
      </c>
      <c r="B20" s="25">
        <v>202784</v>
      </c>
      <c r="C20" s="26">
        <v>4021586</v>
      </c>
      <c r="D20" s="26">
        <v>3549816</v>
      </c>
      <c r="E20" s="26">
        <v>281837</v>
      </c>
      <c r="F20" s="26">
        <v>98520</v>
      </c>
      <c r="G20" s="26">
        <v>57719</v>
      </c>
      <c r="H20" s="26">
        <v>14351</v>
      </c>
      <c r="I20" s="37">
        <v>19343</v>
      </c>
      <c r="J20" s="26">
        <v>7915345</v>
      </c>
      <c r="K20" s="26">
        <v>2596061</v>
      </c>
      <c r="L20" s="26">
        <v>2186988</v>
      </c>
      <c r="M20" s="26">
        <v>2203041</v>
      </c>
      <c r="N20" s="26">
        <v>929255</v>
      </c>
      <c r="O20" s="27">
        <v>0</v>
      </c>
      <c r="P20" s="7"/>
    </row>
    <row r="21" spans="1:16" ht="27" customHeight="1" thickBot="1">
      <c r="A21" s="21" t="s">
        <v>93</v>
      </c>
      <c r="B21" s="11">
        <v>290089</v>
      </c>
      <c r="C21" s="12">
        <v>6334395</v>
      </c>
      <c r="D21" s="12">
        <v>5623345</v>
      </c>
      <c r="E21" s="12">
        <v>429261</v>
      </c>
      <c r="F21" s="12">
        <v>180794</v>
      </c>
      <c r="G21" s="12">
        <v>57328</v>
      </c>
      <c r="H21" s="12">
        <v>11054</v>
      </c>
      <c r="I21" s="38">
        <v>32613</v>
      </c>
      <c r="J21" s="12">
        <v>14257671</v>
      </c>
      <c r="K21" s="12">
        <v>4043364</v>
      </c>
      <c r="L21" s="12">
        <v>3240823</v>
      </c>
      <c r="M21" s="12">
        <v>5526541</v>
      </c>
      <c r="N21" s="12">
        <v>1446608</v>
      </c>
      <c r="O21" s="13">
        <v>335</v>
      </c>
      <c r="P21" s="7"/>
    </row>
    <row r="22" spans="1:16" ht="27" customHeight="1">
      <c r="A22" s="61" t="s">
        <v>27</v>
      </c>
      <c r="B22" s="62">
        <v>54285</v>
      </c>
      <c r="C22" s="63">
        <v>1424720</v>
      </c>
      <c r="D22" s="63">
        <v>1333852</v>
      </c>
      <c r="E22" s="63">
        <v>58137</v>
      </c>
      <c r="F22" s="63">
        <v>18573</v>
      </c>
      <c r="G22" s="63">
        <v>10810</v>
      </c>
      <c r="H22" s="63">
        <v>264</v>
      </c>
      <c r="I22" s="64">
        <v>3084</v>
      </c>
      <c r="J22" s="63">
        <v>683449</v>
      </c>
      <c r="K22" s="63">
        <v>282631</v>
      </c>
      <c r="L22" s="63">
        <v>164512</v>
      </c>
      <c r="M22" s="63">
        <v>236011</v>
      </c>
      <c r="N22" s="63">
        <v>0</v>
      </c>
      <c r="O22" s="65">
        <v>295</v>
      </c>
      <c r="P22" s="7"/>
    </row>
    <row r="23" spans="1:16" ht="27" customHeight="1">
      <c r="A23" s="66" t="s">
        <v>28</v>
      </c>
      <c r="B23" s="25">
        <v>123709</v>
      </c>
      <c r="C23" s="26">
        <v>1180071</v>
      </c>
      <c r="D23" s="26">
        <v>934778</v>
      </c>
      <c r="E23" s="26">
        <v>129670</v>
      </c>
      <c r="F23" s="26">
        <v>102068</v>
      </c>
      <c r="G23" s="26">
        <v>12291</v>
      </c>
      <c r="H23" s="26">
        <v>735</v>
      </c>
      <c r="I23" s="37">
        <v>529</v>
      </c>
      <c r="J23" s="26">
        <v>2821147</v>
      </c>
      <c r="K23" s="26">
        <v>1307577</v>
      </c>
      <c r="L23" s="26">
        <v>567860</v>
      </c>
      <c r="M23" s="26">
        <v>945710</v>
      </c>
      <c r="N23" s="26">
        <v>0</v>
      </c>
      <c r="O23" s="27">
        <v>0</v>
      </c>
      <c r="P23" s="7"/>
    </row>
    <row r="24" spans="1:16" ht="27" customHeight="1">
      <c r="A24" s="66" t="s">
        <v>29</v>
      </c>
      <c r="B24" s="25">
        <v>158341</v>
      </c>
      <c r="C24" s="26">
        <v>1556199</v>
      </c>
      <c r="D24" s="26">
        <v>1234773</v>
      </c>
      <c r="E24" s="26">
        <v>215806</v>
      </c>
      <c r="F24" s="26">
        <v>84010</v>
      </c>
      <c r="G24" s="26">
        <v>13555</v>
      </c>
      <c r="H24" s="26">
        <v>6848</v>
      </c>
      <c r="I24" s="37">
        <v>1207</v>
      </c>
      <c r="J24" s="26">
        <v>4325089</v>
      </c>
      <c r="K24" s="26">
        <v>1219491</v>
      </c>
      <c r="L24" s="26">
        <v>986688</v>
      </c>
      <c r="M24" s="26">
        <v>2118850</v>
      </c>
      <c r="N24" s="26">
        <v>0</v>
      </c>
      <c r="O24" s="27">
        <v>60</v>
      </c>
      <c r="P24" s="7"/>
    </row>
    <row r="25" spans="1:16" ht="27" customHeight="1">
      <c r="A25" s="66" t="s">
        <v>30</v>
      </c>
      <c r="B25" s="25">
        <v>81683</v>
      </c>
      <c r="C25" s="26">
        <v>843087</v>
      </c>
      <c r="D25" s="26">
        <v>727393</v>
      </c>
      <c r="E25" s="26">
        <v>69277</v>
      </c>
      <c r="F25" s="26">
        <v>38521</v>
      </c>
      <c r="G25" s="26">
        <v>7232</v>
      </c>
      <c r="H25" s="26">
        <v>317</v>
      </c>
      <c r="I25" s="37">
        <v>347</v>
      </c>
      <c r="J25" s="26">
        <v>1320056</v>
      </c>
      <c r="K25" s="26">
        <v>374626</v>
      </c>
      <c r="L25" s="26">
        <v>264503</v>
      </c>
      <c r="M25" s="26">
        <v>680927</v>
      </c>
      <c r="N25" s="26">
        <v>0</v>
      </c>
      <c r="O25" s="27">
        <v>0</v>
      </c>
      <c r="P25" s="7"/>
    </row>
    <row r="26" spans="1:16" ht="27" customHeight="1">
      <c r="A26" s="66" t="s">
        <v>31</v>
      </c>
      <c r="B26" s="25">
        <v>92047</v>
      </c>
      <c r="C26" s="26">
        <v>1589584</v>
      </c>
      <c r="D26" s="26">
        <v>1380809</v>
      </c>
      <c r="E26" s="26">
        <v>102364</v>
      </c>
      <c r="F26" s="26">
        <v>95347</v>
      </c>
      <c r="G26" s="26">
        <v>9750</v>
      </c>
      <c r="H26" s="26">
        <v>717</v>
      </c>
      <c r="I26" s="37">
        <v>597</v>
      </c>
      <c r="J26" s="26">
        <v>1852653</v>
      </c>
      <c r="K26" s="26">
        <v>628555</v>
      </c>
      <c r="L26" s="26">
        <v>320913</v>
      </c>
      <c r="M26" s="26">
        <v>903185</v>
      </c>
      <c r="N26" s="26">
        <v>0</v>
      </c>
      <c r="O26" s="27">
        <v>0</v>
      </c>
      <c r="P26" s="7"/>
    </row>
    <row r="27" spans="1:16" ht="27" customHeight="1">
      <c r="A27" s="66" t="s">
        <v>32</v>
      </c>
      <c r="B27" s="25">
        <v>69474</v>
      </c>
      <c r="C27" s="26">
        <v>1082245</v>
      </c>
      <c r="D27" s="26">
        <v>911808</v>
      </c>
      <c r="E27" s="26">
        <v>111001</v>
      </c>
      <c r="F27" s="26">
        <v>36175</v>
      </c>
      <c r="G27" s="26">
        <v>14319</v>
      </c>
      <c r="H27" s="26">
        <v>8228</v>
      </c>
      <c r="I27" s="37">
        <v>714</v>
      </c>
      <c r="J27" s="26">
        <v>2152369</v>
      </c>
      <c r="K27" s="26">
        <v>637641</v>
      </c>
      <c r="L27" s="26">
        <v>571927</v>
      </c>
      <c r="M27" s="26">
        <v>829152</v>
      </c>
      <c r="N27" s="26">
        <v>113649</v>
      </c>
      <c r="O27" s="27">
        <v>0</v>
      </c>
      <c r="P27" s="7"/>
    </row>
    <row r="28" spans="1:16" ht="27" customHeight="1">
      <c r="A28" s="66" t="s">
        <v>33</v>
      </c>
      <c r="B28" s="25">
        <v>83901</v>
      </c>
      <c r="C28" s="26">
        <v>1770076</v>
      </c>
      <c r="D28" s="26">
        <v>1552277</v>
      </c>
      <c r="E28" s="26">
        <v>144394</v>
      </c>
      <c r="F28" s="26">
        <v>47814</v>
      </c>
      <c r="G28" s="26">
        <v>16605</v>
      </c>
      <c r="H28" s="26">
        <v>8439</v>
      </c>
      <c r="I28" s="37">
        <v>547</v>
      </c>
      <c r="J28" s="26">
        <v>2913462</v>
      </c>
      <c r="K28" s="26">
        <v>1323483</v>
      </c>
      <c r="L28" s="26">
        <v>387616</v>
      </c>
      <c r="M28" s="26">
        <v>1202363</v>
      </c>
      <c r="N28" s="26">
        <v>0</v>
      </c>
      <c r="O28" s="27">
        <v>0</v>
      </c>
      <c r="P28" s="7"/>
    </row>
    <row r="29" spans="1:16" ht="27" customHeight="1">
      <c r="A29" s="66" t="s">
        <v>34</v>
      </c>
      <c r="B29" s="25">
        <v>68421</v>
      </c>
      <c r="C29" s="26">
        <v>900999</v>
      </c>
      <c r="D29" s="26">
        <v>760684</v>
      </c>
      <c r="E29" s="26">
        <v>77387</v>
      </c>
      <c r="F29" s="26">
        <v>25499</v>
      </c>
      <c r="G29" s="26">
        <v>22370</v>
      </c>
      <c r="H29" s="26">
        <v>14590</v>
      </c>
      <c r="I29" s="37">
        <v>469</v>
      </c>
      <c r="J29" s="26">
        <v>1937157</v>
      </c>
      <c r="K29" s="26">
        <v>572284</v>
      </c>
      <c r="L29" s="26">
        <v>623807</v>
      </c>
      <c r="M29" s="26">
        <v>740322</v>
      </c>
      <c r="N29" s="26">
        <v>0</v>
      </c>
      <c r="O29" s="27">
        <v>744</v>
      </c>
      <c r="P29" s="7"/>
    </row>
    <row r="30" spans="1:16" ht="27" customHeight="1">
      <c r="A30" s="66" t="s">
        <v>35</v>
      </c>
      <c r="B30" s="25">
        <v>72809</v>
      </c>
      <c r="C30" s="26">
        <v>701080</v>
      </c>
      <c r="D30" s="26">
        <v>574843</v>
      </c>
      <c r="E30" s="26">
        <v>86943</v>
      </c>
      <c r="F30" s="26">
        <v>22290</v>
      </c>
      <c r="G30" s="26">
        <v>15431</v>
      </c>
      <c r="H30" s="26">
        <v>568</v>
      </c>
      <c r="I30" s="37">
        <v>1005</v>
      </c>
      <c r="J30" s="26">
        <v>2044755</v>
      </c>
      <c r="K30" s="26">
        <v>704136</v>
      </c>
      <c r="L30" s="26">
        <v>435760</v>
      </c>
      <c r="M30" s="26">
        <v>839441</v>
      </c>
      <c r="N30" s="26">
        <v>0</v>
      </c>
      <c r="O30" s="27">
        <v>65418</v>
      </c>
      <c r="P30" s="7"/>
    </row>
    <row r="31" spans="1:16" ht="27" customHeight="1">
      <c r="A31" s="66" t="s">
        <v>36</v>
      </c>
      <c r="B31" s="25">
        <v>64193</v>
      </c>
      <c r="C31" s="26">
        <v>576172</v>
      </c>
      <c r="D31" s="26">
        <v>440671</v>
      </c>
      <c r="E31" s="26">
        <v>77864</v>
      </c>
      <c r="F31" s="26">
        <v>42746</v>
      </c>
      <c r="G31" s="26">
        <v>14317</v>
      </c>
      <c r="H31" s="26">
        <v>258</v>
      </c>
      <c r="I31" s="37">
        <v>316</v>
      </c>
      <c r="J31" s="26">
        <v>1091318</v>
      </c>
      <c r="K31" s="26">
        <v>320782</v>
      </c>
      <c r="L31" s="26">
        <v>307847</v>
      </c>
      <c r="M31" s="26">
        <v>462079</v>
      </c>
      <c r="N31" s="26">
        <v>0</v>
      </c>
      <c r="O31" s="27">
        <v>610</v>
      </c>
      <c r="P31" s="7"/>
    </row>
    <row r="32" spans="1:16" ht="27" customHeight="1">
      <c r="A32" s="66" t="s">
        <v>98</v>
      </c>
      <c r="B32" s="25">
        <v>78347</v>
      </c>
      <c r="C32" s="26">
        <v>926434</v>
      </c>
      <c r="D32" s="26">
        <v>812248</v>
      </c>
      <c r="E32" s="26">
        <v>70762</v>
      </c>
      <c r="F32" s="26">
        <v>30856</v>
      </c>
      <c r="G32" s="26">
        <v>11732</v>
      </c>
      <c r="H32" s="26">
        <v>381</v>
      </c>
      <c r="I32" s="37">
        <v>455</v>
      </c>
      <c r="J32" s="26">
        <v>1549083</v>
      </c>
      <c r="K32" s="26">
        <v>618632</v>
      </c>
      <c r="L32" s="26">
        <v>527128</v>
      </c>
      <c r="M32" s="26">
        <v>403323</v>
      </c>
      <c r="N32" s="26">
        <v>0</v>
      </c>
      <c r="O32" s="27">
        <v>0</v>
      </c>
      <c r="P32" s="7"/>
    </row>
    <row r="33" spans="1:16" ht="27" customHeight="1">
      <c r="A33" s="66" t="s">
        <v>99</v>
      </c>
      <c r="B33" s="25">
        <v>85441</v>
      </c>
      <c r="C33" s="26">
        <v>1352111</v>
      </c>
      <c r="D33" s="26">
        <v>1105057</v>
      </c>
      <c r="E33" s="26">
        <v>104777</v>
      </c>
      <c r="F33" s="26">
        <v>109012</v>
      </c>
      <c r="G33" s="26">
        <v>19059</v>
      </c>
      <c r="H33" s="26">
        <v>5988</v>
      </c>
      <c r="I33" s="37">
        <v>8218</v>
      </c>
      <c r="J33" s="26">
        <v>2748508</v>
      </c>
      <c r="K33" s="26">
        <v>989125</v>
      </c>
      <c r="L33" s="26">
        <v>1182908</v>
      </c>
      <c r="M33" s="26">
        <v>576475</v>
      </c>
      <c r="N33" s="26">
        <v>0</v>
      </c>
      <c r="O33" s="27">
        <v>0</v>
      </c>
      <c r="P33" s="7"/>
    </row>
    <row r="34" spans="1:16" ht="27" customHeight="1">
      <c r="A34" s="66" t="s">
        <v>100</v>
      </c>
      <c r="B34" s="25">
        <v>93748</v>
      </c>
      <c r="C34" s="26">
        <v>1672991</v>
      </c>
      <c r="D34" s="26">
        <v>1399692</v>
      </c>
      <c r="E34" s="26">
        <v>83068</v>
      </c>
      <c r="F34" s="26">
        <v>157721</v>
      </c>
      <c r="G34" s="26">
        <v>27154</v>
      </c>
      <c r="H34" s="26">
        <v>4629</v>
      </c>
      <c r="I34" s="37">
        <v>727</v>
      </c>
      <c r="J34" s="26">
        <v>2689659</v>
      </c>
      <c r="K34" s="26">
        <v>1012756</v>
      </c>
      <c r="L34" s="26">
        <v>965528</v>
      </c>
      <c r="M34" s="26">
        <v>711309</v>
      </c>
      <c r="N34" s="26">
        <v>0</v>
      </c>
      <c r="O34" s="27">
        <v>66</v>
      </c>
      <c r="P34" s="7"/>
    </row>
    <row r="35" spans="1:16" ht="27" customHeight="1">
      <c r="A35" s="66" t="s">
        <v>37</v>
      </c>
      <c r="B35" s="25">
        <v>76872</v>
      </c>
      <c r="C35" s="26">
        <v>710917</v>
      </c>
      <c r="D35" s="26">
        <v>514190</v>
      </c>
      <c r="E35" s="26">
        <v>79546</v>
      </c>
      <c r="F35" s="26">
        <v>47492</v>
      </c>
      <c r="G35" s="26">
        <v>23181</v>
      </c>
      <c r="H35" s="26">
        <v>46223</v>
      </c>
      <c r="I35" s="37">
        <v>285</v>
      </c>
      <c r="J35" s="26">
        <v>1677877</v>
      </c>
      <c r="K35" s="26">
        <v>510580</v>
      </c>
      <c r="L35" s="26">
        <v>594507</v>
      </c>
      <c r="M35" s="26">
        <v>571900</v>
      </c>
      <c r="N35" s="26">
        <v>0</v>
      </c>
      <c r="O35" s="27">
        <v>890</v>
      </c>
      <c r="P35" s="7"/>
    </row>
    <row r="36" spans="1:16" ht="27" customHeight="1" thickBot="1">
      <c r="A36" s="67" t="s">
        <v>38</v>
      </c>
      <c r="B36" s="68">
        <v>75146</v>
      </c>
      <c r="C36" s="69">
        <v>1137763</v>
      </c>
      <c r="D36" s="69">
        <v>1031389</v>
      </c>
      <c r="E36" s="69">
        <v>70516</v>
      </c>
      <c r="F36" s="69">
        <v>19768</v>
      </c>
      <c r="G36" s="69">
        <v>15498</v>
      </c>
      <c r="H36" s="69">
        <v>384</v>
      </c>
      <c r="I36" s="70">
        <v>208</v>
      </c>
      <c r="J36" s="69">
        <v>1730599</v>
      </c>
      <c r="K36" s="69">
        <v>678386</v>
      </c>
      <c r="L36" s="69">
        <v>551574</v>
      </c>
      <c r="M36" s="69">
        <v>496539</v>
      </c>
      <c r="N36" s="69">
        <v>0</v>
      </c>
      <c r="O36" s="71">
        <v>4100</v>
      </c>
      <c r="P36" s="7"/>
    </row>
    <row r="37" spans="1:16" ht="27" customHeight="1" thickBot="1">
      <c r="A37" s="31" t="s">
        <v>39</v>
      </c>
      <c r="B37" s="32">
        <f>SUM(B8:B21)</f>
        <v>4334432</v>
      </c>
      <c r="C37" s="33">
        <f aca="true" t="shared" si="0" ref="C37:O37">SUM(C8:C21)</f>
        <v>72333557</v>
      </c>
      <c r="D37" s="33">
        <f t="shared" si="0"/>
        <v>61565423</v>
      </c>
      <c r="E37" s="33">
        <f t="shared" si="0"/>
        <v>6232668</v>
      </c>
      <c r="F37" s="33">
        <f t="shared" si="0"/>
        <v>2619824</v>
      </c>
      <c r="G37" s="33">
        <f t="shared" si="0"/>
        <v>1213645</v>
      </c>
      <c r="H37" s="33">
        <f t="shared" si="0"/>
        <v>187862</v>
      </c>
      <c r="I37" s="39">
        <f t="shared" si="0"/>
        <v>514135</v>
      </c>
      <c r="J37" s="33">
        <f t="shared" si="0"/>
        <v>224084610</v>
      </c>
      <c r="K37" s="33">
        <f t="shared" si="0"/>
        <v>64360045</v>
      </c>
      <c r="L37" s="33">
        <f t="shared" si="0"/>
        <v>44230191</v>
      </c>
      <c r="M37" s="33">
        <f t="shared" si="0"/>
        <v>88406253</v>
      </c>
      <c r="N37" s="33">
        <f t="shared" si="0"/>
        <v>27048050</v>
      </c>
      <c r="O37" s="34">
        <f t="shared" si="0"/>
        <v>40071</v>
      </c>
      <c r="P37" s="7"/>
    </row>
    <row r="38" spans="1:16" ht="27" customHeight="1" thickBot="1">
      <c r="A38" s="10" t="s">
        <v>102</v>
      </c>
      <c r="B38" s="14">
        <f aca="true" t="shared" si="1" ref="B38:O38">SUM(B22:B36)</f>
        <v>1278417</v>
      </c>
      <c r="C38" s="15">
        <f t="shared" si="1"/>
        <v>17424449</v>
      </c>
      <c r="D38" s="15">
        <f t="shared" si="1"/>
        <v>14714464</v>
      </c>
      <c r="E38" s="15">
        <f t="shared" si="1"/>
        <v>1481512</v>
      </c>
      <c r="F38" s="15">
        <f t="shared" si="1"/>
        <v>877892</v>
      </c>
      <c r="G38" s="15">
        <f t="shared" si="1"/>
        <v>233304</v>
      </c>
      <c r="H38" s="15">
        <f t="shared" si="1"/>
        <v>98569</v>
      </c>
      <c r="I38" s="40">
        <f t="shared" si="1"/>
        <v>18708</v>
      </c>
      <c r="J38" s="15">
        <f t="shared" si="1"/>
        <v>31537181</v>
      </c>
      <c r="K38" s="15">
        <f t="shared" si="1"/>
        <v>11180685</v>
      </c>
      <c r="L38" s="15">
        <f t="shared" si="1"/>
        <v>8453078</v>
      </c>
      <c r="M38" s="15">
        <f t="shared" si="1"/>
        <v>11717586</v>
      </c>
      <c r="N38" s="15">
        <f t="shared" si="1"/>
        <v>113649</v>
      </c>
      <c r="O38" s="16">
        <f t="shared" si="1"/>
        <v>72183</v>
      </c>
      <c r="P38" s="7"/>
    </row>
    <row r="39" spans="1:16" ht="27" customHeight="1" thickBot="1">
      <c r="A39" s="10" t="s">
        <v>40</v>
      </c>
      <c r="B39" s="14">
        <f aca="true" t="shared" si="2" ref="B39:O39">SUM(B8:B36)</f>
        <v>5612849</v>
      </c>
      <c r="C39" s="15">
        <f t="shared" si="2"/>
        <v>89758006</v>
      </c>
      <c r="D39" s="15">
        <f t="shared" si="2"/>
        <v>76279887</v>
      </c>
      <c r="E39" s="15">
        <f t="shared" si="2"/>
        <v>7714180</v>
      </c>
      <c r="F39" s="15">
        <f t="shared" si="2"/>
        <v>3497716</v>
      </c>
      <c r="G39" s="15">
        <f t="shared" si="2"/>
        <v>1446949</v>
      </c>
      <c r="H39" s="15">
        <f t="shared" si="2"/>
        <v>286431</v>
      </c>
      <c r="I39" s="40">
        <f t="shared" si="2"/>
        <v>532843</v>
      </c>
      <c r="J39" s="15">
        <f t="shared" si="2"/>
        <v>255621791</v>
      </c>
      <c r="K39" s="15">
        <f t="shared" si="2"/>
        <v>75540730</v>
      </c>
      <c r="L39" s="15">
        <f t="shared" si="2"/>
        <v>52683269</v>
      </c>
      <c r="M39" s="15">
        <f t="shared" si="2"/>
        <v>100123839</v>
      </c>
      <c r="N39" s="15">
        <f t="shared" si="2"/>
        <v>27161699</v>
      </c>
      <c r="O39" s="16">
        <f t="shared" si="2"/>
        <v>112254</v>
      </c>
      <c r="P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&amp;L&amp;24４－１　歳出の状況（目的別）（１）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E19" sqref="E19"/>
    </sheetView>
  </sheetViews>
  <sheetFormatPr defaultColWidth="14.66015625" defaultRowHeight="24" customHeight="1"/>
  <cols>
    <col min="1" max="1" width="14.16015625" style="8" customWidth="1"/>
    <col min="2" max="15" width="14.66015625" style="8" customWidth="1"/>
    <col min="16" max="16384" width="14.66015625" style="8" customWidth="1"/>
  </cols>
  <sheetData>
    <row r="1" spans="1:15" ht="27" customHeight="1">
      <c r="A1" s="72" t="s">
        <v>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17" t="s">
        <v>116</v>
      </c>
    </row>
    <row r="2" spans="1:15" ht="27" customHeight="1" thickBot="1">
      <c r="A2" s="73"/>
      <c r="B2" s="73"/>
      <c r="C2" s="73"/>
      <c r="D2" s="73"/>
      <c r="E2" s="73"/>
      <c r="F2" s="73"/>
      <c r="G2" s="73"/>
      <c r="H2" s="74"/>
      <c r="I2" s="73"/>
      <c r="J2" s="73"/>
      <c r="K2" s="73"/>
      <c r="L2" s="73"/>
      <c r="M2" s="73"/>
      <c r="N2" s="73"/>
      <c r="O2" s="74" t="s">
        <v>1</v>
      </c>
    </row>
    <row r="3" spans="1:16" ht="27" customHeight="1">
      <c r="A3" s="75"/>
      <c r="B3" s="75"/>
      <c r="C3" s="76"/>
      <c r="D3" s="76"/>
      <c r="E3" s="76"/>
      <c r="F3" s="76"/>
      <c r="G3" s="77"/>
      <c r="H3" s="76"/>
      <c r="I3" s="78"/>
      <c r="J3" s="77"/>
      <c r="K3" s="76"/>
      <c r="L3" s="76"/>
      <c r="M3" s="76"/>
      <c r="N3" s="76"/>
      <c r="O3" s="79"/>
      <c r="P3" s="7"/>
    </row>
    <row r="4" spans="1:16" ht="27" customHeight="1">
      <c r="A4" s="75"/>
      <c r="B4" s="75"/>
      <c r="C4" s="77"/>
      <c r="D4" s="77"/>
      <c r="E4" s="77"/>
      <c r="F4" s="77"/>
      <c r="G4" s="77"/>
      <c r="H4" s="77"/>
      <c r="I4" s="80"/>
      <c r="J4" s="77"/>
      <c r="K4" s="77"/>
      <c r="L4" s="77"/>
      <c r="M4" s="77"/>
      <c r="N4" s="77"/>
      <c r="O4" s="81"/>
      <c r="P4" s="7"/>
    </row>
    <row r="5" spans="1:16" ht="27" customHeight="1">
      <c r="A5" s="82" t="s">
        <v>108</v>
      </c>
      <c r="B5" s="83" t="s">
        <v>43</v>
      </c>
      <c r="C5" s="84" t="s">
        <v>44</v>
      </c>
      <c r="D5" s="84" t="s">
        <v>45</v>
      </c>
      <c r="E5" s="84" t="s">
        <v>46</v>
      </c>
      <c r="F5" s="84" t="s">
        <v>47</v>
      </c>
      <c r="G5" s="84" t="s">
        <v>42</v>
      </c>
      <c r="H5" s="84" t="s">
        <v>48</v>
      </c>
      <c r="I5" s="85" t="s">
        <v>49</v>
      </c>
      <c r="J5" s="84" t="s">
        <v>50</v>
      </c>
      <c r="K5" s="84" t="s">
        <v>51</v>
      </c>
      <c r="L5" s="84" t="s">
        <v>52</v>
      </c>
      <c r="M5" s="84" t="s">
        <v>53</v>
      </c>
      <c r="N5" s="84" t="s">
        <v>54</v>
      </c>
      <c r="O5" s="86" t="s">
        <v>55</v>
      </c>
      <c r="P5" s="7"/>
    </row>
    <row r="6" spans="1:16" ht="27" customHeight="1">
      <c r="A6" s="75"/>
      <c r="B6" s="75"/>
      <c r="C6" s="77"/>
      <c r="D6" s="77"/>
      <c r="E6" s="77"/>
      <c r="F6" s="77"/>
      <c r="G6" s="77"/>
      <c r="H6" s="77"/>
      <c r="I6" s="87"/>
      <c r="J6" s="77"/>
      <c r="K6" s="77"/>
      <c r="L6" s="77"/>
      <c r="M6" s="77"/>
      <c r="N6" s="77"/>
      <c r="O6" s="81"/>
      <c r="P6" s="7"/>
    </row>
    <row r="7" spans="1:16" ht="27" customHeight="1" thickBot="1">
      <c r="A7" s="88"/>
      <c r="B7" s="88"/>
      <c r="C7" s="89"/>
      <c r="D7" s="89"/>
      <c r="E7" s="89"/>
      <c r="F7" s="89"/>
      <c r="G7" s="89"/>
      <c r="H7" s="89"/>
      <c r="I7" s="90"/>
      <c r="J7" s="89"/>
      <c r="K7" s="89"/>
      <c r="L7" s="89"/>
      <c r="M7" s="89"/>
      <c r="N7" s="89"/>
      <c r="O7" s="91"/>
      <c r="P7" s="7"/>
    </row>
    <row r="8" spans="1:16" ht="27" customHeight="1">
      <c r="A8" s="92" t="s">
        <v>16</v>
      </c>
      <c r="B8" s="4">
        <v>9361357</v>
      </c>
      <c r="C8" s="5">
        <v>3944888</v>
      </c>
      <c r="D8" s="5">
        <v>0</v>
      </c>
      <c r="E8" s="5">
        <v>0</v>
      </c>
      <c r="F8" s="5">
        <v>5416469</v>
      </c>
      <c r="G8" s="5">
        <v>57207</v>
      </c>
      <c r="H8" s="5">
        <v>0</v>
      </c>
      <c r="I8" s="35">
        <v>57207</v>
      </c>
      <c r="J8" s="5">
        <v>2533236</v>
      </c>
      <c r="K8" s="5">
        <v>850027</v>
      </c>
      <c r="L8" s="5">
        <v>143138</v>
      </c>
      <c r="M8" s="5">
        <v>1033671</v>
      </c>
      <c r="N8" s="5">
        <v>227361</v>
      </c>
      <c r="O8" s="6">
        <v>279039</v>
      </c>
      <c r="P8" s="17"/>
    </row>
    <row r="9" spans="1:16" ht="27" customHeight="1">
      <c r="A9" s="92" t="s">
        <v>17</v>
      </c>
      <c r="B9" s="4">
        <v>9807662</v>
      </c>
      <c r="C9" s="5">
        <v>5147081</v>
      </c>
      <c r="D9" s="5">
        <v>345</v>
      </c>
      <c r="E9" s="5">
        <v>441886</v>
      </c>
      <c r="F9" s="5">
        <v>4218350</v>
      </c>
      <c r="G9" s="5">
        <v>67860</v>
      </c>
      <c r="H9" s="5">
        <v>0</v>
      </c>
      <c r="I9" s="35">
        <v>67860</v>
      </c>
      <c r="J9" s="5">
        <v>1336144</v>
      </c>
      <c r="K9" s="5">
        <v>569451</v>
      </c>
      <c r="L9" s="5">
        <v>109088</v>
      </c>
      <c r="M9" s="5">
        <v>516790</v>
      </c>
      <c r="N9" s="5">
        <v>5022</v>
      </c>
      <c r="O9" s="6">
        <v>135793</v>
      </c>
      <c r="P9" s="17"/>
    </row>
    <row r="10" spans="1:16" ht="27" customHeight="1">
      <c r="A10" s="92" t="s">
        <v>18</v>
      </c>
      <c r="B10" s="4">
        <v>5990457</v>
      </c>
      <c r="C10" s="5">
        <v>4103346</v>
      </c>
      <c r="D10" s="5">
        <v>7398</v>
      </c>
      <c r="E10" s="5">
        <v>0</v>
      </c>
      <c r="F10" s="5">
        <v>1879713</v>
      </c>
      <c r="G10" s="5">
        <v>61504</v>
      </c>
      <c r="H10" s="5">
        <v>0</v>
      </c>
      <c r="I10" s="35">
        <v>61504</v>
      </c>
      <c r="J10" s="5">
        <v>959193</v>
      </c>
      <c r="K10" s="5">
        <v>437692</v>
      </c>
      <c r="L10" s="5">
        <v>3393</v>
      </c>
      <c r="M10" s="5">
        <v>373060</v>
      </c>
      <c r="N10" s="5">
        <v>58981</v>
      </c>
      <c r="O10" s="6">
        <v>86067</v>
      </c>
      <c r="P10" s="17"/>
    </row>
    <row r="11" spans="1:16" ht="27" customHeight="1">
      <c r="A11" s="92" t="s">
        <v>19</v>
      </c>
      <c r="B11" s="4">
        <v>4899825</v>
      </c>
      <c r="C11" s="5">
        <v>2835514</v>
      </c>
      <c r="D11" s="5">
        <v>319</v>
      </c>
      <c r="E11" s="5">
        <v>0</v>
      </c>
      <c r="F11" s="5">
        <v>2063992</v>
      </c>
      <c r="G11" s="5">
        <v>120123</v>
      </c>
      <c r="H11" s="5">
        <v>0</v>
      </c>
      <c r="I11" s="35">
        <v>120123</v>
      </c>
      <c r="J11" s="5">
        <v>1657266</v>
      </c>
      <c r="K11" s="5">
        <v>463900</v>
      </c>
      <c r="L11" s="5">
        <v>94494</v>
      </c>
      <c r="M11" s="5">
        <v>743852</v>
      </c>
      <c r="N11" s="5">
        <v>290235</v>
      </c>
      <c r="O11" s="6">
        <v>64785</v>
      </c>
      <c r="P11" s="17"/>
    </row>
    <row r="12" spans="1:16" ht="27" customHeight="1">
      <c r="A12" s="92" t="s">
        <v>20</v>
      </c>
      <c r="B12" s="4">
        <v>18478883</v>
      </c>
      <c r="C12" s="5">
        <v>15439156</v>
      </c>
      <c r="D12" s="5">
        <v>16393</v>
      </c>
      <c r="E12" s="5">
        <v>0</v>
      </c>
      <c r="F12" s="5">
        <v>3023334</v>
      </c>
      <c r="G12" s="5">
        <v>109985</v>
      </c>
      <c r="H12" s="5">
        <v>0</v>
      </c>
      <c r="I12" s="35">
        <v>109985</v>
      </c>
      <c r="J12" s="5">
        <v>659188</v>
      </c>
      <c r="K12" s="5">
        <v>202229</v>
      </c>
      <c r="L12" s="5">
        <v>0</v>
      </c>
      <c r="M12" s="5">
        <v>437579</v>
      </c>
      <c r="N12" s="5">
        <v>121</v>
      </c>
      <c r="O12" s="6">
        <v>19259</v>
      </c>
      <c r="P12" s="17"/>
    </row>
    <row r="13" spans="1:16" ht="27" customHeight="1">
      <c r="A13" s="92" t="s">
        <v>21</v>
      </c>
      <c r="B13" s="4">
        <v>7118779</v>
      </c>
      <c r="C13" s="5">
        <v>1643291</v>
      </c>
      <c r="D13" s="5">
        <v>1702</v>
      </c>
      <c r="E13" s="5">
        <v>0</v>
      </c>
      <c r="F13" s="5">
        <v>5473786</v>
      </c>
      <c r="G13" s="5">
        <v>81084</v>
      </c>
      <c r="H13" s="5">
        <v>0</v>
      </c>
      <c r="I13" s="35">
        <v>81084</v>
      </c>
      <c r="J13" s="5">
        <v>1468847</v>
      </c>
      <c r="K13" s="5">
        <v>1068609</v>
      </c>
      <c r="L13" s="5">
        <v>13234</v>
      </c>
      <c r="M13" s="5">
        <v>297975</v>
      </c>
      <c r="N13" s="5">
        <v>35695</v>
      </c>
      <c r="O13" s="6">
        <v>53334</v>
      </c>
      <c r="P13" s="17"/>
    </row>
    <row r="14" spans="1:16" ht="27" customHeight="1">
      <c r="A14" s="92" t="s">
        <v>22</v>
      </c>
      <c r="B14" s="4">
        <v>4020234</v>
      </c>
      <c r="C14" s="5">
        <v>2439044</v>
      </c>
      <c r="D14" s="5">
        <v>8725</v>
      </c>
      <c r="E14" s="5">
        <v>0</v>
      </c>
      <c r="F14" s="5">
        <v>1572465</v>
      </c>
      <c r="G14" s="5">
        <v>30989</v>
      </c>
      <c r="H14" s="5">
        <v>0</v>
      </c>
      <c r="I14" s="35">
        <v>30989</v>
      </c>
      <c r="J14" s="5">
        <v>534829</v>
      </c>
      <c r="K14" s="5">
        <v>431787</v>
      </c>
      <c r="L14" s="5">
        <v>6792</v>
      </c>
      <c r="M14" s="5">
        <v>50426</v>
      </c>
      <c r="N14" s="5">
        <v>45824</v>
      </c>
      <c r="O14" s="6">
        <v>0</v>
      </c>
      <c r="P14" s="17"/>
    </row>
    <row r="15" spans="1:16" ht="27" customHeight="1">
      <c r="A15" s="92" t="s">
        <v>23</v>
      </c>
      <c r="B15" s="4">
        <v>1473942</v>
      </c>
      <c r="C15" s="5">
        <v>791262</v>
      </c>
      <c r="D15" s="5">
        <v>0</v>
      </c>
      <c r="E15" s="5">
        <v>0</v>
      </c>
      <c r="F15" s="5">
        <v>682680</v>
      </c>
      <c r="G15" s="5">
        <v>0</v>
      </c>
      <c r="H15" s="5">
        <v>0</v>
      </c>
      <c r="I15" s="35">
        <v>0</v>
      </c>
      <c r="J15" s="5">
        <v>412721</v>
      </c>
      <c r="K15" s="5">
        <v>12227</v>
      </c>
      <c r="L15" s="5">
        <v>0</v>
      </c>
      <c r="M15" s="5">
        <v>12960</v>
      </c>
      <c r="N15" s="5">
        <v>206250</v>
      </c>
      <c r="O15" s="6">
        <v>181284</v>
      </c>
      <c r="P15" s="17"/>
    </row>
    <row r="16" spans="1:16" ht="27" customHeight="1">
      <c r="A16" s="92" t="s">
        <v>24</v>
      </c>
      <c r="B16" s="4">
        <v>2134498</v>
      </c>
      <c r="C16" s="5">
        <v>833541</v>
      </c>
      <c r="D16" s="5">
        <v>0</v>
      </c>
      <c r="E16" s="5">
        <v>0</v>
      </c>
      <c r="F16" s="5">
        <v>1300957</v>
      </c>
      <c r="G16" s="5">
        <v>36186</v>
      </c>
      <c r="H16" s="5">
        <v>0</v>
      </c>
      <c r="I16" s="35">
        <v>36186</v>
      </c>
      <c r="J16" s="5">
        <v>650902</v>
      </c>
      <c r="K16" s="5">
        <v>197582</v>
      </c>
      <c r="L16" s="5">
        <v>496</v>
      </c>
      <c r="M16" s="5">
        <v>383462</v>
      </c>
      <c r="N16" s="5">
        <v>68902</v>
      </c>
      <c r="O16" s="6">
        <v>460</v>
      </c>
      <c r="P16" s="17"/>
    </row>
    <row r="17" spans="1:16" ht="27" customHeight="1">
      <c r="A17" s="92" t="s">
        <v>25</v>
      </c>
      <c r="B17" s="4">
        <v>1330655</v>
      </c>
      <c r="C17" s="5">
        <v>569898</v>
      </c>
      <c r="D17" s="5">
        <v>0</v>
      </c>
      <c r="E17" s="5">
        <v>0</v>
      </c>
      <c r="F17" s="5">
        <v>760757</v>
      </c>
      <c r="G17" s="5">
        <v>0</v>
      </c>
      <c r="H17" s="5">
        <v>0</v>
      </c>
      <c r="I17" s="35">
        <v>0</v>
      </c>
      <c r="J17" s="5">
        <v>524482</v>
      </c>
      <c r="K17" s="5">
        <v>60745</v>
      </c>
      <c r="L17" s="5">
        <v>0</v>
      </c>
      <c r="M17" s="5">
        <v>14742</v>
      </c>
      <c r="N17" s="5">
        <v>24730</v>
      </c>
      <c r="O17" s="6">
        <v>424265</v>
      </c>
      <c r="P17" s="17"/>
    </row>
    <row r="18" spans="1:16" ht="27" customHeight="1">
      <c r="A18" s="92" t="s">
        <v>26</v>
      </c>
      <c r="B18" s="4">
        <v>1145076</v>
      </c>
      <c r="C18" s="5">
        <v>650321</v>
      </c>
      <c r="D18" s="5">
        <v>3209</v>
      </c>
      <c r="E18" s="5">
        <v>0</v>
      </c>
      <c r="F18" s="5">
        <v>491546</v>
      </c>
      <c r="G18" s="5">
        <v>0</v>
      </c>
      <c r="H18" s="5">
        <v>0</v>
      </c>
      <c r="I18" s="35">
        <v>0</v>
      </c>
      <c r="J18" s="5">
        <v>826529</v>
      </c>
      <c r="K18" s="5">
        <v>335234</v>
      </c>
      <c r="L18" s="5">
        <v>0</v>
      </c>
      <c r="M18" s="5">
        <v>59839</v>
      </c>
      <c r="N18" s="5">
        <v>196931</v>
      </c>
      <c r="O18" s="6">
        <v>234525</v>
      </c>
      <c r="P18" s="17"/>
    </row>
    <row r="19" spans="1:16" ht="27" customHeight="1">
      <c r="A19" s="93" t="s">
        <v>91</v>
      </c>
      <c r="B19" s="22">
        <v>1295101</v>
      </c>
      <c r="C19" s="23">
        <v>610384</v>
      </c>
      <c r="D19" s="23">
        <v>0</v>
      </c>
      <c r="E19" s="23">
        <v>0</v>
      </c>
      <c r="F19" s="23">
        <v>684717</v>
      </c>
      <c r="G19" s="23">
        <v>0</v>
      </c>
      <c r="H19" s="23">
        <v>0</v>
      </c>
      <c r="I19" s="36">
        <v>0</v>
      </c>
      <c r="J19" s="23">
        <v>690959</v>
      </c>
      <c r="K19" s="23">
        <v>386506</v>
      </c>
      <c r="L19" s="23">
        <v>9517</v>
      </c>
      <c r="M19" s="23">
        <v>277460</v>
      </c>
      <c r="N19" s="23">
        <v>17476</v>
      </c>
      <c r="O19" s="24">
        <v>0</v>
      </c>
      <c r="P19" s="17"/>
    </row>
    <row r="20" spans="1:16" ht="27" customHeight="1">
      <c r="A20" s="94" t="s">
        <v>94</v>
      </c>
      <c r="B20" s="25">
        <v>2851502</v>
      </c>
      <c r="C20" s="26">
        <v>1030261</v>
      </c>
      <c r="D20" s="26">
        <v>1858</v>
      </c>
      <c r="E20" s="26">
        <v>0</v>
      </c>
      <c r="F20" s="26">
        <v>1819383</v>
      </c>
      <c r="G20" s="26">
        <v>485</v>
      </c>
      <c r="H20" s="26">
        <v>0</v>
      </c>
      <c r="I20" s="37">
        <v>485</v>
      </c>
      <c r="J20" s="26">
        <v>385327</v>
      </c>
      <c r="K20" s="26">
        <v>133131</v>
      </c>
      <c r="L20" s="26">
        <v>0</v>
      </c>
      <c r="M20" s="26">
        <v>59598</v>
      </c>
      <c r="N20" s="26">
        <v>26904</v>
      </c>
      <c r="O20" s="27">
        <v>165694</v>
      </c>
      <c r="P20" s="17"/>
    </row>
    <row r="21" spans="1:16" ht="27" customHeight="1" thickBot="1">
      <c r="A21" s="95" t="s">
        <v>95</v>
      </c>
      <c r="B21" s="11">
        <v>4359167</v>
      </c>
      <c r="C21" s="12">
        <v>1962460</v>
      </c>
      <c r="D21" s="12">
        <v>0</v>
      </c>
      <c r="E21" s="12">
        <v>0</v>
      </c>
      <c r="F21" s="12">
        <v>2396707</v>
      </c>
      <c r="G21" s="12">
        <v>73221</v>
      </c>
      <c r="H21" s="12">
        <v>0</v>
      </c>
      <c r="I21" s="38">
        <v>73221</v>
      </c>
      <c r="J21" s="12">
        <v>1751203</v>
      </c>
      <c r="K21" s="12">
        <v>421321</v>
      </c>
      <c r="L21" s="12">
        <v>8606</v>
      </c>
      <c r="M21" s="12">
        <v>1195602</v>
      </c>
      <c r="N21" s="12">
        <v>125674</v>
      </c>
      <c r="O21" s="13">
        <v>0</v>
      </c>
      <c r="P21" s="17"/>
    </row>
    <row r="22" spans="1:16" ht="27" customHeight="1">
      <c r="A22" s="99" t="s">
        <v>27</v>
      </c>
      <c r="B22" s="62">
        <v>223363</v>
      </c>
      <c r="C22" s="63">
        <v>89266</v>
      </c>
      <c r="D22" s="63">
        <v>0</v>
      </c>
      <c r="E22" s="63">
        <v>0</v>
      </c>
      <c r="F22" s="63">
        <v>134097</v>
      </c>
      <c r="G22" s="63">
        <v>0</v>
      </c>
      <c r="H22" s="63">
        <v>0</v>
      </c>
      <c r="I22" s="64">
        <v>0</v>
      </c>
      <c r="J22" s="63">
        <v>225610</v>
      </c>
      <c r="K22" s="63">
        <v>114455</v>
      </c>
      <c r="L22" s="63">
        <v>0</v>
      </c>
      <c r="M22" s="63">
        <v>109995</v>
      </c>
      <c r="N22" s="63">
        <v>0</v>
      </c>
      <c r="O22" s="65">
        <v>1160</v>
      </c>
      <c r="P22" s="17"/>
    </row>
    <row r="23" spans="1:16" ht="27" customHeight="1">
      <c r="A23" s="100" t="s">
        <v>28</v>
      </c>
      <c r="B23" s="25">
        <v>648838</v>
      </c>
      <c r="C23" s="26">
        <v>227420</v>
      </c>
      <c r="D23" s="26">
        <v>0</v>
      </c>
      <c r="E23" s="26">
        <v>0</v>
      </c>
      <c r="F23" s="26">
        <v>421418</v>
      </c>
      <c r="G23" s="26">
        <v>3324</v>
      </c>
      <c r="H23" s="26">
        <v>0</v>
      </c>
      <c r="I23" s="37">
        <v>3324</v>
      </c>
      <c r="J23" s="26">
        <v>202089</v>
      </c>
      <c r="K23" s="26">
        <v>117725</v>
      </c>
      <c r="L23" s="26">
        <v>0</v>
      </c>
      <c r="M23" s="26">
        <v>78735</v>
      </c>
      <c r="N23" s="26">
        <v>5629</v>
      </c>
      <c r="O23" s="27">
        <v>0</v>
      </c>
      <c r="P23" s="17"/>
    </row>
    <row r="24" spans="1:16" ht="27" customHeight="1">
      <c r="A24" s="100" t="s">
        <v>29</v>
      </c>
      <c r="B24" s="25">
        <v>1827151</v>
      </c>
      <c r="C24" s="26">
        <v>468673</v>
      </c>
      <c r="D24" s="26">
        <v>40</v>
      </c>
      <c r="E24" s="26">
        <v>0</v>
      </c>
      <c r="F24" s="26">
        <v>1358438</v>
      </c>
      <c r="G24" s="26">
        <v>0</v>
      </c>
      <c r="H24" s="26">
        <v>0</v>
      </c>
      <c r="I24" s="37">
        <v>0</v>
      </c>
      <c r="J24" s="26">
        <v>789497</v>
      </c>
      <c r="K24" s="26">
        <v>158673</v>
      </c>
      <c r="L24" s="26">
        <v>0</v>
      </c>
      <c r="M24" s="26">
        <v>600493</v>
      </c>
      <c r="N24" s="26">
        <v>30331</v>
      </c>
      <c r="O24" s="27">
        <v>0</v>
      </c>
      <c r="P24" s="17"/>
    </row>
    <row r="25" spans="1:16" ht="27" customHeight="1">
      <c r="A25" s="100" t="s">
        <v>30</v>
      </c>
      <c r="B25" s="25">
        <v>249673</v>
      </c>
      <c r="C25" s="26">
        <v>152059</v>
      </c>
      <c r="D25" s="26">
        <v>0</v>
      </c>
      <c r="E25" s="26">
        <v>0</v>
      </c>
      <c r="F25" s="26">
        <v>97614</v>
      </c>
      <c r="G25" s="26">
        <v>0</v>
      </c>
      <c r="H25" s="26">
        <v>0</v>
      </c>
      <c r="I25" s="37">
        <v>0</v>
      </c>
      <c r="J25" s="26">
        <v>36811</v>
      </c>
      <c r="K25" s="26">
        <v>25767</v>
      </c>
      <c r="L25" s="26">
        <v>0</v>
      </c>
      <c r="M25" s="26">
        <v>9642</v>
      </c>
      <c r="N25" s="26">
        <v>1402</v>
      </c>
      <c r="O25" s="27">
        <v>0</v>
      </c>
      <c r="P25" s="17"/>
    </row>
    <row r="26" spans="1:16" ht="27" customHeight="1">
      <c r="A26" s="100" t="s">
        <v>31</v>
      </c>
      <c r="B26" s="25">
        <v>416445</v>
      </c>
      <c r="C26" s="26">
        <v>237350</v>
      </c>
      <c r="D26" s="26">
        <v>1661</v>
      </c>
      <c r="E26" s="26">
        <v>0</v>
      </c>
      <c r="F26" s="26">
        <v>177434</v>
      </c>
      <c r="G26" s="26">
        <v>0</v>
      </c>
      <c r="H26" s="26">
        <v>0</v>
      </c>
      <c r="I26" s="37">
        <v>0</v>
      </c>
      <c r="J26" s="26">
        <v>129667</v>
      </c>
      <c r="K26" s="26">
        <v>42698</v>
      </c>
      <c r="L26" s="26">
        <v>0</v>
      </c>
      <c r="M26" s="26">
        <v>62084</v>
      </c>
      <c r="N26" s="26">
        <v>21127</v>
      </c>
      <c r="O26" s="27">
        <v>3758</v>
      </c>
      <c r="P26" s="17"/>
    </row>
    <row r="27" spans="1:16" ht="27" customHeight="1">
      <c r="A27" s="100" t="s">
        <v>32</v>
      </c>
      <c r="B27" s="25">
        <v>474918</v>
      </c>
      <c r="C27" s="26">
        <v>219652</v>
      </c>
      <c r="D27" s="26">
        <v>0</v>
      </c>
      <c r="E27" s="26">
        <v>0</v>
      </c>
      <c r="F27" s="26">
        <v>255266</v>
      </c>
      <c r="G27" s="26">
        <v>3000</v>
      </c>
      <c r="H27" s="26">
        <v>0</v>
      </c>
      <c r="I27" s="37">
        <v>3000</v>
      </c>
      <c r="J27" s="26">
        <v>798979</v>
      </c>
      <c r="K27" s="26">
        <v>436490</v>
      </c>
      <c r="L27" s="26">
        <v>2418</v>
      </c>
      <c r="M27" s="26">
        <v>319046</v>
      </c>
      <c r="N27" s="26">
        <v>40445</v>
      </c>
      <c r="O27" s="27">
        <v>580</v>
      </c>
      <c r="P27" s="17"/>
    </row>
    <row r="28" spans="1:16" ht="27" customHeight="1">
      <c r="A28" s="100" t="s">
        <v>33</v>
      </c>
      <c r="B28" s="25">
        <v>548730</v>
      </c>
      <c r="C28" s="26">
        <v>307917</v>
      </c>
      <c r="D28" s="26">
        <v>0</v>
      </c>
      <c r="E28" s="26">
        <v>0</v>
      </c>
      <c r="F28" s="26">
        <v>240813</v>
      </c>
      <c r="G28" s="26">
        <v>91</v>
      </c>
      <c r="H28" s="26">
        <v>0</v>
      </c>
      <c r="I28" s="37">
        <v>91</v>
      </c>
      <c r="J28" s="26">
        <v>481911</v>
      </c>
      <c r="K28" s="26">
        <v>97358</v>
      </c>
      <c r="L28" s="26">
        <v>210</v>
      </c>
      <c r="M28" s="26">
        <v>321176</v>
      </c>
      <c r="N28" s="26">
        <v>0</v>
      </c>
      <c r="O28" s="27">
        <v>63167</v>
      </c>
      <c r="P28" s="17"/>
    </row>
    <row r="29" spans="1:16" ht="27" customHeight="1">
      <c r="A29" s="100" t="s">
        <v>34</v>
      </c>
      <c r="B29" s="25">
        <v>1018385</v>
      </c>
      <c r="C29" s="26">
        <v>752783</v>
      </c>
      <c r="D29" s="26">
        <v>0</v>
      </c>
      <c r="E29" s="26">
        <v>0</v>
      </c>
      <c r="F29" s="26">
        <v>265602</v>
      </c>
      <c r="G29" s="26">
        <v>26000</v>
      </c>
      <c r="H29" s="26">
        <v>0</v>
      </c>
      <c r="I29" s="37">
        <v>26000</v>
      </c>
      <c r="J29" s="26">
        <v>371130</v>
      </c>
      <c r="K29" s="26">
        <v>95324</v>
      </c>
      <c r="L29" s="26">
        <v>0</v>
      </c>
      <c r="M29" s="26">
        <v>34448</v>
      </c>
      <c r="N29" s="26">
        <v>240933</v>
      </c>
      <c r="O29" s="27">
        <v>425</v>
      </c>
      <c r="P29" s="17"/>
    </row>
    <row r="30" spans="1:16" ht="27" customHeight="1">
      <c r="A30" s="100" t="s">
        <v>35</v>
      </c>
      <c r="B30" s="25">
        <v>439702</v>
      </c>
      <c r="C30" s="26">
        <v>223899</v>
      </c>
      <c r="D30" s="26">
        <v>0</v>
      </c>
      <c r="E30" s="26">
        <v>0</v>
      </c>
      <c r="F30" s="26">
        <v>215803</v>
      </c>
      <c r="G30" s="26">
        <v>16531</v>
      </c>
      <c r="H30" s="26">
        <v>0</v>
      </c>
      <c r="I30" s="37">
        <v>16531</v>
      </c>
      <c r="J30" s="26">
        <v>364800</v>
      </c>
      <c r="K30" s="26">
        <v>141791</v>
      </c>
      <c r="L30" s="26">
        <v>1663</v>
      </c>
      <c r="M30" s="26">
        <v>220634</v>
      </c>
      <c r="N30" s="26">
        <v>712</v>
      </c>
      <c r="O30" s="27">
        <v>0</v>
      </c>
      <c r="P30" s="17"/>
    </row>
    <row r="31" spans="1:16" ht="27" customHeight="1">
      <c r="A31" s="100" t="s">
        <v>36</v>
      </c>
      <c r="B31" s="25">
        <v>339258</v>
      </c>
      <c r="C31" s="26">
        <v>267843</v>
      </c>
      <c r="D31" s="26">
        <v>849</v>
      </c>
      <c r="E31" s="26">
        <v>0</v>
      </c>
      <c r="F31" s="26">
        <v>70566</v>
      </c>
      <c r="G31" s="26">
        <v>0</v>
      </c>
      <c r="H31" s="26">
        <v>0</v>
      </c>
      <c r="I31" s="37">
        <v>0</v>
      </c>
      <c r="J31" s="26">
        <v>100840</v>
      </c>
      <c r="K31" s="26">
        <v>45588</v>
      </c>
      <c r="L31" s="26">
        <v>0</v>
      </c>
      <c r="M31" s="26">
        <v>13972</v>
      </c>
      <c r="N31" s="26">
        <v>41130</v>
      </c>
      <c r="O31" s="27">
        <v>150</v>
      </c>
      <c r="P31" s="17"/>
    </row>
    <row r="32" spans="1:16" ht="27" customHeight="1">
      <c r="A32" s="100" t="s">
        <v>98</v>
      </c>
      <c r="B32" s="25">
        <v>668931</v>
      </c>
      <c r="C32" s="26">
        <v>402849</v>
      </c>
      <c r="D32" s="26">
        <v>0</v>
      </c>
      <c r="E32" s="26">
        <v>0</v>
      </c>
      <c r="F32" s="26">
        <v>266082</v>
      </c>
      <c r="G32" s="26">
        <v>0</v>
      </c>
      <c r="H32" s="26">
        <v>0</v>
      </c>
      <c r="I32" s="37">
        <v>0</v>
      </c>
      <c r="J32" s="26">
        <v>451117</v>
      </c>
      <c r="K32" s="26">
        <v>66686</v>
      </c>
      <c r="L32" s="26">
        <v>10606</v>
      </c>
      <c r="M32" s="26">
        <v>110358</v>
      </c>
      <c r="N32" s="26">
        <v>165990</v>
      </c>
      <c r="O32" s="27">
        <v>97477</v>
      </c>
      <c r="P32" s="17"/>
    </row>
    <row r="33" spans="1:16" ht="27" customHeight="1">
      <c r="A33" s="100" t="s">
        <v>99</v>
      </c>
      <c r="B33" s="25">
        <v>1364407</v>
      </c>
      <c r="C33" s="26">
        <v>862667</v>
      </c>
      <c r="D33" s="26">
        <v>1249</v>
      </c>
      <c r="E33" s="26">
        <v>0</v>
      </c>
      <c r="F33" s="26">
        <v>500491</v>
      </c>
      <c r="G33" s="26">
        <v>0</v>
      </c>
      <c r="H33" s="26">
        <v>0</v>
      </c>
      <c r="I33" s="37">
        <v>0</v>
      </c>
      <c r="J33" s="26">
        <v>623324</v>
      </c>
      <c r="K33" s="26">
        <v>100772</v>
      </c>
      <c r="L33" s="26">
        <v>0</v>
      </c>
      <c r="M33" s="26">
        <v>28215</v>
      </c>
      <c r="N33" s="26">
        <v>62994</v>
      </c>
      <c r="O33" s="27">
        <v>431343</v>
      </c>
      <c r="P33" s="17"/>
    </row>
    <row r="34" spans="1:16" ht="27" customHeight="1">
      <c r="A34" s="100" t="s">
        <v>101</v>
      </c>
      <c r="B34" s="25">
        <v>1152431</v>
      </c>
      <c r="C34" s="26">
        <v>381367</v>
      </c>
      <c r="D34" s="26">
        <v>523</v>
      </c>
      <c r="E34" s="26">
        <v>0</v>
      </c>
      <c r="F34" s="26">
        <v>770541</v>
      </c>
      <c r="G34" s="26">
        <v>0</v>
      </c>
      <c r="H34" s="26">
        <v>0</v>
      </c>
      <c r="I34" s="37">
        <v>0</v>
      </c>
      <c r="J34" s="26">
        <v>538703</v>
      </c>
      <c r="K34" s="26">
        <v>67441</v>
      </c>
      <c r="L34" s="26">
        <v>0</v>
      </c>
      <c r="M34" s="26">
        <v>51817</v>
      </c>
      <c r="N34" s="26">
        <v>139630</v>
      </c>
      <c r="O34" s="27">
        <v>279815</v>
      </c>
      <c r="P34" s="17"/>
    </row>
    <row r="35" spans="1:16" ht="27" customHeight="1">
      <c r="A35" s="100" t="s">
        <v>37</v>
      </c>
      <c r="B35" s="25">
        <v>513932</v>
      </c>
      <c r="C35" s="26">
        <v>331829</v>
      </c>
      <c r="D35" s="26">
        <v>1489</v>
      </c>
      <c r="E35" s="26">
        <v>0</v>
      </c>
      <c r="F35" s="26">
        <v>180614</v>
      </c>
      <c r="G35" s="26">
        <v>0</v>
      </c>
      <c r="H35" s="26">
        <v>0</v>
      </c>
      <c r="I35" s="37">
        <v>0</v>
      </c>
      <c r="J35" s="26">
        <v>270494</v>
      </c>
      <c r="K35" s="26">
        <v>177859</v>
      </c>
      <c r="L35" s="26">
        <v>702</v>
      </c>
      <c r="M35" s="26">
        <v>66299</v>
      </c>
      <c r="N35" s="26">
        <v>25117</v>
      </c>
      <c r="O35" s="27">
        <v>517</v>
      </c>
      <c r="P35" s="17"/>
    </row>
    <row r="36" spans="1:16" ht="27" customHeight="1" thickBot="1">
      <c r="A36" s="101" t="s">
        <v>38</v>
      </c>
      <c r="B36" s="68">
        <v>667315</v>
      </c>
      <c r="C36" s="69">
        <v>410875</v>
      </c>
      <c r="D36" s="69">
        <v>0</v>
      </c>
      <c r="E36" s="69">
        <v>0</v>
      </c>
      <c r="F36" s="69">
        <v>256440</v>
      </c>
      <c r="G36" s="69">
        <v>0</v>
      </c>
      <c r="H36" s="69">
        <v>0</v>
      </c>
      <c r="I36" s="70">
        <v>0</v>
      </c>
      <c r="J36" s="69">
        <v>139596</v>
      </c>
      <c r="K36" s="69">
        <v>69221</v>
      </c>
      <c r="L36" s="69">
        <v>0</v>
      </c>
      <c r="M36" s="69">
        <v>42199</v>
      </c>
      <c r="N36" s="69">
        <v>25716</v>
      </c>
      <c r="O36" s="71">
        <v>2460</v>
      </c>
      <c r="P36" s="17"/>
    </row>
    <row r="37" spans="1:16" ht="27" customHeight="1" thickBot="1">
      <c r="A37" s="96" t="s">
        <v>39</v>
      </c>
      <c r="B37" s="32">
        <f aca="true" t="shared" si="0" ref="B37:O37">SUM(B8:B21)</f>
        <v>74267138</v>
      </c>
      <c r="C37" s="33">
        <f t="shared" si="0"/>
        <v>42000447</v>
      </c>
      <c r="D37" s="33">
        <f t="shared" si="0"/>
        <v>39949</v>
      </c>
      <c r="E37" s="33">
        <f t="shared" si="0"/>
        <v>441886</v>
      </c>
      <c r="F37" s="33">
        <f t="shared" si="0"/>
        <v>31784856</v>
      </c>
      <c r="G37" s="33">
        <f t="shared" si="0"/>
        <v>638644</v>
      </c>
      <c r="H37" s="33">
        <f t="shared" si="0"/>
        <v>0</v>
      </c>
      <c r="I37" s="39">
        <f t="shared" si="0"/>
        <v>638644</v>
      </c>
      <c r="J37" s="33">
        <f t="shared" si="0"/>
        <v>14390826</v>
      </c>
      <c r="K37" s="33">
        <f t="shared" si="0"/>
        <v>5570441</v>
      </c>
      <c r="L37" s="33">
        <f t="shared" si="0"/>
        <v>388758</v>
      </c>
      <c r="M37" s="33">
        <f t="shared" si="0"/>
        <v>5457016</v>
      </c>
      <c r="N37" s="33">
        <f t="shared" si="0"/>
        <v>1330106</v>
      </c>
      <c r="O37" s="34">
        <f t="shared" si="0"/>
        <v>1644505</v>
      </c>
      <c r="P37" s="7"/>
    </row>
    <row r="38" spans="1:16" ht="27" customHeight="1" thickBot="1">
      <c r="A38" s="97" t="s">
        <v>103</v>
      </c>
      <c r="B38" s="14">
        <f aca="true" t="shared" si="1" ref="B38:O38">SUM(B22:B36)</f>
        <v>10553479</v>
      </c>
      <c r="C38" s="15">
        <f t="shared" si="1"/>
        <v>5336449</v>
      </c>
      <c r="D38" s="15">
        <f t="shared" si="1"/>
        <v>5811</v>
      </c>
      <c r="E38" s="15">
        <f t="shared" si="1"/>
        <v>0</v>
      </c>
      <c r="F38" s="15">
        <f t="shared" si="1"/>
        <v>5211219</v>
      </c>
      <c r="G38" s="15">
        <f t="shared" si="1"/>
        <v>48946</v>
      </c>
      <c r="H38" s="15">
        <f t="shared" si="1"/>
        <v>0</v>
      </c>
      <c r="I38" s="40">
        <f t="shared" si="1"/>
        <v>48946</v>
      </c>
      <c r="J38" s="15">
        <f t="shared" si="1"/>
        <v>5524568</v>
      </c>
      <c r="K38" s="15">
        <f t="shared" si="1"/>
        <v>1757848</v>
      </c>
      <c r="L38" s="15">
        <f t="shared" si="1"/>
        <v>15599</v>
      </c>
      <c r="M38" s="15">
        <f t="shared" si="1"/>
        <v>2069113</v>
      </c>
      <c r="N38" s="15">
        <f t="shared" si="1"/>
        <v>801156</v>
      </c>
      <c r="O38" s="16">
        <f t="shared" si="1"/>
        <v>880852</v>
      </c>
      <c r="P38" s="7"/>
    </row>
    <row r="39" spans="1:16" ht="27" customHeight="1" thickBot="1">
      <c r="A39" s="98" t="s">
        <v>40</v>
      </c>
      <c r="B39" s="14">
        <f aca="true" t="shared" si="2" ref="B39:O39">SUM(B8:B36)</f>
        <v>84820617</v>
      </c>
      <c r="C39" s="15">
        <f t="shared" si="2"/>
        <v>47336896</v>
      </c>
      <c r="D39" s="15">
        <f t="shared" si="2"/>
        <v>45760</v>
      </c>
      <c r="E39" s="15">
        <f t="shared" si="2"/>
        <v>441886</v>
      </c>
      <c r="F39" s="15">
        <f t="shared" si="2"/>
        <v>36996075</v>
      </c>
      <c r="G39" s="15">
        <f t="shared" si="2"/>
        <v>687590</v>
      </c>
      <c r="H39" s="15">
        <f t="shared" si="2"/>
        <v>0</v>
      </c>
      <c r="I39" s="40">
        <f t="shared" si="2"/>
        <v>687590</v>
      </c>
      <c r="J39" s="15">
        <f t="shared" si="2"/>
        <v>19915394</v>
      </c>
      <c r="K39" s="15">
        <f t="shared" si="2"/>
        <v>7328289</v>
      </c>
      <c r="L39" s="15">
        <f t="shared" si="2"/>
        <v>404357</v>
      </c>
      <c r="M39" s="15">
        <f t="shared" si="2"/>
        <v>7526129</v>
      </c>
      <c r="N39" s="15">
        <f t="shared" si="2"/>
        <v>2131262</v>
      </c>
      <c r="O39" s="16">
        <f t="shared" si="2"/>
        <v>2525357</v>
      </c>
      <c r="P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&amp;L&amp;24４－１　歳出の状況（目的別）（２）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C17" sqref="C17"/>
    </sheetView>
  </sheetViews>
  <sheetFormatPr defaultColWidth="14.66015625" defaultRowHeight="24" customHeight="1"/>
  <cols>
    <col min="1" max="1" width="14.16015625" style="8" customWidth="1"/>
    <col min="2" max="14" width="14.66015625" style="8" customWidth="1"/>
    <col min="15" max="15" width="13.66015625" style="8" customWidth="1"/>
    <col min="16" max="16384" width="14.66015625" style="8" customWidth="1"/>
  </cols>
  <sheetData>
    <row r="1" spans="1:14" ht="27" customHeight="1">
      <c r="A1" s="72" t="s">
        <v>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17" t="s">
        <v>116</v>
      </c>
    </row>
    <row r="2" spans="1:14" ht="27" customHeight="1" thickBot="1">
      <c r="A2" s="73"/>
      <c r="B2" s="73"/>
      <c r="C2" s="73"/>
      <c r="D2" s="73"/>
      <c r="E2" s="73"/>
      <c r="F2" s="73"/>
      <c r="G2" s="73"/>
      <c r="H2" s="74"/>
      <c r="I2" s="73"/>
      <c r="J2" s="73"/>
      <c r="K2" s="73"/>
      <c r="L2" s="73"/>
      <c r="M2" s="73"/>
      <c r="N2" s="74" t="s">
        <v>1</v>
      </c>
    </row>
    <row r="3" spans="1:15" ht="27" customHeight="1">
      <c r="A3" s="75"/>
      <c r="B3" s="75"/>
      <c r="C3" s="77"/>
      <c r="D3" s="76"/>
      <c r="E3" s="76"/>
      <c r="F3" s="76"/>
      <c r="G3" s="76"/>
      <c r="H3" s="76"/>
      <c r="I3" s="102"/>
      <c r="J3" s="103"/>
      <c r="K3" s="103"/>
      <c r="L3" s="103"/>
      <c r="M3" s="76"/>
      <c r="N3" s="81"/>
      <c r="O3" s="7"/>
    </row>
    <row r="4" spans="1:15" ht="27" customHeight="1">
      <c r="A4" s="75"/>
      <c r="B4" s="75"/>
      <c r="C4" s="77"/>
      <c r="D4" s="77"/>
      <c r="E4" s="77"/>
      <c r="F4" s="77"/>
      <c r="G4" s="77"/>
      <c r="H4" s="77"/>
      <c r="I4" s="104"/>
      <c r="J4" s="105"/>
      <c r="K4" s="105"/>
      <c r="L4" s="77"/>
      <c r="M4" s="77"/>
      <c r="N4" s="81"/>
      <c r="O4" s="7"/>
    </row>
    <row r="5" spans="1:15" ht="27" customHeight="1">
      <c r="A5" s="82" t="s">
        <v>108</v>
      </c>
      <c r="B5" s="83" t="s">
        <v>57</v>
      </c>
      <c r="C5" s="84" t="s">
        <v>58</v>
      </c>
      <c r="D5" s="84" t="s">
        <v>59</v>
      </c>
      <c r="E5" s="84" t="s">
        <v>106</v>
      </c>
      <c r="F5" s="84" t="s">
        <v>60</v>
      </c>
      <c r="G5" s="84" t="s">
        <v>61</v>
      </c>
      <c r="H5" s="108" t="s">
        <v>109</v>
      </c>
      <c r="I5" s="109"/>
      <c r="J5" s="110"/>
      <c r="K5" s="110"/>
      <c r="L5" s="84" t="s">
        <v>62</v>
      </c>
      <c r="M5" s="84" t="s">
        <v>63</v>
      </c>
      <c r="N5" s="86" t="s">
        <v>64</v>
      </c>
      <c r="O5" s="7"/>
    </row>
    <row r="6" spans="1:15" ht="27" customHeight="1">
      <c r="A6" s="75"/>
      <c r="B6" s="75"/>
      <c r="C6" s="77"/>
      <c r="D6" s="77"/>
      <c r="E6" s="84" t="s">
        <v>105</v>
      </c>
      <c r="F6" s="77"/>
      <c r="G6" s="77"/>
      <c r="H6" s="77"/>
      <c r="I6" s="80"/>
      <c r="J6" s="77"/>
      <c r="K6" s="77"/>
      <c r="L6" s="77"/>
      <c r="M6" s="77"/>
      <c r="N6" s="81"/>
      <c r="O6" s="7"/>
    </row>
    <row r="7" spans="1:15" ht="27" customHeight="1" thickBot="1">
      <c r="A7" s="88"/>
      <c r="B7" s="88"/>
      <c r="C7" s="89"/>
      <c r="D7" s="89"/>
      <c r="E7" s="89"/>
      <c r="F7" s="89"/>
      <c r="G7" s="89"/>
      <c r="H7" s="111" t="s">
        <v>65</v>
      </c>
      <c r="I7" s="112" t="s">
        <v>66</v>
      </c>
      <c r="J7" s="111" t="s">
        <v>67</v>
      </c>
      <c r="K7" s="111" t="s">
        <v>68</v>
      </c>
      <c r="L7" s="89"/>
      <c r="M7" s="89"/>
      <c r="N7" s="91"/>
      <c r="O7" s="7"/>
    </row>
    <row r="8" spans="1:15" ht="27" customHeight="1">
      <c r="A8" s="92" t="s">
        <v>16</v>
      </c>
      <c r="B8" s="18">
        <v>1136313</v>
      </c>
      <c r="C8" s="5">
        <v>13753875</v>
      </c>
      <c r="D8" s="5">
        <v>612424</v>
      </c>
      <c r="E8" s="5">
        <v>4621253</v>
      </c>
      <c r="F8" s="5">
        <v>365291</v>
      </c>
      <c r="G8" s="5">
        <v>63456</v>
      </c>
      <c r="H8" s="5">
        <v>2110</v>
      </c>
      <c r="I8" s="35">
        <v>370707</v>
      </c>
      <c r="J8" s="5">
        <v>5859269</v>
      </c>
      <c r="K8" s="5">
        <v>1464866</v>
      </c>
      <c r="L8" s="5">
        <v>394499</v>
      </c>
      <c r="M8" s="5">
        <v>0</v>
      </c>
      <c r="N8" s="6">
        <v>3849242</v>
      </c>
      <c r="O8" s="7"/>
    </row>
    <row r="9" spans="1:15" ht="27" customHeight="1">
      <c r="A9" s="92" t="s">
        <v>17</v>
      </c>
      <c r="B9" s="18">
        <v>2956374</v>
      </c>
      <c r="C9" s="5">
        <v>16323445</v>
      </c>
      <c r="D9" s="5">
        <v>586198</v>
      </c>
      <c r="E9" s="5">
        <v>3407296</v>
      </c>
      <c r="F9" s="5">
        <v>781404</v>
      </c>
      <c r="G9" s="5">
        <v>1268536</v>
      </c>
      <c r="H9" s="5">
        <v>291558</v>
      </c>
      <c r="I9" s="35">
        <v>795934</v>
      </c>
      <c r="J9" s="5">
        <v>7218801</v>
      </c>
      <c r="K9" s="5">
        <v>1487010</v>
      </c>
      <c r="L9" s="5">
        <v>486708</v>
      </c>
      <c r="M9" s="5">
        <v>0</v>
      </c>
      <c r="N9" s="6">
        <v>5129031</v>
      </c>
      <c r="O9" s="7"/>
    </row>
    <row r="10" spans="1:15" ht="27" customHeight="1">
      <c r="A10" s="92" t="s">
        <v>18</v>
      </c>
      <c r="B10" s="18">
        <v>912399</v>
      </c>
      <c r="C10" s="5">
        <v>4583868</v>
      </c>
      <c r="D10" s="5">
        <v>246817</v>
      </c>
      <c r="E10" s="5">
        <v>1036022</v>
      </c>
      <c r="F10" s="5">
        <v>617100</v>
      </c>
      <c r="G10" s="5">
        <v>18590</v>
      </c>
      <c r="H10" s="5">
        <v>94053</v>
      </c>
      <c r="I10" s="35">
        <v>253787</v>
      </c>
      <c r="J10" s="5">
        <v>1872294</v>
      </c>
      <c r="K10" s="5">
        <v>200965</v>
      </c>
      <c r="L10" s="5">
        <v>244240</v>
      </c>
      <c r="M10" s="5">
        <v>0</v>
      </c>
      <c r="N10" s="6">
        <v>2552484</v>
      </c>
      <c r="O10" s="7"/>
    </row>
    <row r="11" spans="1:15" ht="27" customHeight="1">
      <c r="A11" s="92" t="s">
        <v>19</v>
      </c>
      <c r="B11" s="18">
        <v>1243446</v>
      </c>
      <c r="C11" s="5">
        <v>5969904</v>
      </c>
      <c r="D11" s="5">
        <v>290998</v>
      </c>
      <c r="E11" s="5">
        <v>1047863</v>
      </c>
      <c r="F11" s="5">
        <v>419088</v>
      </c>
      <c r="G11" s="5">
        <v>32842</v>
      </c>
      <c r="H11" s="5">
        <v>28014</v>
      </c>
      <c r="I11" s="35">
        <v>566821</v>
      </c>
      <c r="J11" s="5">
        <v>3008625</v>
      </c>
      <c r="K11" s="5">
        <v>277912</v>
      </c>
      <c r="L11" s="5">
        <v>297741</v>
      </c>
      <c r="M11" s="5">
        <v>0</v>
      </c>
      <c r="N11" s="6">
        <v>2506903</v>
      </c>
      <c r="O11" s="7"/>
    </row>
    <row r="12" spans="1:15" ht="27" customHeight="1">
      <c r="A12" s="92" t="s">
        <v>20</v>
      </c>
      <c r="B12" s="18">
        <v>290797</v>
      </c>
      <c r="C12" s="5">
        <v>5122053</v>
      </c>
      <c r="D12" s="5">
        <v>234994</v>
      </c>
      <c r="E12" s="5">
        <v>603110</v>
      </c>
      <c r="F12" s="5">
        <v>32433</v>
      </c>
      <c r="G12" s="5">
        <v>0</v>
      </c>
      <c r="H12" s="5">
        <v>500</v>
      </c>
      <c r="I12" s="35">
        <v>344384</v>
      </c>
      <c r="J12" s="5">
        <v>1804810</v>
      </c>
      <c r="K12" s="5">
        <v>1892358</v>
      </c>
      <c r="L12" s="5">
        <v>209464</v>
      </c>
      <c r="M12" s="5">
        <v>0</v>
      </c>
      <c r="N12" s="6">
        <v>2845133</v>
      </c>
      <c r="O12" s="7"/>
    </row>
    <row r="13" spans="1:15" ht="27" customHeight="1">
      <c r="A13" s="92" t="s">
        <v>21</v>
      </c>
      <c r="B13" s="18">
        <v>916929</v>
      </c>
      <c r="C13" s="5">
        <v>9026571</v>
      </c>
      <c r="D13" s="5">
        <v>2124412</v>
      </c>
      <c r="E13" s="5">
        <v>2066148</v>
      </c>
      <c r="F13" s="5">
        <v>595616</v>
      </c>
      <c r="G13" s="5">
        <v>6498</v>
      </c>
      <c r="H13" s="5">
        <v>429524</v>
      </c>
      <c r="I13" s="35">
        <v>398398</v>
      </c>
      <c r="J13" s="5">
        <v>2421682</v>
      </c>
      <c r="K13" s="5">
        <v>673972</v>
      </c>
      <c r="L13" s="5">
        <v>310321</v>
      </c>
      <c r="M13" s="5">
        <v>0</v>
      </c>
      <c r="N13" s="6">
        <v>2399943</v>
      </c>
      <c r="O13" s="7"/>
    </row>
    <row r="14" spans="1:15" ht="27" customHeight="1">
      <c r="A14" s="92" t="s">
        <v>22</v>
      </c>
      <c r="B14" s="18">
        <v>221903</v>
      </c>
      <c r="C14" s="5">
        <v>1600355</v>
      </c>
      <c r="D14" s="5">
        <v>91683</v>
      </c>
      <c r="E14" s="5">
        <v>764653</v>
      </c>
      <c r="F14" s="5">
        <v>47428</v>
      </c>
      <c r="G14" s="5">
        <v>0</v>
      </c>
      <c r="H14" s="5">
        <v>0</v>
      </c>
      <c r="I14" s="35">
        <v>83142</v>
      </c>
      <c r="J14" s="5">
        <v>378376</v>
      </c>
      <c r="K14" s="5">
        <v>92016</v>
      </c>
      <c r="L14" s="5">
        <v>143057</v>
      </c>
      <c r="M14" s="5">
        <v>0</v>
      </c>
      <c r="N14" s="6">
        <v>1124370</v>
      </c>
      <c r="O14" s="7"/>
    </row>
    <row r="15" spans="1:15" ht="27" customHeight="1">
      <c r="A15" s="92" t="s">
        <v>23</v>
      </c>
      <c r="B15" s="18">
        <v>120498</v>
      </c>
      <c r="C15" s="5">
        <v>304838</v>
      </c>
      <c r="D15" s="5">
        <v>39791</v>
      </c>
      <c r="E15" s="5">
        <v>154473</v>
      </c>
      <c r="F15" s="5">
        <v>14102</v>
      </c>
      <c r="G15" s="5">
        <v>11276</v>
      </c>
      <c r="H15" s="5">
        <v>28971</v>
      </c>
      <c r="I15" s="35">
        <v>23513</v>
      </c>
      <c r="J15" s="5">
        <v>2162</v>
      </c>
      <c r="K15" s="5">
        <v>0</v>
      </c>
      <c r="L15" s="5">
        <v>30550</v>
      </c>
      <c r="M15" s="5">
        <v>0</v>
      </c>
      <c r="N15" s="6">
        <v>469694</v>
      </c>
      <c r="O15" s="7"/>
    </row>
    <row r="16" spans="1:15" ht="27" customHeight="1">
      <c r="A16" s="92" t="s">
        <v>24</v>
      </c>
      <c r="B16" s="18">
        <v>312135</v>
      </c>
      <c r="C16" s="5">
        <v>1850961</v>
      </c>
      <c r="D16" s="5">
        <v>124625</v>
      </c>
      <c r="E16" s="5">
        <v>913393</v>
      </c>
      <c r="F16" s="5">
        <v>21132</v>
      </c>
      <c r="G16" s="5">
        <v>0</v>
      </c>
      <c r="H16" s="5">
        <v>0</v>
      </c>
      <c r="I16" s="35">
        <v>104899</v>
      </c>
      <c r="J16" s="5">
        <v>418837</v>
      </c>
      <c r="K16" s="5">
        <v>172663</v>
      </c>
      <c r="L16" s="5">
        <v>95412</v>
      </c>
      <c r="M16" s="5">
        <v>0</v>
      </c>
      <c r="N16" s="6">
        <v>960287</v>
      </c>
      <c r="O16" s="7"/>
    </row>
    <row r="17" spans="1:15" ht="27" customHeight="1">
      <c r="A17" s="92" t="s">
        <v>25</v>
      </c>
      <c r="B17" s="18">
        <v>500789</v>
      </c>
      <c r="C17" s="5">
        <v>572846</v>
      </c>
      <c r="D17" s="5">
        <v>122630</v>
      </c>
      <c r="E17" s="5">
        <v>190441</v>
      </c>
      <c r="F17" s="5">
        <v>6566</v>
      </c>
      <c r="G17" s="5">
        <v>19154</v>
      </c>
      <c r="H17" s="5">
        <v>0</v>
      </c>
      <c r="I17" s="35">
        <v>57582</v>
      </c>
      <c r="J17" s="5">
        <v>89868</v>
      </c>
      <c r="K17" s="5">
        <v>19250</v>
      </c>
      <c r="L17" s="5">
        <v>67355</v>
      </c>
      <c r="M17" s="5">
        <v>0</v>
      </c>
      <c r="N17" s="6">
        <v>718891</v>
      </c>
      <c r="O17" s="7"/>
    </row>
    <row r="18" spans="1:15" ht="27" customHeight="1">
      <c r="A18" s="92" t="s">
        <v>26</v>
      </c>
      <c r="B18" s="18">
        <v>835621</v>
      </c>
      <c r="C18" s="5">
        <v>839281</v>
      </c>
      <c r="D18" s="5">
        <v>68208</v>
      </c>
      <c r="E18" s="5">
        <v>536773</v>
      </c>
      <c r="F18" s="5">
        <v>5900</v>
      </c>
      <c r="G18" s="5">
        <v>578</v>
      </c>
      <c r="H18" s="5">
        <v>0</v>
      </c>
      <c r="I18" s="35">
        <v>196718</v>
      </c>
      <c r="J18" s="5">
        <v>0</v>
      </c>
      <c r="K18" s="5">
        <v>0</v>
      </c>
      <c r="L18" s="5">
        <v>31104</v>
      </c>
      <c r="M18" s="5">
        <v>0</v>
      </c>
      <c r="N18" s="6">
        <v>839797</v>
      </c>
      <c r="O18" s="7"/>
    </row>
    <row r="19" spans="1:15" ht="27" customHeight="1">
      <c r="A19" s="93" t="s">
        <v>91</v>
      </c>
      <c r="B19" s="28">
        <v>241122</v>
      </c>
      <c r="C19" s="23">
        <v>2325978</v>
      </c>
      <c r="D19" s="23">
        <v>109390</v>
      </c>
      <c r="E19" s="23">
        <v>1091519</v>
      </c>
      <c r="F19" s="23">
        <v>8217</v>
      </c>
      <c r="G19" s="23">
        <v>0</v>
      </c>
      <c r="H19" s="23">
        <v>0</v>
      </c>
      <c r="I19" s="36">
        <v>19392</v>
      </c>
      <c r="J19" s="23">
        <v>1037185</v>
      </c>
      <c r="K19" s="23">
        <v>26040</v>
      </c>
      <c r="L19" s="23">
        <v>34235</v>
      </c>
      <c r="M19" s="23">
        <v>0</v>
      </c>
      <c r="N19" s="24">
        <v>1278630</v>
      </c>
      <c r="O19" s="7"/>
    </row>
    <row r="20" spans="1:15" ht="27" customHeight="1">
      <c r="A20" s="94" t="s">
        <v>96</v>
      </c>
      <c r="B20" s="29">
        <v>378112</v>
      </c>
      <c r="C20" s="26">
        <v>1134999</v>
      </c>
      <c r="D20" s="26">
        <v>42642</v>
      </c>
      <c r="E20" s="26">
        <v>500778</v>
      </c>
      <c r="F20" s="26">
        <v>18683</v>
      </c>
      <c r="G20" s="26">
        <v>1440</v>
      </c>
      <c r="H20" s="26">
        <v>0</v>
      </c>
      <c r="I20" s="37">
        <v>37511</v>
      </c>
      <c r="J20" s="26">
        <v>331078</v>
      </c>
      <c r="K20" s="26">
        <v>105608</v>
      </c>
      <c r="L20" s="26">
        <v>97259</v>
      </c>
      <c r="M20" s="26">
        <v>0</v>
      </c>
      <c r="N20" s="27">
        <v>1288931</v>
      </c>
      <c r="O20" s="7"/>
    </row>
    <row r="21" spans="1:15" ht="27" customHeight="1" thickBot="1">
      <c r="A21" s="95" t="s">
        <v>97</v>
      </c>
      <c r="B21" s="30">
        <v>895856</v>
      </c>
      <c r="C21" s="12">
        <v>2222413</v>
      </c>
      <c r="D21" s="12">
        <v>88546</v>
      </c>
      <c r="E21" s="12">
        <v>923549</v>
      </c>
      <c r="F21" s="12">
        <v>34943</v>
      </c>
      <c r="G21" s="12">
        <v>0</v>
      </c>
      <c r="H21" s="12">
        <v>30275</v>
      </c>
      <c r="I21" s="38">
        <v>134887</v>
      </c>
      <c r="J21" s="12">
        <v>529218</v>
      </c>
      <c r="K21" s="12">
        <v>260704</v>
      </c>
      <c r="L21" s="12">
        <v>220291</v>
      </c>
      <c r="M21" s="12">
        <v>0</v>
      </c>
      <c r="N21" s="13">
        <v>1665160</v>
      </c>
      <c r="O21" s="7"/>
    </row>
    <row r="22" spans="1:15" ht="27" customHeight="1">
      <c r="A22" s="99" t="s">
        <v>27</v>
      </c>
      <c r="B22" s="106">
        <v>12000</v>
      </c>
      <c r="C22" s="63">
        <v>371463</v>
      </c>
      <c r="D22" s="63">
        <v>12433</v>
      </c>
      <c r="E22" s="63">
        <v>126070</v>
      </c>
      <c r="F22" s="63">
        <v>6423</v>
      </c>
      <c r="G22" s="63">
        <v>0</v>
      </c>
      <c r="H22" s="63">
        <v>0</v>
      </c>
      <c r="I22" s="64">
        <v>6003</v>
      </c>
      <c r="J22" s="63">
        <v>220433</v>
      </c>
      <c r="K22" s="63">
        <v>27</v>
      </c>
      <c r="L22" s="63">
        <v>74</v>
      </c>
      <c r="M22" s="63">
        <v>0</v>
      </c>
      <c r="N22" s="65">
        <v>513416</v>
      </c>
      <c r="O22" s="7"/>
    </row>
    <row r="23" spans="1:15" ht="27" customHeight="1">
      <c r="A23" s="100" t="s">
        <v>28</v>
      </c>
      <c r="B23" s="29">
        <v>14379</v>
      </c>
      <c r="C23" s="26">
        <v>591313</v>
      </c>
      <c r="D23" s="26">
        <v>23481</v>
      </c>
      <c r="E23" s="26">
        <v>179546</v>
      </c>
      <c r="F23" s="26">
        <v>53</v>
      </c>
      <c r="G23" s="26">
        <v>0</v>
      </c>
      <c r="H23" s="26">
        <v>27837</v>
      </c>
      <c r="I23" s="37">
        <v>60259</v>
      </c>
      <c r="J23" s="26">
        <v>242086</v>
      </c>
      <c r="K23" s="26">
        <v>43054</v>
      </c>
      <c r="L23" s="26">
        <v>14997</v>
      </c>
      <c r="M23" s="26">
        <v>0</v>
      </c>
      <c r="N23" s="27">
        <v>392116</v>
      </c>
      <c r="O23" s="7"/>
    </row>
    <row r="24" spans="1:15" ht="27" customHeight="1">
      <c r="A24" s="100" t="s">
        <v>29</v>
      </c>
      <c r="B24" s="29">
        <v>178563</v>
      </c>
      <c r="C24" s="26">
        <v>1268859</v>
      </c>
      <c r="D24" s="26">
        <v>76782</v>
      </c>
      <c r="E24" s="26">
        <v>606860</v>
      </c>
      <c r="F24" s="26">
        <v>17602</v>
      </c>
      <c r="G24" s="26">
        <v>0</v>
      </c>
      <c r="H24" s="26">
        <v>0</v>
      </c>
      <c r="I24" s="37">
        <v>23908</v>
      </c>
      <c r="J24" s="26">
        <v>463969</v>
      </c>
      <c r="K24" s="26">
        <v>34505</v>
      </c>
      <c r="L24" s="26">
        <v>45233</v>
      </c>
      <c r="M24" s="26">
        <v>0</v>
      </c>
      <c r="N24" s="27">
        <v>580461</v>
      </c>
      <c r="O24" s="7"/>
    </row>
    <row r="25" spans="1:15" ht="27" customHeight="1">
      <c r="A25" s="100" t="s">
        <v>30</v>
      </c>
      <c r="B25" s="29">
        <v>11883</v>
      </c>
      <c r="C25" s="26">
        <v>530491</v>
      </c>
      <c r="D25" s="26">
        <v>77232</v>
      </c>
      <c r="E25" s="26">
        <v>96546</v>
      </c>
      <c r="F25" s="26">
        <v>17</v>
      </c>
      <c r="G25" s="26">
        <v>0</v>
      </c>
      <c r="H25" s="26">
        <v>76</v>
      </c>
      <c r="I25" s="37">
        <v>26205</v>
      </c>
      <c r="J25" s="26">
        <v>322422</v>
      </c>
      <c r="K25" s="26">
        <v>0</v>
      </c>
      <c r="L25" s="26">
        <v>7993</v>
      </c>
      <c r="M25" s="26">
        <v>0</v>
      </c>
      <c r="N25" s="27">
        <v>166534</v>
      </c>
      <c r="O25" s="7"/>
    </row>
    <row r="26" spans="1:15" ht="27" customHeight="1">
      <c r="A26" s="100" t="s">
        <v>31</v>
      </c>
      <c r="B26" s="29">
        <v>18524</v>
      </c>
      <c r="C26" s="26">
        <v>1027610</v>
      </c>
      <c r="D26" s="26">
        <v>11661</v>
      </c>
      <c r="E26" s="26">
        <v>334050</v>
      </c>
      <c r="F26" s="26">
        <v>78</v>
      </c>
      <c r="G26" s="26">
        <v>0</v>
      </c>
      <c r="H26" s="26">
        <v>0</v>
      </c>
      <c r="I26" s="37">
        <v>7670</v>
      </c>
      <c r="J26" s="26">
        <v>674150</v>
      </c>
      <c r="K26" s="26">
        <v>0</v>
      </c>
      <c r="L26" s="26">
        <v>1</v>
      </c>
      <c r="M26" s="26">
        <v>0</v>
      </c>
      <c r="N26" s="27">
        <v>237730</v>
      </c>
      <c r="O26" s="7"/>
    </row>
    <row r="27" spans="1:15" ht="27" customHeight="1">
      <c r="A27" s="100" t="s">
        <v>32</v>
      </c>
      <c r="B27" s="29">
        <v>625609</v>
      </c>
      <c r="C27" s="26">
        <v>619033</v>
      </c>
      <c r="D27" s="26">
        <v>42761</v>
      </c>
      <c r="E27" s="26">
        <v>237247</v>
      </c>
      <c r="F27" s="26">
        <v>5972</v>
      </c>
      <c r="G27" s="26">
        <v>0</v>
      </c>
      <c r="H27" s="26">
        <v>0</v>
      </c>
      <c r="I27" s="37">
        <v>18658</v>
      </c>
      <c r="J27" s="26">
        <v>298388</v>
      </c>
      <c r="K27" s="26">
        <v>7733</v>
      </c>
      <c r="L27" s="26">
        <v>8274</v>
      </c>
      <c r="M27" s="26">
        <v>0</v>
      </c>
      <c r="N27" s="27">
        <v>349880</v>
      </c>
      <c r="O27" s="7"/>
    </row>
    <row r="28" spans="1:15" ht="27" customHeight="1">
      <c r="A28" s="100" t="s">
        <v>33</v>
      </c>
      <c r="B28" s="29">
        <v>41951</v>
      </c>
      <c r="C28" s="26">
        <v>670792</v>
      </c>
      <c r="D28" s="26">
        <v>78316</v>
      </c>
      <c r="E28" s="26">
        <v>428029</v>
      </c>
      <c r="F28" s="26">
        <v>555</v>
      </c>
      <c r="G28" s="26">
        <v>0</v>
      </c>
      <c r="H28" s="26">
        <v>0</v>
      </c>
      <c r="I28" s="37">
        <v>11368</v>
      </c>
      <c r="J28" s="26">
        <v>126470</v>
      </c>
      <c r="K28" s="26">
        <v>84</v>
      </c>
      <c r="L28" s="26">
        <v>25970</v>
      </c>
      <c r="M28" s="26">
        <v>0</v>
      </c>
      <c r="N28" s="27">
        <v>294563</v>
      </c>
      <c r="O28" s="7"/>
    </row>
    <row r="29" spans="1:15" ht="27" customHeight="1">
      <c r="A29" s="100" t="s">
        <v>34</v>
      </c>
      <c r="B29" s="29">
        <v>310388</v>
      </c>
      <c r="C29" s="26">
        <v>417064</v>
      </c>
      <c r="D29" s="26">
        <v>44157</v>
      </c>
      <c r="E29" s="26">
        <v>269777</v>
      </c>
      <c r="F29" s="26">
        <v>5972</v>
      </c>
      <c r="G29" s="26">
        <v>0</v>
      </c>
      <c r="H29" s="26">
        <v>0</v>
      </c>
      <c r="I29" s="37">
        <v>0</v>
      </c>
      <c r="J29" s="26">
        <v>90818</v>
      </c>
      <c r="K29" s="26">
        <v>0</v>
      </c>
      <c r="L29" s="26">
        <v>6340</v>
      </c>
      <c r="M29" s="26">
        <v>0</v>
      </c>
      <c r="N29" s="27">
        <v>454243</v>
      </c>
      <c r="O29" s="7"/>
    </row>
    <row r="30" spans="1:15" ht="27" customHeight="1">
      <c r="A30" s="100" t="s">
        <v>35</v>
      </c>
      <c r="B30" s="29">
        <v>89121</v>
      </c>
      <c r="C30" s="26">
        <v>637461</v>
      </c>
      <c r="D30" s="26">
        <v>9603</v>
      </c>
      <c r="E30" s="26">
        <v>193018</v>
      </c>
      <c r="F30" s="26">
        <v>11237</v>
      </c>
      <c r="G30" s="26">
        <v>0</v>
      </c>
      <c r="H30" s="26">
        <v>0</v>
      </c>
      <c r="I30" s="37">
        <v>6679</v>
      </c>
      <c r="J30" s="26">
        <v>388000</v>
      </c>
      <c r="K30" s="26">
        <v>13528</v>
      </c>
      <c r="L30" s="26">
        <v>15396</v>
      </c>
      <c r="M30" s="26">
        <v>0</v>
      </c>
      <c r="N30" s="27">
        <v>262091</v>
      </c>
      <c r="O30" s="7"/>
    </row>
    <row r="31" spans="1:15" ht="27" customHeight="1">
      <c r="A31" s="100" t="s">
        <v>36</v>
      </c>
      <c r="B31" s="29">
        <v>42199</v>
      </c>
      <c r="C31" s="26">
        <v>308361</v>
      </c>
      <c r="D31" s="26">
        <v>37904</v>
      </c>
      <c r="E31" s="26">
        <v>211011</v>
      </c>
      <c r="F31" s="26">
        <v>150</v>
      </c>
      <c r="G31" s="26">
        <v>0</v>
      </c>
      <c r="H31" s="26">
        <v>0</v>
      </c>
      <c r="I31" s="37">
        <v>55500</v>
      </c>
      <c r="J31" s="26">
        <v>0</v>
      </c>
      <c r="K31" s="26">
        <v>0</v>
      </c>
      <c r="L31" s="26">
        <v>3796</v>
      </c>
      <c r="M31" s="26">
        <v>0</v>
      </c>
      <c r="N31" s="27">
        <v>159292</v>
      </c>
      <c r="O31" s="7"/>
    </row>
    <row r="32" spans="1:15" ht="27" customHeight="1">
      <c r="A32" s="100" t="s">
        <v>98</v>
      </c>
      <c r="B32" s="29">
        <v>124427</v>
      </c>
      <c r="C32" s="26">
        <v>394524</v>
      </c>
      <c r="D32" s="26">
        <v>37206</v>
      </c>
      <c r="E32" s="26">
        <v>200543</v>
      </c>
      <c r="F32" s="26">
        <v>152073</v>
      </c>
      <c r="G32" s="26">
        <v>0</v>
      </c>
      <c r="H32" s="26">
        <v>0</v>
      </c>
      <c r="I32" s="37">
        <v>0</v>
      </c>
      <c r="J32" s="26">
        <v>0</v>
      </c>
      <c r="K32" s="26">
        <v>0</v>
      </c>
      <c r="L32" s="26">
        <v>4702</v>
      </c>
      <c r="M32" s="26">
        <v>0</v>
      </c>
      <c r="N32" s="27">
        <v>821280</v>
      </c>
      <c r="O32" s="7"/>
    </row>
    <row r="33" spans="1:15" ht="27" customHeight="1">
      <c r="A33" s="100" t="s">
        <v>99</v>
      </c>
      <c r="B33" s="29">
        <v>226883</v>
      </c>
      <c r="C33" s="26">
        <v>597101</v>
      </c>
      <c r="D33" s="26">
        <v>48922</v>
      </c>
      <c r="E33" s="26">
        <v>321768</v>
      </c>
      <c r="F33" s="26">
        <v>14740</v>
      </c>
      <c r="G33" s="26">
        <v>2673</v>
      </c>
      <c r="H33" s="26">
        <v>0</v>
      </c>
      <c r="I33" s="37">
        <v>2075</v>
      </c>
      <c r="J33" s="26">
        <v>173221</v>
      </c>
      <c r="K33" s="26">
        <v>0</v>
      </c>
      <c r="L33" s="26">
        <v>33702</v>
      </c>
      <c r="M33" s="26">
        <v>0</v>
      </c>
      <c r="N33" s="27">
        <v>906690</v>
      </c>
      <c r="O33" s="7"/>
    </row>
    <row r="34" spans="1:15" ht="27" customHeight="1">
      <c r="A34" s="100" t="s">
        <v>101</v>
      </c>
      <c r="B34" s="29">
        <v>270814</v>
      </c>
      <c r="C34" s="26">
        <v>582782</v>
      </c>
      <c r="D34" s="26">
        <v>92603</v>
      </c>
      <c r="E34" s="26">
        <v>251550</v>
      </c>
      <c r="F34" s="26">
        <v>33145</v>
      </c>
      <c r="G34" s="26">
        <v>20462</v>
      </c>
      <c r="H34" s="26">
        <v>0</v>
      </c>
      <c r="I34" s="37">
        <v>162415</v>
      </c>
      <c r="J34" s="26">
        <v>0</v>
      </c>
      <c r="K34" s="26">
        <v>0</v>
      </c>
      <c r="L34" s="26">
        <v>22607</v>
      </c>
      <c r="M34" s="26">
        <v>0</v>
      </c>
      <c r="N34" s="27">
        <v>547457</v>
      </c>
      <c r="O34" s="7"/>
    </row>
    <row r="35" spans="1:15" ht="27" customHeight="1">
      <c r="A35" s="100" t="s">
        <v>37</v>
      </c>
      <c r="B35" s="29">
        <v>41161</v>
      </c>
      <c r="C35" s="26">
        <v>364441</v>
      </c>
      <c r="D35" s="26">
        <v>42089</v>
      </c>
      <c r="E35" s="26">
        <v>218299</v>
      </c>
      <c r="F35" s="26">
        <v>3604</v>
      </c>
      <c r="G35" s="26">
        <v>0</v>
      </c>
      <c r="H35" s="26">
        <v>0</v>
      </c>
      <c r="I35" s="37">
        <v>7802</v>
      </c>
      <c r="J35" s="26">
        <v>72520</v>
      </c>
      <c r="K35" s="26">
        <v>21</v>
      </c>
      <c r="L35" s="26">
        <v>20106</v>
      </c>
      <c r="M35" s="26">
        <v>0</v>
      </c>
      <c r="N35" s="27">
        <v>315589</v>
      </c>
      <c r="O35" s="7"/>
    </row>
    <row r="36" spans="1:15" ht="27" customHeight="1" thickBot="1">
      <c r="A36" s="101" t="s">
        <v>38</v>
      </c>
      <c r="B36" s="107">
        <v>18433</v>
      </c>
      <c r="C36" s="69">
        <v>534062</v>
      </c>
      <c r="D36" s="69">
        <v>115868</v>
      </c>
      <c r="E36" s="69">
        <v>259763</v>
      </c>
      <c r="F36" s="69">
        <v>46457</v>
      </c>
      <c r="G36" s="69">
        <v>248</v>
      </c>
      <c r="H36" s="69">
        <v>0</v>
      </c>
      <c r="I36" s="70">
        <v>58309</v>
      </c>
      <c r="J36" s="69">
        <v>0</v>
      </c>
      <c r="K36" s="69">
        <v>0</v>
      </c>
      <c r="L36" s="69">
        <v>53417</v>
      </c>
      <c r="M36" s="69">
        <v>0</v>
      </c>
      <c r="N36" s="71">
        <v>479531</v>
      </c>
      <c r="O36" s="7"/>
    </row>
    <row r="37" spans="1:15" ht="27" customHeight="1" thickBot="1">
      <c r="A37" s="96" t="s">
        <v>39</v>
      </c>
      <c r="B37" s="32">
        <f aca="true" t="shared" si="0" ref="B37:N37">SUM(B8:B21)</f>
        <v>10962294</v>
      </c>
      <c r="C37" s="33">
        <f t="shared" si="0"/>
        <v>65631387</v>
      </c>
      <c r="D37" s="33">
        <f t="shared" si="0"/>
        <v>4783358</v>
      </c>
      <c r="E37" s="33">
        <f t="shared" si="0"/>
        <v>17857271</v>
      </c>
      <c r="F37" s="33">
        <f t="shared" si="0"/>
        <v>2967903</v>
      </c>
      <c r="G37" s="33">
        <f t="shared" si="0"/>
        <v>1422370</v>
      </c>
      <c r="H37" s="33">
        <f t="shared" si="0"/>
        <v>905005</v>
      </c>
      <c r="I37" s="39">
        <f t="shared" si="0"/>
        <v>3387675</v>
      </c>
      <c r="J37" s="33">
        <f t="shared" si="0"/>
        <v>24972205</v>
      </c>
      <c r="K37" s="33">
        <f t="shared" si="0"/>
        <v>6673364</v>
      </c>
      <c r="L37" s="33">
        <f t="shared" si="0"/>
        <v>2662236</v>
      </c>
      <c r="M37" s="33">
        <f t="shared" si="0"/>
        <v>0</v>
      </c>
      <c r="N37" s="34">
        <f t="shared" si="0"/>
        <v>27628496</v>
      </c>
      <c r="O37" s="7"/>
    </row>
    <row r="38" spans="1:15" ht="27" customHeight="1" thickBot="1">
      <c r="A38" s="97" t="s">
        <v>103</v>
      </c>
      <c r="B38" s="14">
        <f aca="true" t="shared" si="1" ref="B38:N38">SUM(B22:B36)</f>
        <v>2026335</v>
      </c>
      <c r="C38" s="15">
        <f t="shared" si="1"/>
        <v>8915357</v>
      </c>
      <c r="D38" s="15">
        <f t="shared" si="1"/>
        <v>751018</v>
      </c>
      <c r="E38" s="15">
        <f t="shared" si="1"/>
        <v>3934077</v>
      </c>
      <c r="F38" s="15">
        <f t="shared" si="1"/>
        <v>298078</v>
      </c>
      <c r="G38" s="15">
        <f t="shared" si="1"/>
        <v>23383</v>
      </c>
      <c r="H38" s="15">
        <f t="shared" si="1"/>
        <v>27913</v>
      </c>
      <c r="I38" s="40">
        <f t="shared" si="1"/>
        <v>446851</v>
      </c>
      <c r="J38" s="15">
        <f t="shared" si="1"/>
        <v>3072477</v>
      </c>
      <c r="K38" s="15">
        <f t="shared" si="1"/>
        <v>98952</v>
      </c>
      <c r="L38" s="15">
        <f t="shared" si="1"/>
        <v>262608</v>
      </c>
      <c r="M38" s="15">
        <f t="shared" si="1"/>
        <v>0</v>
      </c>
      <c r="N38" s="16">
        <f t="shared" si="1"/>
        <v>6480873</v>
      </c>
      <c r="O38" s="7"/>
    </row>
    <row r="39" spans="1:15" ht="27" customHeight="1" thickBot="1">
      <c r="A39" s="98" t="s">
        <v>40</v>
      </c>
      <c r="B39" s="14">
        <f aca="true" t="shared" si="2" ref="B39:N39">SUM(B8:B36)</f>
        <v>12988629</v>
      </c>
      <c r="C39" s="15">
        <f t="shared" si="2"/>
        <v>74546744</v>
      </c>
      <c r="D39" s="15">
        <f t="shared" si="2"/>
        <v>5534376</v>
      </c>
      <c r="E39" s="15">
        <f t="shared" si="2"/>
        <v>21791348</v>
      </c>
      <c r="F39" s="15">
        <f t="shared" si="2"/>
        <v>3265981</v>
      </c>
      <c r="G39" s="15">
        <f t="shared" si="2"/>
        <v>1445753</v>
      </c>
      <c r="H39" s="15">
        <f t="shared" si="2"/>
        <v>932918</v>
      </c>
      <c r="I39" s="40">
        <f t="shared" si="2"/>
        <v>3834526</v>
      </c>
      <c r="J39" s="15">
        <f t="shared" si="2"/>
        <v>28044682</v>
      </c>
      <c r="K39" s="15">
        <f t="shared" si="2"/>
        <v>6772316</v>
      </c>
      <c r="L39" s="15">
        <f t="shared" si="2"/>
        <v>2924844</v>
      </c>
      <c r="M39" s="15">
        <f t="shared" si="2"/>
        <v>0</v>
      </c>
      <c r="N39" s="16">
        <f t="shared" si="2"/>
        <v>34109369</v>
      </c>
      <c r="O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&amp;L&amp;24４－１　歳出の状況（目的別）（３）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E10" sqref="E10"/>
    </sheetView>
  </sheetViews>
  <sheetFormatPr defaultColWidth="14.66015625" defaultRowHeight="24" customHeight="1"/>
  <cols>
    <col min="1" max="1" width="14.16015625" style="8" customWidth="1"/>
    <col min="2" max="12" width="14.66015625" style="8" customWidth="1"/>
    <col min="13" max="17" width="13.66015625" style="8" customWidth="1"/>
    <col min="18" max="16384" width="14.66015625" style="8" customWidth="1"/>
  </cols>
  <sheetData>
    <row r="1" spans="1:12" ht="27" customHeight="1">
      <c r="A1" s="72" t="s">
        <v>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17" t="s">
        <v>116</v>
      </c>
    </row>
    <row r="2" spans="1:12" ht="27" customHeight="1" thickBot="1">
      <c r="A2" s="73"/>
      <c r="B2" s="73"/>
      <c r="C2" s="73"/>
      <c r="D2" s="73"/>
      <c r="E2" s="73"/>
      <c r="F2" s="73"/>
      <c r="G2" s="73"/>
      <c r="H2" s="73"/>
      <c r="I2" s="73"/>
      <c r="J2" s="74"/>
      <c r="K2" s="73"/>
      <c r="L2" s="74" t="s">
        <v>1</v>
      </c>
    </row>
    <row r="3" spans="1:13" ht="27" customHeight="1">
      <c r="A3" s="75"/>
      <c r="B3" s="75"/>
      <c r="C3" s="76"/>
      <c r="D3" s="76"/>
      <c r="E3" s="76"/>
      <c r="F3" s="76"/>
      <c r="G3" s="76"/>
      <c r="H3" s="76"/>
      <c r="I3" s="76"/>
      <c r="J3" s="76"/>
      <c r="K3" s="102"/>
      <c r="L3" s="79"/>
      <c r="M3" s="7"/>
    </row>
    <row r="4" spans="1:13" ht="27" customHeight="1">
      <c r="A4" s="75"/>
      <c r="B4" s="75"/>
      <c r="C4" s="77"/>
      <c r="D4" s="77"/>
      <c r="E4" s="77"/>
      <c r="F4" s="77"/>
      <c r="G4" s="77"/>
      <c r="H4" s="77"/>
      <c r="I4" s="77"/>
      <c r="J4" s="77"/>
      <c r="K4" s="113"/>
      <c r="L4" s="81"/>
      <c r="M4" s="7"/>
    </row>
    <row r="5" spans="1:13" ht="27" customHeight="1">
      <c r="A5" s="82" t="s">
        <v>108</v>
      </c>
      <c r="B5" s="83" t="s">
        <v>70</v>
      </c>
      <c r="C5" s="84" t="s">
        <v>71</v>
      </c>
      <c r="D5" s="84" t="s">
        <v>72</v>
      </c>
      <c r="E5" s="84" t="s">
        <v>73</v>
      </c>
      <c r="F5" s="84" t="s">
        <v>110</v>
      </c>
      <c r="G5" s="84" t="s">
        <v>111</v>
      </c>
      <c r="H5" s="84" t="s">
        <v>74</v>
      </c>
      <c r="I5" s="84" t="s">
        <v>75</v>
      </c>
      <c r="J5" s="108" t="s">
        <v>112</v>
      </c>
      <c r="K5" s="109"/>
      <c r="L5" s="86" t="s">
        <v>113</v>
      </c>
      <c r="M5" s="7"/>
    </row>
    <row r="6" spans="1:13" ht="27" customHeight="1">
      <c r="A6" s="75"/>
      <c r="B6" s="75"/>
      <c r="C6" s="77"/>
      <c r="D6" s="77"/>
      <c r="E6" s="77"/>
      <c r="F6" s="77"/>
      <c r="G6" s="77"/>
      <c r="H6" s="77"/>
      <c r="I6" s="77"/>
      <c r="J6" s="77"/>
      <c r="K6" s="80"/>
      <c r="L6" s="86"/>
      <c r="M6" s="7"/>
    </row>
    <row r="7" spans="1:13" ht="27" customHeight="1" thickBot="1">
      <c r="A7" s="88"/>
      <c r="B7" s="88"/>
      <c r="C7" s="89"/>
      <c r="D7" s="89"/>
      <c r="E7" s="89"/>
      <c r="F7" s="89"/>
      <c r="G7" s="89"/>
      <c r="H7" s="89"/>
      <c r="I7" s="89"/>
      <c r="J7" s="111" t="s">
        <v>76</v>
      </c>
      <c r="K7" s="112" t="s">
        <v>77</v>
      </c>
      <c r="L7" s="91"/>
      <c r="M7" s="7"/>
    </row>
    <row r="8" spans="1:13" ht="27" customHeight="1">
      <c r="A8" s="92" t="s">
        <v>16</v>
      </c>
      <c r="B8" s="4">
        <v>18321585</v>
      </c>
      <c r="C8" s="5">
        <v>2641723</v>
      </c>
      <c r="D8" s="5">
        <v>2223178</v>
      </c>
      <c r="E8" s="5">
        <v>1689795</v>
      </c>
      <c r="F8" s="5">
        <v>0</v>
      </c>
      <c r="G8" s="5">
        <v>0</v>
      </c>
      <c r="H8" s="5">
        <v>1634957</v>
      </c>
      <c r="I8" s="5">
        <v>1927023</v>
      </c>
      <c r="J8" s="5">
        <v>6693670</v>
      </c>
      <c r="K8" s="35">
        <v>926966</v>
      </c>
      <c r="L8" s="6">
        <v>584273</v>
      </c>
      <c r="M8" s="7"/>
    </row>
    <row r="9" spans="1:13" ht="27" customHeight="1">
      <c r="A9" s="92" t="s">
        <v>17</v>
      </c>
      <c r="B9" s="4">
        <v>13665593</v>
      </c>
      <c r="C9" s="5">
        <v>2426955</v>
      </c>
      <c r="D9" s="5">
        <v>1679393</v>
      </c>
      <c r="E9" s="5">
        <v>1590679</v>
      </c>
      <c r="F9" s="5">
        <v>0</v>
      </c>
      <c r="G9" s="5">
        <v>0</v>
      </c>
      <c r="H9" s="5">
        <v>816933</v>
      </c>
      <c r="I9" s="5">
        <v>1777870</v>
      </c>
      <c r="J9" s="5">
        <v>4189976</v>
      </c>
      <c r="K9" s="35">
        <v>1183787</v>
      </c>
      <c r="L9" s="6">
        <v>0</v>
      </c>
      <c r="M9" s="7"/>
    </row>
    <row r="10" spans="1:13" ht="27" customHeight="1">
      <c r="A10" s="92" t="s">
        <v>18</v>
      </c>
      <c r="B10" s="4">
        <v>5272511</v>
      </c>
      <c r="C10" s="5">
        <v>1300676</v>
      </c>
      <c r="D10" s="5">
        <v>1025768</v>
      </c>
      <c r="E10" s="5">
        <v>1129361</v>
      </c>
      <c r="F10" s="5">
        <v>0</v>
      </c>
      <c r="G10" s="5">
        <v>0</v>
      </c>
      <c r="H10" s="5">
        <v>123464</v>
      </c>
      <c r="I10" s="5">
        <v>527233</v>
      </c>
      <c r="J10" s="5">
        <v>668185</v>
      </c>
      <c r="K10" s="35">
        <v>497824</v>
      </c>
      <c r="L10" s="6">
        <v>0</v>
      </c>
      <c r="M10" s="7"/>
    </row>
    <row r="11" spans="1:13" ht="27" customHeight="1">
      <c r="A11" s="92" t="s">
        <v>19</v>
      </c>
      <c r="B11" s="4">
        <v>6481252</v>
      </c>
      <c r="C11" s="5">
        <v>870638</v>
      </c>
      <c r="D11" s="5">
        <v>1426638</v>
      </c>
      <c r="E11" s="5">
        <v>616872</v>
      </c>
      <c r="F11" s="5">
        <v>0</v>
      </c>
      <c r="G11" s="5">
        <v>0</v>
      </c>
      <c r="H11" s="5">
        <v>686384</v>
      </c>
      <c r="I11" s="5">
        <v>1793212</v>
      </c>
      <c r="J11" s="5">
        <v>338013</v>
      </c>
      <c r="K11" s="35">
        <v>749495</v>
      </c>
      <c r="L11" s="6">
        <v>0</v>
      </c>
      <c r="M11" s="7"/>
    </row>
    <row r="12" spans="1:13" ht="27" customHeight="1">
      <c r="A12" s="92" t="s">
        <v>20</v>
      </c>
      <c r="B12" s="4">
        <v>4921320</v>
      </c>
      <c r="C12" s="5">
        <v>861598</v>
      </c>
      <c r="D12" s="5">
        <v>1154940</v>
      </c>
      <c r="E12" s="5">
        <v>332832</v>
      </c>
      <c r="F12" s="5">
        <v>0</v>
      </c>
      <c r="G12" s="5">
        <v>0</v>
      </c>
      <c r="H12" s="5">
        <v>378195</v>
      </c>
      <c r="I12" s="5">
        <v>1207027</v>
      </c>
      <c r="J12" s="5">
        <v>220764</v>
      </c>
      <c r="K12" s="35">
        <v>765964</v>
      </c>
      <c r="L12" s="6">
        <v>0</v>
      </c>
      <c r="M12" s="7"/>
    </row>
    <row r="13" spans="1:13" ht="27" customHeight="1">
      <c r="A13" s="92" t="s">
        <v>21</v>
      </c>
      <c r="B13" s="4">
        <v>4564632</v>
      </c>
      <c r="C13" s="5">
        <v>901707</v>
      </c>
      <c r="D13" s="5">
        <v>745379</v>
      </c>
      <c r="E13" s="5">
        <v>395629</v>
      </c>
      <c r="F13" s="5">
        <v>0</v>
      </c>
      <c r="G13" s="5">
        <v>0</v>
      </c>
      <c r="H13" s="5">
        <v>338995</v>
      </c>
      <c r="I13" s="5">
        <v>685933</v>
      </c>
      <c r="J13" s="5">
        <v>576459</v>
      </c>
      <c r="K13" s="35">
        <v>920530</v>
      </c>
      <c r="L13" s="6">
        <v>0</v>
      </c>
      <c r="M13" s="7"/>
    </row>
    <row r="14" spans="1:13" ht="27" customHeight="1">
      <c r="A14" s="92" t="s">
        <v>22</v>
      </c>
      <c r="B14" s="4">
        <v>1832090</v>
      </c>
      <c r="C14" s="5">
        <v>446921</v>
      </c>
      <c r="D14" s="5">
        <v>327846</v>
      </c>
      <c r="E14" s="5">
        <v>137135</v>
      </c>
      <c r="F14" s="5">
        <v>0</v>
      </c>
      <c r="G14" s="5">
        <v>0</v>
      </c>
      <c r="H14" s="5">
        <v>226515</v>
      </c>
      <c r="I14" s="5">
        <v>351643</v>
      </c>
      <c r="J14" s="5">
        <v>128488</v>
      </c>
      <c r="K14" s="35">
        <v>213542</v>
      </c>
      <c r="L14" s="6">
        <v>0</v>
      </c>
      <c r="M14" s="7"/>
    </row>
    <row r="15" spans="1:13" ht="27" customHeight="1">
      <c r="A15" s="92" t="s">
        <v>23</v>
      </c>
      <c r="B15" s="4">
        <v>610950</v>
      </c>
      <c r="C15" s="5">
        <v>129614</v>
      </c>
      <c r="D15" s="5">
        <v>130964</v>
      </c>
      <c r="E15" s="5">
        <v>46111</v>
      </c>
      <c r="F15" s="5">
        <v>0</v>
      </c>
      <c r="G15" s="5">
        <v>0</v>
      </c>
      <c r="H15" s="5">
        <v>44412</v>
      </c>
      <c r="I15" s="5">
        <v>171758</v>
      </c>
      <c r="J15" s="5">
        <v>45614</v>
      </c>
      <c r="K15" s="35">
        <v>42477</v>
      </c>
      <c r="L15" s="6">
        <v>0</v>
      </c>
      <c r="M15" s="7"/>
    </row>
    <row r="16" spans="1:13" ht="27" customHeight="1">
      <c r="A16" s="92" t="s">
        <v>24</v>
      </c>
      <c r="B16" s="4">
        <v>3112993</v>
      </c>
      <c r="C16" s="5">
        <v>195870</v>
      </c>
      <c r="D16" s="5">
        <v>1579445</v>
      </c>
      <c r="E16" s="5">
        <v>137084</v>
      </c>
      <c r="F16" s="5">
        <v>0</v>
      </c>
      <c r="G16" s="5">
        <v>0</v>
      </c>
      <c r="H16" s="5">
        <v>134838</v>
      </c>
      <c r="I16" s="5">
        <v>709042</v>
      </c>
      <c r="J16" s="5">
        <v>211465</v>
      </c>
      <c r="K16" s="35">
        <v>145249</v>
      </c>
      <c r="L16" s="6">
        <v>0</v>
      </c>
      <c r="M16" s="7"/>
    </row>
    <row r="17" spans="1:13" ht="27" customHeight="1">
      <c r="A17" s="92" t="s">
        <v>25</v>
      </c>
      <c r="B17" s="4">
        <v>861921</v>
      </c>
      <c r="C17" s="5">
        <v>188050</v>
      </c>
      <c r="D17" s="5">
        <v>116100</v>
      </c>
      <c r="E17" s="5">
        <v>108964</v>
      </c>
      <c r="F17" s="5">
        <v>6103</v>
      </c>
      <c r="G17" s="5">
        <v>0</v>
      </c>
      <c r="H17" s="5">
        <v>49647</v>
      </c>
      <c r="I17" s="5">
        <v>226638</v>
      </c>
      <c r="J17" s="5">
        <v>65039</v>
      </c>
      <c r="K17" s="35">
        <v>101380</v>
      </c>
      <c r="L17" s="6">
        <v>0</v>
      </c>
      <c r="M17" s="7"/>
    </row>
    <row r="18" spans="1:13" ht="27" customHeight="1">
      <c r="A18" s="92" t="s">
        <v>26</v>
      </c>
      <c r="B18" s="4">
        <v>743680</v>
      </c>
      <c r="C18" s="5">
        <v>210406</v>
      </c>
      <c r="D18" s="5">
        <v>150225</v>
      </c>
      <c r="E18" s="5">
        <v>97215</v>
      </c>
      <c r="F18" s="5">
        <v>0</v>
      </c>
      <c r="G18" s="5">
        <v>0</v>
      </c>
      <c r="H18" s="5">
        <v>11299</v>
      </c>
      <c r="I18" s="5">
        <v>109778</v>
      </c>
      <c r="J18" s="5">
        <v>86495</v>
      </c>
      <c r="K18" s="35">
        <v>78262</v>
      </c>
      <c r="L18" s="6">
        <v>0</v>
      </c>
      <c r="M18" s="7"/>
    </row>
    <row r="19" spans="1:13" ht="27" customHeight="1">
      <c r="A19" s="93" t="s">
        <v>91</v>
      </c>
      <c r="B19" s="22">
        <v>2315941</v>
      </c>
      <c r="C19" s="23">
        <v>409693</v>
      </c>
      <c r="D19" s="23">
        <v>1107027</v>
      </c>
      <c r="E19" s="23">
        <v>173958</v>
      </c>
      <c r="F19" s="23">
        <v>0</v>
      </c>
      <c r="G19" s="23">
        <v>0</v>
      </c>
      <c r="H19" s="23">
        <v>2463</v>
      </c>
      <c r="I19" s="23">
        <v>287038</v>
      </c>
      <c r="J19" s="23">
        <v>138100</v>
      </c>
      <c r="K19" s="36">
        <v>197662</v>
      </c>
      <c r="L19" s="24">
        <v>0</v>
      </c>
      <c r="M19" s="7"/>
    </row>
    <row r="20" spans="1:13" ht="27" customHeight="1">
      <c r="A20" s="94" t="s">
        <v>92</v>
      </c>
      <c r="B20" s="25">
        <v>5197946</v>
      </c>
      <c r="C20" s="26">
        <v>503485</v>
      </c>
      <c r="D20" s="26">
        <v>2306662</v>
      </c>
      <c r="E20" s="26">
        <v>359488</v>
      </c>
      <c r="F20" s="26">
        <v>0</v>
      </c>
      <c r="G20" s="26">
        <v>0</v>
      </c>
      <c r="H20" s="26">
        <v>221263</v>
      </c>
      <c r="I20" s="26">
        <v>1178754</v>
      </c>
      <c r="J20" s="26">
        <v>232398</v>
      </c>
      <c r="K20" s="37">
        <v>395896</v>
      </c>
      <c r="L20" s="27">
        <v>0</v>
      </c>
      <c r="M20" s="7"/>
    </row>
    <row r="21" spans="1:13" ht="27" customHeight="1" thickBot="1">
      <c r="A21" s="95" t="s">
        <v>95</v>
      </c>
      <c r="B21" s="11">
        <v>3272738</v>
      </c>
      <c r="C21" s="12">
        <v>455809</v>
      </c>
      <c r="D21" s="12">
        <v>1299599</v>
      </c>
      <c r="E21" s="12">
        <v>369800</v>
      </c>
      <c r="F21" s="12">
        <v>0</v>
      </c>
      <c r="G21" s="12">
        <v>0</v>
      </c>
      <c r="H21" s="12">
        <v>83216</v>
      </c>
      <c r="I21" s="12">
        <v>443758</v>
      </c>
      <c r="J21" s="12">
        <v>241017</v>
      </c>
      <c r="K21" s="38">
        <v>379539</v>
      </c>
      <c r="L21" s="13">
        <v>0</v>
      </c>
      <c r="M21" s="7"/>
    </row>
    <row r="22" spans="1:13" ht="27" customHeight="1">
      <c r="A22" s="99" t="s">
        <v>27</v>
      </c>
      <c r="B22" s="62">
        <v>351446</v>
      </c>
      <c r="C22" s="63">
        <v>88277</v>
      </c>
      <c r="D22" s="63">
        <v>40631</v>
      </c>
      <c r="E22" s="63">
        <v>34279</v>
      </c>
      <c r="F22" s="63">
        <v>0</v>
      </c>
      <c r="G22" s="63">
        <v>0</v>
      </c>
      <c r="H22" s="63">
        <v>31858</v>
      </c>
      <c r="I22" s="63">
        <v>81336</v>
      </c>
      <c r="J22" s="63">
        <v>21985</v>
      </c>
      <c r="K22" s="64">
        <v>53080</v>
      </c>
      <c r="L22" s="65">
        <v>0</v>
      </c>
      <c r="M22" s="7"/>
    </row>
    <row r="23" spans="1:13" ht="27" customHeight="1">
      <c r="A23" s="100" t="s">
        <v>28</v>
      </c>
      <c r="B23" s="25">
        <v>1275406</v>
      </c>
      <c r="C23" s="26">
        <v>150694</v>
      </c>
      <c r="D23" s="26">
        <v>192554</v>
      </c>
      <c r="E23" s="26">
        <v>96587</v>
      </c>
      <c r="F23" s="26">
        <v>0</v>
      </c>
      <c r="G23" s="26">
        <v>0</v>
      </c>
      <c r="H23" s="26">
        <v>269101</v>
      </c>
      <c r="I23" s="26">
        <v>165008</v>
      </c>
      <c r="J23" s="26">
        <v>110326</v>
      </c>
      <c r="K23" s="37">
        <v>291136</v>
      </c>
      <c r="L23" s="27">
        <v>0</v>
      </c>
      <c r="M23" s="7"/>
    </row>
    <row r="24" spans="1:13" ht="27" customHeight="1">
      <c r="A24" s="100" t="s">
        <v>29</v>
      </c>
      <c r="B24" s="25">
        <v>1389808</v>
      </c>
      <c r="C24" s="26">
        <v>200885</v>
      </c>
      <c r="D24" s="26">
        <v>224653</v>
      </c>
      <c r="E24" s="26">
        <v>311367</v>
      </c>
      <c r="F24" s="26">
        <v>0</v>
      </c>
      <c r="G24" s="26">
        <v>0</v>
      </c>
      <c r="H24" s="26">
        <v>136923</v>
      </c>
      <c r="I24" s="26">
        <v>266135</v>
      </c>
      <c r="J24" s="26">
        <v>81832</v>
      </c>
      <c r="K24" s="37">
        <v>168013</v>
      </c>
      <c r="L24" s="27">
        <v>0</v>
      </c>
      <c r="M24" s="7"/>
    </row>
    <row r="25" spans="1:13" ht="27" customHeight="1">
      <c r="A25" s="100" t="s">
        <v>30</v>
      </c>
      <c r="B25" s="25">
        <v>643230</v>
      </c>
      <c r="C25" s="26">
        <v>223308</v>
      </c>
      <c r="D25" s="26">
        <v>75415</v>
      </c>
      <c r="E25" s="26">
        <v>38684</v>
      </c>
      <c r="F25" s="26">
        <v>0</v>
      </c>
      <c r="G25" s="26">
        <v>0</v>
      </c>
      <c r="H25" s="26">
        <v>94316</v>
      </c>
      <c r="I25" s="26">
        <v>147003</v>
      </c>
      <c r="J25" s="26">
        <v>57651</v>
      </c>
      <c r="K25" s="37">
        <v>6853</v>
      </c>
      <c r="L25" s="27">
        <v>0</v>
      </c>
      <c r="M25" s="7"/>
    </row>
    <row r="26" spans="1:13" ht="27" customHeight="1">
      <c r="A26" s="100" t="s">
        <v>31</v>
      </c>
      <c r="B26" s="25">
        <v>753065</v>
      </c>
      <c r="C26" s="26">
        <v>163689</v>
      </c>
      <c r="D26" s="26">
        <v>125981</v>
      </c>
      <c r="E26" s="26">
        <v>66641</v>
      </c>
      <c r="F26" s="26">
        <v>0</v>
      </c>
      <c r="G26" s="26">
        <v>0</v>
      </c>
      <c r="H26" s="26">
        <v>89694</v>
      </c>
      <c r="I26" s="26">
        <v>118357</v>
      </c>
      <c r="J26" s="26">
        <v>80258</v>
      </c>
      <c r="K26" s="37">
        <v>108445</v>
      </c>
      <c r="L26" s="27">
        <v>0</v>
      </c>
      <c r="M26" s="7"/>
    </row>
    <row r="27" spans="1:13" ht="27" customHeight="1">
      <c r="A27" s="100" t="s">
        <v>32</v>
      </c>
      <c r="B27" s="25">
        <v>635837</v>
      </c>
      <c r="C27" s="26">
        <v>50269</v>
      </c>
      <c r="D27" s="26">
        <v>157040</v>
      </c>
      <c r="E27" s="26">
        <v>111844</v>
      </c>
      <c r="F27" s="26">
        <v>0</v>
      </c>
      <c r="G27" s="26">
        <v>0</v>
      </c>
      <c r="H27" s="26">
        <v>3107</v>
      </c>
      <c r="I27" s="26">
        <v>108552</v>
      </c>
      <c r="J27" s="26">
        <v>32189</v>
      </c>
      <c r="K27" s="37">
        <v>172836</v>
      </c>
      <c r="L27" s="27">
        <v>0</v>
      </c>
      <c r="M27" s="7"/>
    </row>
    <row r="28" spans="1:13" ht="27" customHeight="1">
      <c r="A28" s="100" t="s">
        <v>33</v>
      </c>
      <c r="B28" s="25">
        <v>1573299</v>
      </c>
      <c r="C28" s="26">
        <v>126209</v>
      </c>
      <c r="D28" s="26">
        <v>279572</v>
      </c>
      <c r="E28" s="26">
        <v>126693</v>
      </c>
      <c r="F28" s="26">
        <v>0</v>
      </c>
      <c r="G28" s="26">
        <v>0</v>
      </c>
      <c r="H28" s="26">
        <v>107320</v>
      </c>
      <c r="I28" s="26">
        <v>781646</v>
      </c>
      <c r="J28" s="26">
        <v>40773</v>
      </c>
      <c r="K28" s="37">
        <v>111086</v>
      </c>
      <c r="L28" s="27">
        <v>0</v>
      </c>
      <c r="M28" s="7"/>
    </row>
    <row r="29" spans="1:13" ht="27" customHeight="1">
      <c r="A29" s="100" t="s">
        <v>34</v>
      </c>
      <c r="B29" s="25">
        <v>520392</v>
      </c>
      <c r="C29" s="26">
        <v>186846</v>
      </c>
      <c r="D29" s="26">
        <v>96618</v>
      </c>
      <c r="E29" s="26">
        <v>63561</v>
      </c>
      <c r="F29" s="26">
        <v>0</v>
      </c>
      <c r="G29" s="26">
        <v>0</v>
      </c>
      <c r="H29" s="26">
        <v>0</v>
      </c>
      <c r="I29" s="26">
        <v>74767</v>
      </c>
      <c r="J29" s="26">
        <v>30042</v>
      </c>
      <c r="K29" s="37">
        <v>68558</v>
      </c>
      <c r="L29" s="27">
        <v>0</v>
      </c>
      <c r="M29" s="7"/>
    </row>
    <row r="30" spans="1:13" ht="27" customHeight="1">
      <c r="A30" s="100" t="s">
        <v>35</v>
      </c>
      <c r="B30" s="25">
        <v>601311</v>
      </c>
      <c r="C30" s="26">
        <v>64202</v>
      </c>
      <c r="D30" s="26">
        <v>117772</v>
      </c>
      <c r="E30" s="26">
        <v>45962</v>
      </c>
      <c r="F30" s="26">
        <v>0</v>
      </c>
      <c r="G30" s="26">
        <v>0</v>
      </c>
      <c r="H30" s="26">
        <v>0</v>
      </c>
      <c r="I30" s="26">
        <v>268172</v>
      </c>
      <c r="J30" s="26">
        <v>30700</v>
      </c>
      <c r="K30" s="37">
        <v>74503</v>
      </c>
      <c r="L30" s="27">
        <v>0</v>
      </c>
      <c r="M30" s="7"/>
    </row>
    <row r="31" spans="1:13" ht="27" customHeight="1">
      <c r="A31" s="100" t="s">
        <v>36</v>
      </c>
      <c r="B31" s="25">
        <v>358771</v>
      </c>
      <c r="C31" s="26">
        <v>71738</v>
      </c>
      <c r="D31" s="26">
        <v>115066</v>
      </c>
      <c r="E31" s="26">
        <v>93436</v>
      </c>
      <c r="F31" s="26">
        <v>0</v>
      </c>
      <c r="G31" s="26">
        <v>0</v>
      </c>
      <c r="H31" s="26">
        <v>0</v>
      </c>
      <c r="I31" s="26">
        <v>29485</v>
      </c>
      <c r="J31" s="26">
        <v>10462</v>
      </c>
      <c r="K31" s="37">
        <v>38584</v>
      </c>
      <c r="L31" s="27">
        <v>0</v>
      </c>
      <c r="M31" s="7"/>
    </row>
    <row r="32" spans="1:13" ht="27" customHeight="1">
      <c r="A32" s="100" t="s">
        <v>98</v>
      </c>
      <c r="B32" s="25">
        <v>416272</v>
      </c>
      <c r="C32" s="26">
        <v>161241</v>
      </c>
      <c r="D32" s="26">
        <v>62170</v>
      </c>
      <c r="E32" s="26">
        <v>44304</v>
      </c>
      <c r="F32" s="26">
        <v>0</v>
      </c>
      <c r="G32" s="26">
        <v>0</v>
      </c>
      <c r="H32" s="26">
        <v>0</v>
      </c>
      <c r="I32" s="26">
        <v>47400</v>
      </c>
      <c r="J32" s="26">
        <v>40523</v>
      </c>
      <c r="K32" s="37">
        <v>60634</v>
      </c>
      <c r="L32" s="27">
        <v>0</v>
      </c>
      <c r="M32" s="7"/>
    </row>
    <row r="33" spans="1:13" ht="27" customHeight="1">
      <c r="A33" s="100" t="s">
        <v>99</v>
      </c>
      <c r="B33" s="25">
        <v>625005</v>
      </c>
      <c r="C33" s="26">
        <v>87765</v>
      </c>
      <c r="D33" s="26">
        <v>139934</v>
      </c>
      <c r="E33" s="26">
        <v>157020</v>
      </c>
      <c r="F33" s="26">
        <v>0</v>
      </c>
      <c r="G33" s="26">
        <v>0</v>
      </c>
      <c r="H33" s="26">
        <v>0</v>
      </c>
      <c r="I33" s="26">
        <v>145735</v>
      </c>
      <c r="J33" s="26">
        <v>24562</v>
      </c>
      <c r="K33" s="37">
        <v>69989</v>
      </c>
      <c r="L33" s="27">
        <v>0</v>
      </c>
      <c r="M33" s="7"/>
    </row>
    <row r="34" spans="1:13" ht="27" customHeight="1">
      <c r="A34" s="100" t="s">
        <v>101</v>
      </c>
      <c r="B34" s="25">
        <v>1225780</v>
      </c>
      <c r="C34" s="26">
        <v>104254</v>
      </c>
      <c r="D34" s="26">
        <v>146946</v>
      </c>
      <c r="E34" s="26">
        <v>81073</v>
      </c>
      <c r="F34" s="26">
        <v>0</v>
      </c>
      <c r="G34" s="26">
        <v>0</v>
      </c>
      <c r="H34" s="26">
        <v>59594</v>
      </c>
      <c r="I34" s="26">
        <v>161952</v>
      </c>
      <c r="J34" s="26">
        <v>563368</v>
      </c>
      <c r="K34" s="37">
        <v>108593</v>
      </c>
      <c r="L34" s="27">
        <v>0</v>
      </c>
      <c r="M34" s="7"/>
    </row>
    <row r="35" spans="1:13" ht="27" customHeight="1">
      <c r="A35" s="100" t="s">
        <v>37</v>
      </c>
      <c r="B35" s="25">
        <v>318361</v>
      </c>
      <c r="C35" s="26">
        <v>54700</v>
      </c>
      <c r="D35" s="26">
        <v>82301</v>
      </c>
      <c r="E35" s="26">
        <v>31340</v>
      </c>
      <c r="F35" s="26">
        <v>0</v>
      </c>
      <c r="G35" s="26">
        <v>0</v>
      </c>
      <c r="H35" s="26">
        <v>0</v>
      </c>
      <c r="I35" s="26">
        <v>59899</v>
      </c>
      <c r="J35" s="26">
        <v>12994</v>
      </c>
      <c r="K35" s="37">
        <v>77127</v>
      </c>
      <c r="L35" s="27">
        <v>0</v>
      </c>
      <c r="M35" s="7"/>
    </row>
    <row r="36" spans="1:13" ht="27" customHeight="1" thickBot="1">
      <c r="A36" s="101" t="s">
        <v>38</v>
      </c>
      <c r="B36" s="68">
        <v>481566</v>
      </c>
      <c r="C36" s="69">
        <v>92668</v>
      </c>
      <c r="D36" s="69">
        <v>98399</v>
      </c>
      <c r="E36" s="69">
        <v>55468</v>
      </c>
      <c r="F36" s="69">
        <v>0</v>
      </c>
      <c r="G36" s="69">
        <v>0</v>
      </c>
      <c r="H36" s="69">
        <v>32709</v>
      </c>
      <c r="I36" s="69">
        <v>77027</v>
      </c>
      <c r="J36" s="69">
        <v>38857</v>
      </c>
      <c r="K36" s="70">
        <v>86438</v>
      </c>
      <c r="L36" s="71">
        <v>0</v>
      </c>
      <c r="M36" s="7"/>
    </row>
    <row r="37" spans="1:13" ht="27" customHeight="1" thickBot="1">
      <c r="A37" s="96" t="s">
        <v>39</v>
      </c>
      <c r="B37" s="32">
        <f aca="true" t="shared" si="0" ref="B37:L37">SUM(B8:B21)</f>
        <v>71175152</v>
      </c>
      <c r="C37" s="33">
        <f t="shared" si="0"/>
        <v>11543145</v>
      </c>
      <c r="D37" s="33">
        <f t="shared" si="0"/>
        <v>15273164</v>
      </c>
      <c r="E37" s="33">
        <f t="shared" si="0"/>
        <v>7184923</v>
      </c>
      <c r="F37" s="33">
        <f>SUM(F8:F21)</f>
        <v>6103</v>
      </c>
      <c r="G37" s="33">
        <f>SUM(G8:G21)</f>
        <v>0</v>
      </c>
      <c r="H37" s="33">
        <f t="shared" si="0"/>
        <v>4752581</v>
      </c>
      <c r="I37" s="33">
        <f t="shared" si="0"/>
        <v>11396707</v>
      </c>
      <c r="J37" s="33">
        <f t="shared" si="0"/>
        <v>13835683</v>
      </c>
      <c r="K37" s="39">
        <f t="shared" si="0"/>
        <v>6598573</v>
      </c>
      <c r="L37" s="34">
        <f t="shared" si="0"/>
        <v>584273</v>
      </c>
      <c r="M37" s="7"/>
    </row>
    <row r="38" spans="1:13" ht="27" customHeight="1" thickBot="1">
      <c r="A38" s="97" t="s">
        <v>103</v>
      </c>
      <c r="B38" s="14">
        <f aca="true" t="shared" si="1" ref="B38:L38">SUM(B22:B36)</f>
        <v>11169549</v>
      </c>
      <c r="C38" s="15">
        <f t="shared" si="1"/>
        <v>1826745</v>
      </c>
      <c r="D38" s="15">
        <f t="shared" si="1"/>
        <v>1955052</v>
      </c>
      <c r="E38" s="15">
        <f t="shared" si="1"/>
        <v>1358259</v>
      </c>
      <c r="F38" s="15">
        <f>SUM(F22:F36)</f>
        <v>0</v>
      </c>
      <c r="G38" s="15">
        <f>SUM(G22:G36)</f>
        <v>0</v>
      </c>
      <c r="H38" s="15">
        <f t="shared" si="1"/>
        <v>824622</v>
      </c>
      <c r="I38" s="15">
        <f t="shared" si="1"/>
        <v>2532474</v>
      </c>
      <c r="J38" s="15">
        <f t="shared" si="1"/>
        <v>1176522</v>
      </c>
      <c r="K38" s="40">
        <f t="shared" si="1"/>
        <v>1495875</v>
      </c>
      <c r="L38" s="16">
        <f t="shared" si="1"/>
        <v>0</v>
      </c>
      <c r="M38" s="7"/>
    </row>
    <row r="39" spans="1:13" ht="27" customHeight="1" thickBot="1">
      <c r="A39" s="98" t="s">
        <v>40</v>
      </c>
      <c r="B39" s="14">
        <f aca="true" t="shared" si="2" ref="B39:L39">SUM(B8:B36)</f>
        <v>82344701</v>
      </c>
      <c r="C39" s="15">
        <f t="shared" si="2"/>
        <v>13369890</v>
      </c>
      <c r="D39" s="15">
        <f t="shared" si="2"/>
        <v>17228216</v>
      </c>
      <c r="E39" s="15">
        <f t="shared" si="2"/>
        <v>8543182</v>
      </c>
      <c r="F39" s="15">
        <f>SUM(F8:F36)</f>
        <v>6103</v>
      </c>
      <c r="G39" s="15">
        <f>SUM(G8:G36)</f>
        <v>0</v>
      </c>
      <c r="H39" s="15">
        <f t="shared" si="2"/>
        <v>5577203</v>
      </c>
      <c r="I39" s="15">
        <f t="shared" si="2"/>
        <v>13929181</v>
      </c>
      <c r="J39" s="15">
        <f t="shared" si="2"/>
        <v>15012205</v>
      </c>
      <c r="K39" s="40">
        <f t="shared" si="2"/>
        <v>8094448</v>
      </c>
      <c r="L39" s="16">
        <f t="shared" si="2"/>
        <v>584273</v>
      </c>
      <c r="M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&amp;L&amp;24４－１　歳出の状況（目的別）（４）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C42" sqref="C42"/>
    </sheetView>
  </sheetViews>
  <sheetFormatPr defaultColWidth="14.66015625" defaultRowHeight="24" customHeight="1"/>
  <cols>
    <col min="1" max="1" width="14.16015625" style="8" customWidth="1"/>
    <col min="2" max="12" width="14.66015625" style="8" customWidth="1"/>
    <col min="13" max="16" width="13.66015625" style="8" customWidth="1"/>
    <col min="17" max="16384" width="14.66015625" style="8" customWidth="1"/>
  </cols>
  <sheetData>
    <row r="1" spans="1:12" ht="27" customHeight="1">
      <c r="A1" s="72" t="s">
        <v>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17" t="s">
        <v>116</v>
      </c>
    </row>
    <row r="2" spans="1:12" ht="27" customHeight="1" thickBot="1">
      <c r="A2" s="73"/>
      <c r="B2" s="73"/>
      <c r="C2" s="73"/>
      <c r="D2" s="73"/>
      <c r="E2" s="73"/>
      <c r="F2" s="73"/>
      <c r="G2" s="73"/>
      <c r="H2" s="74"/>
      <c r="I2" s="73"/>
      <c r="J2" s="73"/>
      <c r="K2" s="73"/>
      <c r="L2" s="74" t="s">
        <v>1</v>
      </c>
    </row>
    <row r="3" spans="1:13" ht="27" customHeight="1">
      <c r="A3" s="75"/>
      <c r="B3" s="75"/>
      <c r="C3" s="76"/>
      <c r="D3" s="76"/>
      <c r="E3" s="76"/>
      <c r="F3" s="77"/>
      <c r="G3" s="115"/>
      <c r="H3" s="102"/>
      <c r="I3" s="116"/>
      <c r="J3" s="78"/>
      <c r="K3" s="77"/>
      <c r="L3" s="81"/>
      <c r="M3" s="7"/>
    </row>
    <row r="4" spans="1:13" ht="27" customHeight="1">
      <c r="A4" s="75"/>
      <c r="B4" s="75"/>
      <c r="C4" s="77"/>
      <c r="D4" s="77"/>
      <c r="E4" s="77"/>
      <c r="F4" s="77"/>
      <c r="G4" s="77"/>
      <c r="H4" s="77"/>
      <c r="I4" s="80"/>
      <c r="J4" s="80"/>
      <c r="K4" s="84" t="s">
        <v>80</v>
      </c>
      <c r="L4" s="81"/>
      <c r="M4" s="7"/>
    </row>
    <row r="5" spans="1:13" ht="27" customHeight="1">
      <c r="A5" s="82" t="s">
        <v>108</v>
      </c>
      <c r="B5" s="83" t="s">
        <v>81</v>
      </c>
      <c r="C5" s="84" t="s">
        <v>82</v>
      </c>
      <c r="D5" s="84" t="s">
        <v>83</v>
      </c>
      <c r="E5" s="84" t="s">
        <v>84</v>
      </c>
      <c r="F5" s="84" t="s">
        <v>85</v>
      </c>
      <c r="G5" s="84" t="s">
        <v>79</v>
      </c>
      <c r="H5" s="84" t="s">
        <v>86</v>
      </c>
      <c r="I5" s="85" t="s">
        <v>87</v>
      </c>
      <c r="J5" s="85" t="s">
        <v>114</v>
      </c>
      <c r="K5" s="77"/>
      <c r="L5" s="86" t="s">
        <v>88</v>
      </c>
      <c r="M5" s="7"/>
    </row>
    <row r="6" spans="1:13" ht="27" customHeight="1">
      <c r="A6" s="75"/>
      <c r="B6" s="75"/>
      <c r="C6" s="84" t="s">
        <v>81</v>
      </c>
      <c r="D6" s="84" t="s">
        <v>81</v>
      </c>
      <c r="E6" s="77"/>
      <c r="F6" s="77"/>
      <c r="G6" s="77"/>
      <c r="H6" s="84" t="s">
        <v>89</v>
      </c>
      <c r="I6" s="87"/>
      <c r="J6" s="114" t="s">
        <v>115</v>
      </c>
      <c r="K6" s="84" t="s">
        <v>90</v>
      </c>
      <c r="L6" s="81"/>
      <c r="M6" s="7"/>
    </row>
    <row r="7" spans="1:13" ht="27" customHeight="1" thickBot="1">
      <c r="A7" s="88"/>
      <c r="B7" s="88"/>
      <c r="C7" s="89"/>
      <c r="D7" s="89"/>
      <c r="E7" s="89"/>
      <c r="F7" s="89"/>
      <c r="G7" s="89"/>
      <c r="H7" s="89"/>
      <c r="I7" s="90"/>
      <c r="J7" s="90"/>
      <c r="K7" s="89"/>
      <c r="L7" s="91"/>
      <c r="M7" s="7"/>
    </row>
    <row r="8" spans="1:13" ht="27" customHeight="1">
      <c r="A8" s="92" t="s">
        <v>16</v>
      </c>
      <c r="B8" s="4">
        <v>306222</v>
      </c>
      <c r="C8" s="5">
        <v>106689</v>
      </c>
      <c r="D8" s="5">
        <v>199533</v>
      </c>
      <c r="E8" s="5">
        <v>0</v>
      </c>
      <c r="F8" s="5">
        <v>10070549</v>
      </c>
      <c r="G8" s="5">
        <v>0</v>
      </c>
      <c r="H8" s="5">
        <v>0</v>
      </c>
      <c r="I8" s="35">
        <v>0</v>
      </c>
      <c r="J8" s="35">
        <v>0</v>
      </c>
      <c r="K8" s="5">
        <v>0</v>
      </c>
      <c r="L8" s="6">
        <v>111815997</v>
      </c>
      <c r="M8" s="7"/>
    </row>
    <row r="9" spans="1:13" ht="27" customHeight="1">
      <c r="A9" s="92" t="s">
        <v>17</v>
      </c>
      <c r="B9" s="4">
        <v>136807</v>
      </c>
      <c r="C9" s="5">
        <v>14998</v>
      </c>
      <c r="D9" s="5">
        <v>121809</v>
      </c>
      <c r="E9" s="5">
        <v>0</v>
      </c>
      <c r="F9" s="5">
        <v>9012803</v>
      </c>
      <c r="G9" s="5">
        <v>0</v>
      </c>
      <c r="H9" s="5">
        <v>0</v>
      </c>
      <c r="I9" s="35">
        <v>0</v>
      </c>
      <c r="J9" s="35">
        <v>0</v>
      </c>
      <c r="K9" s="5">
        <v>0</v>
      </c>
      <c r="L9" s="6">
        <v>109284637</v>
      </c>
      <c r="M9" s="7"/>
    </row>
    <row r="10" spans="1:13" ht="27" customHeight="1">
      <c r="A10" s="92" t="s">
        <v>18</v>
      </c>
      <c r="B10" s="4">
        <v>153792</v>
      </c>
      <c r="C10" s="5">
        <v>48539</v>
      </c>
      <c r="D10" s="5">
        <v>80046</v>
      </c>
      <c r="E10" s="5">
        <v>25207</v>
      </c>
      <c r="F10" s="5">
        <v>5495478</v>
      </c>
      <c r="G10" s="5">
        <v>0</v>
      </c>
      <c r="H10" s="5">
        <v>0</v>
      </c>
      <c r="I10" s="35">
        <v>0</v>
      </c>
      <c r="J10" s="35">
        <v>0</v>
      </c>
      <c r="K10" s="5">
        <v>0</v>
      </c>
      <c r="L10" s="6">
        <v>50109202</v>
      </c>
      <c r="M10" s="7"/>
    </row>
    <row r="11" spans="1:13" ht="27" customHeight="1">
      <c r="A11" s="92" t="s">
        <v>19</v>
      </c>
      <c r="B11" s="4">
        <v>201170</v>
      </c>
      <c r="C11" s="5">
        <v>80381</v>
      </c>
      <c r="D11" s="5">
        <v>117137</v>
      </c>
      <c r="E11" s="5">
        <v>3652</v>
      </c>
      <c r="F11" s="5">
        <v>4854635</v>
      </c>
      <c r="G11" s="5">
        <v>0</v>
      </c>
      <c r="H11" s="5">
        <v>0</v>
      </c>
      <c r="I11" s="35">
        <v>0</v>
      </c>
      <c r="J11" s="35">
        <v>0</v>
      </c>
      <c r="K11" s="5">
        <v>0</v>
      </c>
      <c r="L11" s="6">
        <v>61085390</v>
      </c>
      <c r="M11" s="7"/>
    </row>
    <row r="12" spans="1:13" ht="27" customHeight="1">
      <c r="A12" s="92" t="s">
        <v>20</v>
      </c>
      <c r="B12" s="4">
        <v>9493</v>
      </c>
      <c r="C12" s="5">
        <v>3909</v>
      </c>
      <c r="D12" s="5">
        <v>5584</v>
      </c>
      <c r="E12" s="5">
        <v>0</v>
      </c>
      <c r="F12" s="5">
        <v>6209944</v>
      </c>
      <c r="G12" s="5">
        <v>0</v>
      </c>
      <c r="H12" s="5">
        <v>0</v>
      </c>
      <c r="I12" s="35">
        <v>0</v>
      </c>
      <c r="J12" s="35">
        <v>0</v>
      </c>
      <c r="K12" s="5">
        <v>0</v>
      </c>
      <c r="L12" s="6">
        <v>62321821</v>
      </c>
      <c r="M12" s="7"/>
    </row>
    <row r="13" spans="1:13" ht="27" customHeight="1">
      <c r="A13" s="92" t="s">
        <v>21</v>
      </c>
      <c r="B13" s="4">
        <v>84253</v>
      </c>
      <c r="C13" s="5">
        <v>6028</v>
      </c>
      <c r="D13" s="5">
        <v>78225</v>
      </c>
      <c r="E13" s="5">
        <v>0</v>
      </c>
      <c r="F13" s="5">
        <v>4536761</v>
      </c>
      <c r="G13" s="5">
        <v>100000</v>
      </c>
      <c r="H13" s="5">
        <v>100000</v>
      </c>
      <c r="I13" s="35">
        <v>0</v>
      </c>
      <c r="J13" s="35">
        <v>0</v>
      </c>
      <c r="K13" s="5">
        <v>0</v>
      </c>
      <c r="L13" s="6">
        <v>62632532</v>
      </c>
      <c r="M13" s="7"/>
    </row>
    <row r="14" spans="1:13" ht="27" customHeight="1">
      <c r="A14" s="92" t="s">
        <v>22</v>
      </c>
      <c r="B14" s="4">
        <v>236747</v>
      </c>
      <c r="C14" s="5">
        <v>46867</v>
      </c>
      <c r="D14" s="5">
        <v>178594</v>
      </c>
      <c r="E14" s="5">
        <v>11286</v>
      </c>
      <c r="F14" s="5">
        <v>3061809</v>
      </c>
      <c r="G14" s="5">
        <v>0</v>
      </c>
      <c r="H14" s="5">
        <v>0</v>
      </c>
      <c r="I14" s="35">
        <v>0</v>
      </c>
      <c r="J14" s="35">
        <v>0</v>
      </c>
      <c r="K14" s="5">
        <v>0</v>
      </c>
      <c r="L14" s="6">
        <v>26779139</v>
      </c>
      <c r="M14" s="7"/>
    </row>
    <row r="15" spans="1:13" ht="27" customHeight="1">
      <c r="A15" s="92" t="s">
        <v>23</v>
      </c>
      <c r="B15" s="4">
        <v>3198</v>
      </c>
      <c r="C15" s="5">
        <v>3198</v>
      </c>
      <c r="D15" s="5">
        <v>0</v>
      </c>
      <c r="E15" s="5">
        <v>0</v>
      </c>
      <c r="F15" s="5">
        <v>1119753</v>
      </c>
      <c r="G15" s="5">
        <v>0</v>
      </c>
      <c r="H15" s="5">
        <v>0</v>
      </c>
      <c r="I15" s="35">
        <v>0</v>
      </c>
      <c r="J15" s="35">
        <v>0</v>
      </c>
      <c r="K15" s="5">
        <v>0</v>
      </c>
      <c r="L15" s="6">
        <v>9924299</v>
      </c>
      <c r="M15" s="7"/>
    </row>
    <row r="16" spans="1:13" ht="27" customHeight="1">
      <c r="A16" s="92" t="s">
        <v>24</v>
      </c>
      <c r="B16" s="4">
        <v>90115</v>
      </c>
      <c r="C16" s="5">
        <v>47075</v>
      </c>
      <c r="D16" s="5">
        <v>37212</v>
      </c>
      <c r="E16" s="5">
        <v>5828</v>
      </c>
      <c r="F16" s="5">
        <v>2233894</v>
      </c>
      <c r="G16" s="5">
        <v>1384</v>
      </c>
      <c r="H16" s="5">
        <v>1384</v>
      </c>
      <c r="I16" s="35">
        <v>0</v>
      </c>
      <c r="J16" s="35">
        <v>0</v>
      </c>
      <c r="K16" s="5">
        <v>0</v>
      </c>
      <c r="L16" s="6">
        <v>20517410</v>
      </c>
      <c r="M16" s="7"/>
    </row>
    <row r="17" spans="1:13" ht="27" customHeight="1">
      <c r="A17" s="92" t="s">
        <v>25</v>
      </c>
      <c r="B17" s="4">
        <v>67791</v>
      </c>
      <c r="C17" s="5">
        <v>5385</v>
      </c>
      <c r="D17" s="5">
        <v>59778</v>
      </c>
      <c r="E17" s="5">
        <v>2628</v>
      </c>
      <c r="F17" s="5">
        <v>1363352</v>
      </c>
      <c r="G17" s="5">
        <v>129553</v>
      </c>
      <c r="H17" s="5">
        <v>0</v>
      </c>
      <c r="I17" s="35">
        <v>129553</v>
      </c>
      <c r="J17" s="35">
        <v>0</v>
      </c>
      <c r="K17" s="5">
        <v>0</v>
      </c>
      <c r="L17" s="6">
        <v>11426573</v>
      </c>
      <c r="M17" s="7"/>
    </row>
    <row r="18" spans="1:13" ht="27" customHeight="1">
      <c r="A18" s="92" t="s">
        <v>26</v>
      </c>
      <c r="B18" s="4">
        <v>258228</v>
      </c>
      <c r="C18" s="5">
        <v>42265</v>
      </c>
      <c r="D18" s="5">
        <v>212019</v>
      </c>
      <c r="E18" s="5">
        <v>3944</v>
      </c>
      <c r="F18" s="5">
        <v>1416478</v>
      </c>
      <c r="G18" s="5">
        <v>0</v>
      </c>
      <c r="H18" s="5">
        <v>0</v>
      </c>
      <c r="I18" s="35">
        <v>0</v>
      </c>
      <c r="J18" s="35">
        <v>0</v>
      </c>
      <c r="K18" s="5">
        <v>0</v>
      </c>
      <c r="L18" s="6">
        <v>12143479</v>
      </c>
      <c r="M18" s="7"/>
    </row>
    <row r="19" spans="1:13" ht="27" customHeight="1">
      <c r="A19" s="93" t="s">
        <v>91</v>
      </c>
      <c r="B19" s="22">
        <v>39889</v>
      </c>
      <c r="C19" s="23">
        <v>12025</v>
      </c>
      <c r="D19" s="23">
        <v>21947</v>
      </c>
      <c r="E19" s="23">
        <v>5917</v>
      </c>
      <c r="F19" s="23">
        <v>2119942</v>
      </c>
      <c r="G19" s="23">
        <v>0</v>
      </c>
      <c r="H19" s="23">
        <v>0</v>
      </c>
      <c r="I19" s="36">
        <v>0</v>
      </c>
      <c r="J19" s="36">
        <v>0</v>
      </c>
      <c r="K19" s="23">
        <v>0</v>
      </c>
      <c r="L19" s="24">
        <v>22221167</v>
      </c>
      <c r="M19" s="7"/>
    </row>
    <row r="20" spans="1:13" ht="27" customHeight="1">
      <c r="A20" s="94" t="s">
        <v>96</v>
      </c>
      <c r="B20" s="25">
        <v>4619</v>
      </c>
      <c r="C20" s="26">
        <v>2055</v>
      </c>
      <c r="D20" s="26">
        <v>2564</v>
      </c>
      <c r="E20" s="26">
        <v>0</v>
      </c>
      <c r="F20" s="26">
        <v>4508162</v>
      </c>
      <c r="G20" s="26">
        <v>0</v>
      </c>
      <c r="H20" s="26">
        <v>0</v>
      </c>
      <c r="I20" s="37">
        <v>0</v>
      </c>
      <c r="J20" s="37">
        <v>0</v>
      </c>
      <c r="K20" s="26">
        <v>0</v>
      </c>
      <c r="L20" s="27">
        <v>27889798</v>
      </c>
      <c r="M20" s="7"/>
    </row>
    <row r="21" spans="1:13" ht="27" customHeight="1" thickBot="1">
      <c r="A21" s="95" t="s">
        <v>97</v>
      </c>
      <c r="B21" s="11">
        <v>573329</v>
      </c>
      <c r="C21" s="12">
        <v>203944</v>
      </c>
      <c r="D21" s="12">
        <v>320212</v>
      </c>
      <c r="E21" s="12">
        <v>49173</v>
      </c>
      <c r="F21" s="12">
        <v>6437558</v>
      </c>
      <c r="G21" s="12">
        <v>0</v>
      </c>
      <c r="H21" s="12">
        <v>0</v>
      </c>
      <c r="I21" s="38">
        <v>0</v>
      </c>
      <c r="J21" s="38">
        <v>0</v>
      </c>
      <c r="K21" s="12">
        <v>0</v>
      </c>
      <c r="L21" s="13">
        <v>42132800</v>
      </c>
      <c r="M21" s="7"/>
    </row>
    <row r="22" spans="1:13" ht="27" customHeight="1">
      <c r="A22" s="99" t="s">
        <v>27</v>
      </c>
      <c r="B22" s="62">
        <v>0</v>
      </c>
      <c r="C22" s="63">
        <v>0</v>
      </c>
      <c r="D22" s="63">
        <v>0</v>
      </c>
      <c r="E22" s="63">
        <v>0</v>
      </c>
      <c r="F22" s="63">
        <v>115522</v>
      </c>
      <c r="G22" s="63">
        <v>0</v>
      </c>
      <c r="H22" s="63">
        <v>0</v>
      </c>
      <c r="I22" s="64">
        <v>0</v>
      </c>
      <c r="J22" s="64">
        <v>0</v>
      </c>
      <c r="K22" s="63">
        <v>0</v>
      </c>
      <c r="L22" s="65">
        <v>3975274</v>
      </c>
      <c r="M22" s="7"/>
    </row>
    <row r="23" spans="1:13" ht="27" customHeight="1">
      <c r="A23" s="100" t="s">
        <v>28</v>
      </c>
      <c r="B23" s="25">
        <v>0</v>
      </c>
      <c r="C23" s="26">
        <v>0</v>
      </c>
      <c r="D23" s="26">
        <v>0</v>
      </c>
      <c r="E23" s="26">
        <v>0</v>
      </c>
      <c r="F23" s="26">
        <v>527630</v>
      </c>
      <c r="G23" s="26">
        <v>0</v>
      </c>
      <c r="H23" s="26">
        <v>0</v>
      </c>
      <c r="I23" s="37">
        <v>0</v>
      </c>
      <c r="J23" s="37">
        <v>0</v>
      </c>
      <c r="K23" s="26">
        <v>0</v>
      </c>
      <c r="L23" s="27">
        <v>7780022</v>
      </c>
      <c r="M23" s="7"/>
    </row>
    <row r="24" spans="1:13" ht="27" customHeight="1">
      <c r="A24" s="100" t="s">
        <v>29</v>
      </c>
      <c r="B24" s="25">
        <v>19043</v>
      </c>
      <c r="C24" s="26">
        <v>9505</v>
      </c>
      <c r="D24" s="26">
        <v>1686</v>
      </c>
      <c r="E24" s="26">
        <v>7852</v>
      </c>
      <c r="F24" s="26">
        <v>584626</v>
      </c>
      <c r="G24" s="26">
        <v>0</v>
      </c>
      <c r="H24" s="26">
        <v>0</v>
      </c>
      <c r="I24" s="37">
        <v>0</v>
      </c>
      <c r="J24" s="37">
        <v>0</v>
      </c>
      <c r="K24" s="26">
        <v>0</v>
      </c>
      <c r="L24" s="27">
        <v>12677637</v>
      </c>
      <c r="M24" s="7"/>
    </row>
    <row r="25" spans="1:13" ht="27" customHeight="1">
      <c r="A25" s="100" t="s">
        <v>30</v>
      </c>
      <c r="B25" s="25">
        <v>13900</v>
      </c>
      <c r="C25" s="26">
        <v>0</v>
      </c>
      <c r="D25" s="26">
        <v>13900</v>
      </c>
      <c r="E25" s="26">
        <v>0</v>
      </c>
      <c r="F25" s="26">
        <v>282865</v>
      </c>
      <c r="G25" s="26">
        <v>0</v>
      </c>
      <c r="H25" s="26">
        <v>0</v>
      </c>
      <c r="I25" s="37">
        <v>0</v>
      </c>
      <c r="J25" s="37">
        <v>0</v>
      </c>
      <c r="K25" s="26">
        <v>0</v>
      </c>
      <c r="L25" s="27">
        <v>4180213</v>
      </c>
      <c r="M25" s="7"/>
    </row>
    <row r="26" spans="1:13" ht="27" customHeight="1">
      <c r="A26" s="100" t="s">
        <v>31</v>
      </c>
      <c r="B26" s="25">
        <v>0</v>
      </c>
      <c r="C26" s="26">
        <v>0</v>
      </c>
      <c r="D26" s="26">
        <v>0</v>
      </c>
      <c r="E26" s="26">
        <v>0</v>
      </c>
      <c r="F26" s="26">
        <v>25901</v>
      </c>
      <c r="G26" s="26">
        <v>0</v>
      </c>
      <c r="H26" s="26">
        <v>0</v>
      </c>
      <c r="I26" s="37">
        <v>0</v>
      </c>
      <c r="J26" s="37">
        <v>0</v>
      </c>
      <c r="K26" s="26">
        <v>0</v>
      </c>
      <c r="L26" s="27">
        <v>6143226</v>
      </c>
      <c r="M26" s="7"/>
    </row>
    <row r="27" spans="1:13" ht="27" customHeight="1">
      <c r="A27" s="100" t="s">
        <v>32</v>
      </c>
      <c r="B27" s="25">
        <v>82074</v>
      </c>
      <c r="C27" s="26">
        <v>27776</v>
      </c>
      <c r="D27" s="26">
        <v>54298</v>
      </c>
      <c r="E27" s="26">
        <v>0</v>
      </c>
      <c r="F27" s="26">
        <v>721349</v>
      </c>
      <c r="G27" s="26">
        <v>0</v>
      </c>
      <c r="H27" s="26">
        <v>0</v>
      </c>
      <c r="I27" s="37">
        <v>0</v>
      </c>
      <c r="J27" s="37">
        <v>0</v>
      </c>
      <c r="K27" s="26">
        <v>0</v>
      </c>
      <c r="L27" s="27">
        <v>7614767</v>
      </c>
      <c r="M27" s="7"/>
    </row>
    <row r="28" spans="1:13" ht="27" customHeight="1">
      <c r="A28" s="100" t="s">
        <v>33</v>
      </c>
      <c r="B28" s="25">
        <v>32099</v>
      </c>
      <c r="C28" s="26">
        <v>20137</v>
      </c>
      <c r="D28" s="26">
        <v>8784</v>
      </c>
      <c r="E28" s="26">
        <v>3178</v>
      </c>
      <c r="F28" s="26">
        <v>854862</v>
      </c>
      <c r="G28" s="26">
        <v>0</v>
      </c>
      <c r="H28" s="26">
        <v>0</v>
      </c>
      <c r="I28" s="37">
        <v>0</v>
      </c>
      <c r="J28" s="37">
        <v>0</v>
      </c>
      <c r="K28" s="26">
        <v>0</v>
      </c>
      <c r="L28" s="27">
        <v>9265737</v>
      </c>
      <c r="M28" s="7"/>
    </row>
    <row r="29" spans="1:13" ht="27" customHeight="1">
      <c r="A29" s="100" t="s">
        <v>34</v>
      </c>
      <c r="B29" s="25">
        <v>73824</v>
      </c>
      <c r="C29" s="26">
        <v>39604</v>
      </c>
      <c r="D29" s="26">
        <v>34220</v>
      </c>
      <c r="E29" s="26">
        <v>0</v>
      </c>
      <c r="F29" s="26">
        <v>1050244</v>
      </c>
      <c r="G29" s="26">
        <v>0</v>
      </c>
      <c r="H29" s="26">
        <v>0</v>
      </c>
      <c r="I29" s="37">
        <v>0</v>
      </c>
      <c r="J29" s="37">
        <v>0</v>
      </c>
      <c r="K29" s="26">
        <v>0</v>
      </c>
      <c r="L29" s="27">
        <v>7148247</v>
      </c>
      <c r="M29" s="7"/>
    </row>
    <row r="30" spans="1:13" ht="27" customHeight="1">
      <c r="A30" s="100" t="s">
        <v>35</v>
      </c>
      <c r="B30" s="25">
        <v>85279</v>
      </c>
      <c r="C30" s="26">
        <v>39236</v>
      </c>
      <c r="D30" s="26">
        <v>46043</v>
      </c>
      <c r="E30" s="26">
        <v>0</v>
      </c>
      <c r="F30" s="26">
        <v>424123</v>
      </c>
      <c r="G30" s="26">
        <v>0</v>
      </c>
      <c r="H30" s="26">
        <v>0</v>
      </c>
      <c r="I30" s="37">
        <v>0</v>
      </c>
      <c r="J30" s="37">
        <v>0</v>
      </c>
      <c r="K30" s="26">
        <v>0</v>
      </c>
      <c r="L30" s="27">
        <v>5739063</v>
      </c>
      <c r="M30" s="7"/>
    </row>
    <row r="31" spans="1:13" ht="27" customHeight="1">
      <c r="A31" s="100" t="s">
        <v>36</v>
      </c>
      <c r="B31" s="25">
        <v>167521</v>
      </c>
      <c r="C31" s="26">
        <v>29561</v>
      </c>
      <c r="D31" s="26">
        <v>137960</v>
      </c>
      <c r="E31" s="26">
        <v>0</v>
      </c>
      <c r="F31" s="26">
        <v>306731</v>
      </c>
      <c r="G31" s="26">
        <v>0</v>
      </c>
      <c r="H31" s="26">
        <v>0</v>
      </c>
      <c r="I31" s="37">
        <v>0</v>
      </c>
      <c r="J31" s="37">
        <v>0</v>
      </c>
      <c r="K31" s="26">
        <v>0</v>
      </c>
      <c r="L31" s="27">
        <v>3514656</v>
      </c>
      <c r="M31" s="7"/>
    </row>
    <row r="32" spans="1:13" ht="27" customHeight="1">
      <c r="A32" s="100" t="s">
        <v>98</v>
      </c>
      <c r="B32" s="25">
        <v>98314</v>
      </c>
      <c r="C32" s="26">
        <v>38498</v>
      </c>
      <c r="D32" s="26">
        <v>59816</v>
      </c>
      <c r="E32" s="26">
        <v>0</v>
      </c>
      <c r="F32" s="26">
        <v>1137933</v>
      </c>
      <c r="G32" s="26">
        <v>0</v>
      </c>
      <c r="H32" s="26">
        <v>0</v>
      </c>
      <c r="I32" s="37">
        <v>0</v>
      </c>
      <c r="J32" s="37">
        <v>0</v>
      </c>
      <c r="K32" s="26">
        <v>0</v>
      </c>
      <c r="L32" s="27">
        <v>6666662</v>
      </c>
      <c r="M32" s="7"/>
    </row>
    <row r="33" spans="1:13" ht="27" customHeight="1">
      <c r="A33" s="100" t="s">
        <v>99</v>
      </c>
      <c r="B33" s="25">
        <v>109669</v>
      </c>
      <c r="C33" s="26">
        <v>0</v>
      </c>
      <c r="D33" s="26">
        <v>109669</v>
      </c>
      <c r="E33" s="26">
        <v>0</v>
      </c>
      <c r="F33" s="26">
        <v>1109890</v>
      </c>
      <c r="G33" s="26">
        <v>0</v>
      </c>
      <c r="H33" s="26">
        <v>0</v>
      </c>
      <c r="I33" s="37">
        <v>0</v>
      </c>
      <c r="J33" s="37">
        <v>0</v>
      </c>
      <c r="K33" s="26">
        <v>0</v>
      </c>
      <c r="L33" s="27">
        <v>9749029</v>
      </c>
      <c r="M33" s="7"/>
    </row>
    <row r="34" spans="1:13" ht="27" customHeight="1">
      <c r="A34" s="100" t="s">
        <v>101</v>
      </c>
      <c r="B34" s="25">
        <v>83059</v>
      </c>
      <c r="C34" s="26">
        <v>51367</v>
      </c>
      <c r="D34" s="26">
        <v>31692</v>
      </c>
      <c r="E34" s="26">
        <v>0</v>
      </c>
      <c r="F34" s="26">
        <v>1327993</v>
      </c>
      <c r="G34" s="26">
        <v>0</v>
      </c>
      <c r="H34" s="26">
        <v>0</v>
      </c>
      <c r="I34" s="37">
        <v>0</v>
      </c>
      <c r="J34" s="37">
        <v>0</v>
      </c>
      <c r="K34" s="26">
        <v>0</v>
      </c>
      <c r="L34" s="27">
        <v>10185417</v>
      </c>
      <c r="M34" s="7"/>
    </row>
    <row r="35" spans="1:13" ht="27" customHeight="1">
      <c r="A35" s="100" t="s">
        <v>37</v>
      </c>
      <c r="B35" s="25">
        <v>68167</v>
      </c>
      <c r="C35" s="26">
        <v>32744</v>
      </c>
      <c r="D35" s="26">
        <v>35423</v>
      </c>
      <c r="E35" s="26">
        <v>0</v>
      </c>
      <c r="F35" s="26">
        <v>422336</v>
      </c>
      <c r="G35" s="26">
        <v>0</v>
      </c>
      <c r="H35" s="26">
        <v>0</v>
      </c>
      <c r="I35" s="37">
        <v>0</v>
      </c>
      <c r="J35" s="37">
        <v>0</v>
      </c>
      <c r="K35" s="26">
        <v>0</v>
      </c>
      <c r="L35" s="27">
        <v>4780147</v>
      </c>
      <c r="M35" s="7"/>
    </row>
    <row r="36" spans="1:13" ht="27" customHeight="1" thickBot="1">
      <c r="A36" s="101" t="s">
        <v>38</v>
      </c>
      <c r="B36" s="68">
        <v>84523</v>
      </c>
      <c r="C36" s="69">
        <v>38789</v>
      </c>
      <c r="D36" s="69">
        <v>43683</v>
      </c>
      <c r="E36" s="69">
        <v>2051</v>
      </c>
      <c r="F36" s="69">
        <v>811746</v>
      </c>
      <c r="G36" s="69">
        <v>0</v>
      </c>
      <c r="H36" s="69">
        <v>0</v>
      </c>
      <c r="I36" s="70">
        <v>0</v>
      </c>
      <c r="J36" s="70">
        <v>0</v>
      </c>
      <c r="K36" s="69">
        <v>0</v>
      </c>
      <c r="L36" s="71">
        <v>6160280</v>
      </c>
      <c r="M36" s="7"/>
    </row>
    <row r="37" spans="1:13" ht="27" customHeight="1" thickBot="1">
      <c r="A37" s="96" t="s">
        <v>39</v>
      </c>
      <c r="B37" s="32">
        <f aca="true" t="shared" si="0" ref="B37:L37">SUM(B8:B21)</f>
        <v>2165653</v>
      </c>
      <c r="C37" s="33">
        <f t="shared" si="0"/>
        <v>623358</v>
      </c>
      <c r="D37" s="33">
        <f t="shared" si="0"/>
        <v>1434660</v>
      </c>
      <c r="E37" s="33">
        <f t="shared" si="0"/>
        <v>107635</v>
      </c>
      <c r="F37" s="33">
        <f t="shared" si="0"/>
        <v>62441118</v>
      </c>
      <c r="G37" s="33">
        <f t="shared" si="0"/>
        <v>230937</v>
      </c>
      <c r="H37" s="33">
        <f t="shared" si="0"/>
        <v>101384</v>
      </c>
      <c r="I37" s="39">
        <f t="shared" si="0"/>
        <v>129553</v>
      </c>
      <c r="J37" s="39">
        <f>SUM(J8:J21)</f>
        <v>0</v>
      </c>
      <c r="K37" s="33">
        <f t="shared" si="0"/>
        <v>0</v>
      </c>
      <c r="L37" s="34">
        <f t="shared" si="0"/>
        <v>630284244</v>
      </c>
      <c r="M37" s="7"/>
    </row>
    <row r="38" spans="1:13" ht="27" customHeight="1" thickBot="1">
      <c r="A38" s="97" t="s">
        <v>103</v>
      </c>
      <c r="B38" s="14">
        <f aca="true" t="shared" si="1" ref="B38:L38">SUM(B22:B36)</f>
        <v>917472</v>
      </c>
      <c r="C38" s="15">
        <f t="shared" si="1"/>
        <v>327217</v>
      </c>
      <c r="D38" s="15">
        <f t="shared" si="1"/>
        <v>577174</v>
      </c>
      <c r="E38" s="15">
        <f t="shared" si="1"/>
        <v>13081</v>
      </c>
      <c r="F38" s="15">
        <f t="shared" si="1"/>
        <v>9703751</v>
      </c>
      <c r="G38" s="15">
        <f t="shared" si="1"/>
        <v>0</v>
      </c>
      <c r="H38" s="15">
        <f t="shared" si="1"/>
        <v>0</v>
      </c>
      <c r="I38" s="40">
        <f t="shared" si="1"/>
        <v>0</v>
      </c>
      <c r="J38" s="40">
        <f>SUM(J22:J36)</f>
        <v>0</v>
      </c>
      <c r="K38" s="15">
        <f t="shared" si="1"/>
        <v>0</v>
      </c>
      <c r="L38" s="16">
        <f t="shared" si="1"/>
        <v>105580377</v>
      </c>
      <c r="M38" s="7"/>
    </row>
    <row r="39" spans="1:13" ht="27" customHeight="1" thickBot="1">
      <c r="A39" s="98" t="s">
        <v>40</v>
      </c>
      <c r="B39" s="14">
        <f aca="true" t="shared" si="2" ref="B39:L39">SUM(B8:B36)</f>
        <v>3083125</v>
      </c>
      <c r="C39" s="15">
        <f t="shared" si="2"/>
        <v>950575</v>
      </c>
      <c r="D39" s="15">
        <f t="shared" si="2"/>
        <v>2011834</v>
      </c>
      <c r="E39" s="15">
        <f t="shared" si="2"/>
        <v>120716</v>
      </c>
      <c r="F39" s="15">
        <f t="shared" si="2"/>
        <v>72144869</v>
      </c>
      <c r="G39" s="15">
        <f t="shared" si="2"/>
        <v>230937</v>
      </c>
      <c r="H39" s="15">
        <f t="shared" si="2"/>
        <v>101384</v>
      </c>
      <c r="I39" s="40">
        <f t="shared" si="2"/>
        <v>129553</v>
      </c>
      <c r="J39" s="40">
        <f>SUM(J8:J36)</f>
        <v>0</v>
      </c>
      <c r="K39" s="15">
        <f t="shared" si="2"/>
        <v>0</v>
      </c>
      <c r="L39" s="16">
        <f t="shared" si="2"/>
        <v>735864621</v>
      </c>
      <c r="M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&amp;L&amp;24４－１　歳出の状況（目的別）（５）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2017-11-29T05:34:56Z</cp:lastPrinted>
  <dcterms:created xsi:type="dcterms:W3CDTF">2001-02-23T07:22:33Z</dcterms:created>
  <dcterms:modified xsi:type="dcterms:W3CDTF">2018-11-09T02:50:24Z</dcterms:modified>
  <cp:category/>
  <cp:version/>
  <cp:contentType/>
  <cp:contentStatus/>
</cp:coreProperties>
</file>