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341" activeTab="0"/>
  </bookViews>
  <sheets>
    <sheet name="5(1)" sheetId="1" r:id="rId1"/>
    <sheet name="5(2)" sheetId="2" r:id="rId2"/>
  </sheets>
  <definedNames>
    <definedName name="\D">'5(1)'!$U$9</definedName>
    <definedName name="\H">'5(1)'!$U$5</definedName>
    <definedName name="\P">'5(1)'!$U$3</definedName>
    <definedName name="\Q">'5(1)'!$U$7</definedName>
    <definedName name="_xlnm.Print_Area" localSheetId="0">'5(1)'!$B$2:$P$39</definedName>
    <definedName name="_xlnm.Print_Area" localSheetId="1">'5(2)'!$B$2:$P$39</definedName>
    <definedName name="_xlnm.Print_Titles" localSheetId="0">'5(1)'!$A:$A</definedName>
    <definedName name="_xlnm.Print_Titles" localSheetId="1">'5(2)'!$A:$A</definedName>
  </definedNames>
  <calcPr fullCalcOnLoad="1"/>
</workbook>
</file>

<file path=xl/sharedStrings.xml><?xml version="1.0" encoding="utf-8"?>
<sst xmlns="http://schemas.openxmlformats.org/spreadsheetml/2006/main" count="123" uniqueCount="85">
  <si>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</si>
  <si>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</si>
  <si>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</si>
  <si>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</si>
  <si>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</si>
  <si>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</si>
  <si>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</si>
  <si>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</si>
  <si>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</si>
  <si>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</si>
  <si>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</si>
  <si>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</si>
  <si>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</si>
  <si>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</si>
  <si>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</si>
  <si>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</si>
  <si>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</si>
  <si>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</si>
  <si>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</si>
  <si>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</si>
  <si>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</si>
  <si>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</si>
  <si>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</si>
  <si>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</si>
  <si>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</si>
  <si>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</si>
  <si>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</si>
  <si>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</si>
  <si>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</si>
  <si>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</si>
  <si>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</si>
  <si>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</si>
  <si>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</si>
  <si>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</si>
  <si>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</si>
  <si>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</si>
  <si>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</si>
  <si>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その他の</t>
  </si>
  <si>
    <t>特殊勤務</t>
  </si>
  <si>
    <t>臨時職員</t>
  </si>
  <si>
    <t>給    与</t>
  </si>
  <si>
    <t>災害補償費</t>
  </si>
  <si>
    <t>地方公務員</t>
  </si>
  <si>
    <t>退 職 金</t>
  </si>
  <si>
    <t>恩給及び</t>
  </si>
  <si>
    <t>職員互助会</t>
  </si>
  <si>
    <t>そ の 他</t>
  </si>
  <si>
    <t>共済組合等</t>
  </si>
  <si>
    <t>退職手当</t>
  </si>
  <si>
    <t>退職年金</t>
  </si>
  <si>
    <t>地方公務員災害</t>
  </si>
  <si>
    <t>組合負担金</t>
  </si>
  <si>
    <t>補償基金負担金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</si>
  <si>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</si>
  <si>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</si>
  <si>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</si>
  <si>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</si>
  <si>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</si>
  <si>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</si>
  <si>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</si>
  <si>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地域手当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</si>
  <si>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</si>
  <si>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人                    件                    費</t>
  </si>
  <si>
    <t>職          員          給</t>
  </si>
  <si>
    <t>市 町 名</t>
  </si>
  <si>
    <t>そ の 他 の 手 当</t>
  </si>
  <si>
    <r>
      <t>補  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</si>
  <si>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</si>
  <si>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</si>
  <si>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退 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</si>
  <si>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</si>
  <si>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住居手当</t>
  </si>
  <si>
    <t>通勤手当</t>
  </si>
  <si>
    <t>時間外勤務</t>
  </si>
  <si>
    <r>
      <t xml:space="preserve">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当</t>
    </r>
  </si>
  <si>
    <r>
      <t xml:space="preserve">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当</t>
    </r>
  </si>
  <si>
    <t>期末勤勉</t>
  </si>
  <si>
    <r>
      <t>管 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職</t>
    </r>
  </si>
  <si>
    <t>事業費支弁に</t>
  </si>
  <si>
    <t>係る職員の</t>
  </si>
  <si>
    <r>
      <t xml:space="preserve">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</si>
  <si>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t>（参　考）</t>
  </si>
  <si>
    <t>職員に係る</t>
  </si>
  <si>
    <t>児童手当</t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</si>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</sst>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58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59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6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 horizontal="center"/>
      <protection/>
    </xf>
    <xf numFmtId="0" fontId="0" fillId="0" borderId="63" xfId="0" applyNumberFormat="1" applyFont="1" applyBorder="1" applyAlignment="1" applyProtection="1">
      <alignment horizontal="center" vertical="top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 horizontal="center" vertical="center"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0" fontId="0" fillId="0" borderId="60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19" sqref="D19"/>
    </sheetView>
  </sheetViews>
  <sheetFormatPr defaultColWidth="14.66015625" defaultRowHeight="23.25" customHeight="1"/>
  <cols>
    <col min="1" max="1" width="14.16015625" style="4" customWidth="1"/>
    <col min="2" max="2" width="14.66015625" style="4" customWidth="1"/>
    <col min="3" max="7" width="13.66015625" style="4" customWidth="1"/>
    <col min="8" max="10" width="13.16015625" style="4" customWidth="1"/>
    <col min="11" max="11" width="13.66015625" style="4" customWidth="1"/>
    <col min="12" max="16" width="13.16015625" style="4" customWidth="1"/>
    <col min="17" max="16384" width="14.66015625" style="4" customWidth="1"/>
  </cols>
  <sheetData>
    <row r="1" spans="1:16" s="1" customFormat="1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109" t="s">
        <v>84</v>
      </c>
    </row>
    <row r="2" spans="1:16" s="1" customFormat="1" ht="27" customHeight="1" thickBot="1">
      <c r="A2" s="23"/>
      <c r="B2" s="23"/>
      <c r="C2" s="23"/>
      <c r="D2" s="23"/>
      <c r="E2" s="23"/>
      <c r="F2" s="23"/>
      <c r="G2" s="23"/>
      <c r="H2" s="24"/>
      <c r="I2" s="23"/>
      <c r="J2" s="24"/>
      <c r="K2" s="25"/>
      <c r="L2" s="25"/>
      <c r="M2" s="25"/>
      <c r="N2" s="25"/>
      <c r="O2" s="25"/>
      <c r="P2" s="24" t="s">
        <v>1</v>
      </c>
    </row>
    <row r="3" spans="1:17" s="1" customFormat="1" ht="27" customHeight="1">
      <c r="A3" s="65"/>
      <c r="B3" s="44"/>
      <c r="C3" s="28"/>
      <c r="D3" s="28"/>
      <c r="E3" s="28"/>
      <c r="F3" s="28"/>
      <c r="G3" s="28"/>
      <c r="H3" s="28"/>
      <c r="I3" s="28"/>
      <c r="J3" s="28"/>
      <c r="K3" s="45"/>
      <c r="L3" s="46"/>
      <c r="M3" s="45"/>
      <c r="N3" s="46"/>
      <c r="O3" s="45"/>
      <c r="P3" s="52"/>
      <c r="Q3" s="53"/>
    </row>
    <row r="4" spans="1:17" s="1" customFormat="1" ht="27" customHeight="1">
      <c r="A4" s="66"/>
      <c r="B4" s="26"/>
      <c r="C4" s="30"/>
      <c r="D4" s="30"/>
      <c r="E4" s="30"/>
      <c r="F4" s="30"/>
      <c r="G4" s="31"/>
      <c r="H4" s="31"/>
      <c r="I4" s="31"/>
      <c r="J4" s="31"/>
      <c r="K4" s="47"/>
      <c r="L4" s="48"/>
      <c r="M4" s="47"/>
      <c r="N4" s="48"/>
      <c r="O4" s="47"/>
      <c r="P4" s="54"/>
      <c r="Q4" s="53"/>
    </row>
    <row r="5" spans="1:17" s="1" customFormat="1" ht="27" customHeight="1">
      <c r="A5" s="67" t="s">
        <v>61</v>
      </c>
      <c r="B5" s="32" t="s">
        <v>2</v>
      </c>
      <c r="C5" s="33" t="s">
        <v>3</v>
      </c>
      <c r="D5" s="33" t="s">
        <v>4</v>
      </c>
      <c r="E5" s="33" t="s">
        <v>70</v>
      </c>
      <c r="F5" s="33" t="s">
        <v>5</v>
      </c>
      <c r="G5" s="30"/>
      <c r="H5" s="27"/>
      <c r="I5" s="31"/>
      <c r="J5" s="49"/>
      <c r="K5" s="50" t="s">
        <v>37</v>
      </c>
      <c r="L5" s="29"/>
      <c r="M5" s="29"/>
      <c r="N5" s="29"/>
      <c r="O5" s="29"/>
      <c r="P5" s="55"/>
      <c r="Q5" s="53"/>
    </row>
    <row r="6" spans="1:17" s="1" customFormat="1" ht="27" customHeight="1">
      <c r="A6" s="66"/>
      <c r="B6" s="26"/>
      <c r="C6" s="33" t="s">
        <v>6</v>
      </c>
      <c r="D6" s="30"/>
      <c r="E6" s="33" t="s">
        <v>7</v>
      </c>
      <c r="F6" s="30"/>
      <c r="G6" s="33" t="s">
        <v>8</v>
      </c>
      <c r="H6" s="30"/>
      <c r="I6" s="34"/>
      <c r="J6" s="51"/>
      <c r="K6" s="35" t="s">
        <v>6</v>
      </c>
      <c r="L6" s="35" t="s">
        <v>71</v>
      </c>
      <c r="M6" s="35" t="s">
        <v>72</v>
      </c>
      <c r="N6" s="35" t="s">
        <v>38</v>
      </c>
      <c r="O6" s="35" t="s">
        <v>73</v>
      </c>
      <c r="P6" s="56" t="s">
        <v>77</v>
      </c>
      <c r="Q6" s="53"/>
    </row>
    <row r="7" spans="1:17" s="1" customFormat="1" ht="27" customHeight="1" thickBot="1">
      <c r="A7" s="68"/>
      <c r="B7" s="36"/>
      <c r="C7" s="37"/>
      <c r="D7" s="37"/>
      <c r="E7" s="37"/>
      <c r="F7" s="37"/>
      <c r="G7" s="37"/>
      <c r="H7" s="74" t="s">
        <v>9</v>
      </c>
      <c r="I7" s="75" t="s">
        <v>10</v>
      </c>
      <c r="J7" s="75" t="s">
        <v>60</v>
      </c>
      <c r="K7" s="38"/>
      <c r="L7" s="76"/>
      <c r="M7" s="77"/>
      <c r="N7" s="76" t="s">
        <v>6</v>
      </c>
      <c r="O7" s="76" t="s">
        <v>74</v>
      </c>
      <c r="P7" s="78" t="s">
        <v>6</v>
      </c>
      <c r="Q7" s="53"/>
    </row>
    <row r="8" spans="1:17" ht="27" customHeight="1">
      <c r="A8" s="69" t="s">
        <v>11</v>
      </c>
      <c r="B8" s="2">
        <v>19527398</v>
      </c>
      <c r="C8" s="3">
        <v>333563</v>
      </c>
      <c r="D8" s="3">
        <v>400791</v>
      </c>
      <c r="E8" s="3">
        <v>71885</v>
      </c>
      <c r="F8" s="3">
        <v>13862520</v>
      </c>
      <c r="G8" s="3">
        <v>8995199</v>
      </c>
      <c r="H8" s="3">
        <v>8240048</v>
      </c>
      <c r="I8" s="15">
        <v>216207</v>
      </c>
      <c r="J8" s="15">
        <v>538944</v>
      </c>
      <c r="K8" s="3">
        <v>4867321</v>
      </c>
      <c r="L8" s="3">
        <v>104969</v>
      </c>
      <c r="M8" s="3">
        <v>176822</v>
      </c>
      <c r="N8" s="3">
        <v>32291</v>
      </c>
      <c r="O8" s="3">
        <v>570994</v>
      </c>
      <c r="P8" s="57">
        <v>390832</v>
      </c>
      <c r="Q8" s="58"/>
    </row>
    <row r="9" spans="1:17" ht="27" customHeight="1">
      <c r="A9" s="70" t="s">
        <v>12</v>
      </c>
      <c r="B9" s="2">
        <v>16720261</v>
      </c>
      <c r="C9" s="3">
        <v>330699</v>
      </c>
      <c r="D9" s="3">
        <v>283850</v>
      </c>
      <c r="E9" s="3">
        <v>70970</v>
      </c>
      <c r="F9" s="3">
        <v>12147227</v>
      </c>
      <c r="G9" s="3">
        <v>7662992</v>
      </c>
      <c r="H9" s="3">
        <v>6757875</v>
      </c>
      <c r="I9" s="15">
        <v>174329</v>
      </c>
      <c r="J9" s="15">
        <v>730788</v>
      </c>
      <c r="K9" s="3">
        <v>4484235</v>
      </c>
      <c r="L9" s="3">
        <v>107118</v>
      </c>
      <c r="M9" s="3">
        <v>157123</v>
      </c>
      <c r="N9" s="3">
        <v>61352</v>
      </c>
      <c r="O9" s="3">
        <v>856152</v>
      </c>
      <c r="P9" s="57">
        <v>207902</v>
      </c>
      <c r="Q9" s="58"/>
    </row>
    <row r="10" spans="1:17" ht="27" customHeight="1">
      <c r="A10" s="70" t="s">
        <v>13</v>
      </c>
      <c r="B10" s="2">
        <v>7814136</v>
      </c>
      <c r="C10" s="3">
        <v>196794</v>
      </c>
      <c r="D10" s="3">
        <v>138124</v>
      </c>
      <c r="E10" s="3">
        <v>93793</v>
      </c>
      <c r="F10" s="3">
        <v>5639614</v>
      </c>
      <c r="G10" s="3">
        <v>3616341</v>
      </c>
      <c r="H10" s="3">
        <v>3503892</v>
      </c>
      <c r="I10" s="15">
        <v>110629</v>
      </c>
      <c r="J10" s="15">
        <v>1820</v>
      </c>
      <c r="K10" s="3">
        <v>2023273</v>
      </c>
      <c r="L10" s="3">
        <v>40802</v>
      </c>
      <c r="M10" s="3">
        <v>56809</v>
      </c>
      <c r="N10" s="3">
        <v>29037</v>
      </c>
      <c r="O10" s="3">
        <v>329363</v>
      </c>
      <c r="P10" s="57">
        <v>60610</v>
      </c>
      <c r="Q10" s="58"/>
    </row>
    <row r="11" spans="1:17" ht="27" customHeight="1">
      <c r="A11" s="70" t="s">
        <v>14</v>
      </c>
      <c r="B11" s="2">
        <v>9975734</v>
      </c>
      <c r="C11" s="3">
        <v>195410</v>
      </c>
      <c r="D11" s="3">
        <v>231961</v>
      </c>
      <c r="E11" s="3">
        <v>74333</v>
      </c>
      <c r="F11" s="3">
        <v>7120991</v>
      </c>
      <c r="G11" s="3">
        <v>4681291</v>
      </c>
      <c r="H11" s="3">
        <v>4562888</v>
      </c>
      <c r="I11" s="15">
        <v>115226</v>
      </c>
      <c r="J11" s="15">
        <v>3177</v>
      </c>
      <c r="K11" s="3">
        <v>2439700</v>
      </c>
      <c r="L11" s="3">
        <v>43377</v>
      </c>
      <c r="M11" s="3">
        <v>74022</v>
      </c>
      <c r="N11" s="3">
        <v>13059</v>
      </c>
      <c r="O11" s="3">
        <v>351856</v>
      </c>
      <c r="P11" s="57">
        <v>137429</v>
      </c>
      <c r="Q11" s="58"/>
    </row>
    <row r="12" spans="1:17" ht="27" customHeight="1">
      <c r="A12" s="70" t="s">
        <v>15</v>
      </c>
      <c r="B12" s="2">
        <v>9125249</v>
      </c>
      <c r="C12" s="3">
        <v>186413</v>
      </c>
      <c r="D12" s="3">
        <v>112061</v>
      </c>
      <c r="E12" s="3">
        <v>58046</v>
      </c>
      <c r="F12" s="3">
        <v>6589492</v>
      </c>
      <c r="G12" s="3">
        <v>4379244</v>
      </c>
      <c r="H12" s="3">
        <v>4013550</v>
      </c>
      <c r="I12" s="15">
        <v>112598</v>
      </c>
      <c r="J12" s="15">
        <v>253096</v>
      </c>
      <c r="K12" s="3">
        <v>2210248</v>
      </c>
      <c r="L12" s="3">
        <v>43815</v>
      </c>
      <c r="M12" s="3">
        <v>77865</v>
      </c>
      <c r="N12" s="3">
        <v>20582</v>
      </c>
      <c r="O12" s="3">
        <v>203083</v>
      </c>
      <c r="P12" s="57">
        <v>82451</v>
      </c>
      <c r="Q12" s="58"/>
    </row>
    <row r="13" spans="1:17" ht="27" customHeight="1">
      <c r="A13" s="70" t="s">
        <v>16</v>
      </c>
      <c r="B13" s="2">
        <v>12324621</v>
      </c>
      <c r="C13" s="3">
        <v>256263</v>
      </c>
      <c r="D13" s="3">
        <v>210762</v>
      </c>
      <c r="E13" s="3">
        <v>62318</v>
      </c>
      <c r="F13" s="3">
        <v>8748619</v>
      </c>
      <c r="G13" s="3">
        <v>5646935</v>
      </c>
      <c r="H13" s="3">
        <v>4885045</v>
      </c>
      <c r="I13" s="15">
        <v>137176</v>
      </c>
      <c r="J13" s="15">
        <v>624714</v>
      </c>
      <c r="K13" s="3">
        <v>3101684</v>
      </c>
      <c r="L13" s="3">
        <v>60345</v>
      </c>
      <c r="M13" s="3">
        <v>93999</v>
      </c>
      <c r="N13" s="3">
        <v>25767</v>
      </c>
      <c r="O13" s="3">
        <v>461379</v>
      </c>
      <c r="P13" s="57">
        <v>183454</v>
      </c>
      <c r="Q13" s="58"/>
    </row>
    <row r="14" spans="1:17" ht="27" customHeight="1">
      <c r="A14" s="70" t="s">
        <v>17</v>
      </c>
      <c r="B14" s="2">
        <v>4695399</v>
      </c>
      <c r="C14" s="3">
        <v>145794</v>
      </c>
      <c r="D14" s="3">
        <v>76835</v>
      </c>
      <c r="E14" s="3">
        <v>32898</v>
      </c>
      <c r="F14" s="3">
        <v>3271216</v>
      </c>
      <c r="G14" s="3">
        <v>2055913</v>
      </c>
      <c r="H14" s="3">
        <v>1932158</v>
      </c>
      <c r="I14" s="15">
        <v>59892</v>
      </c>
      <c r="J14" s="15">
        <v>63863</v>
      </c>
      <c r="K14" s="3">
        <v>1142247</v>
      </c>
      <c r="L14" s="3">
        <v>17180</v>
      </c>
      <c r="M14" s="3">
        <v>21838</v>
      </c>
      <c r="N14" s="3">
        <v>9772</v>
      </c>
      <c r="O14" s="3">
        <v>200757</v>
      </c>
      <c r="P14" s="57">
        <v>66882</v>
      </c>
      <c r="Q14" s="58"/>
    </row>
    <row r="15" spans="1:17" ht="27" customHeight="1">
      <c r="A15" s="70" t="s">
        <v>18</v>
      </c>
      <c r="B15" s="2">
        <v>1436806</v>
      </c>
      <c r="C15" s="3">
        <v>65574</v>
      </c>
      <c r="D15" s="3">
        <v>33357</v>
      </c>
      <c r="E15" s="3">
        <v>29980</v>
      </c>
      <c r="F15" s="3">
        <v>987390</v>
      </c>
      <c r="G15" s="3">
        <v>666309</v>
      </c>
      <c r="H15" s="3">
        <v>642283</v>
      </c>
      <c r="I15" s="15">
        <v>23865</v>
      </c>
      <c r="J15" s="15">
        <v>161</v>
      </c>
      <c r="K15" s="3">
        <v>321081</v>
      </c>
      <c r="L15" s="3">
        <v>10575</v>
      </c>
      <c r="M15" s="3">
        <v>4096</v>
      </c>
      <c r="N15" s="3">
        <v>10</v>
      </c>
      <c r="O15" s="3">
        <v>38063</v>
      </c>
      <c r="P15" s="57">
        <v>8562</v>
      </c>
      <c r="Q15" s="58"/>
    </row>
    <row r="16" spans="1:17" ht="27" customHeight="1">
      <c r="A16" s="70" t="s">
        <v>19</v>
      </c>
      <c r="B16" s="2">
        <v>3901500</v>
      </c>
      <c r="C16" s="3">
        <v>117301</v>
      </c>
      <c r="D16" s="3">
        <v>64674</v>
      </c>
      <c r="E16" s="3">
        <v>38417</v>
      </c>
      <c r="F16" s="3">
        <v>2687652</v>
      </c>
      <c r="G16" s="3">
        <v>1751210</v>
      </c>
      <c r="H16" s="3">
        <v>1595823</v>
      </c>
      <c r="I16" s="15">
        <v>53429</v>
      </c>
      <c r="J16" s="15">
        <v>101958</v>
      </c>
      <c r="K16" s="3">
        <v>936442</v>
      </c>
      <c r="L16" s="3">
        <v>18920</v>
      </c>
      <c r="M16" s="3">
        <v>24221</v>
      </c>
      <c r="N16" s="3">
        <v>5055</v>
      </c>
      <c r="O16" s="3">
        <v>147899</v>
      </c>
      <c r="P16" s="57">
        <v>50243</v>
      </c>
      <c r="Q16" s="58"/>
    </row>
    <row r="17" spans="1:17" ht="27" customHeight="1">
      <c r="A17" s="70" t="s">
        <v>20</v>
      </c>
      <c r="B17" s="2">
        <v>2387239</v>
      </c>
      <c r="C17" s="3">
        <v>76747</v>
      </c>
      <c r="D17" s="3">
        <v>44517</v>
      </c>
      <c r="E17" s="3">
        <v>31577</v>
      </c>
      <c r="F17" s="3">
        <v>1604050</v>
      </c>
      <c r="G17" s="3">
        <v>1044115</v>
      </c>
      <c r="H17" s="3">
        <v>1011409</v>
      </c>
      <c r="I17" s="15">
        <v>30751</v>
      </c>
      <c r="J17" s="15">
        <v>1955</v>
      </c>
      <c r="K17" s="3">
        <v>528097</v>
      </c>
      <c r="L17" s="3">
        <v>12569</v>
      </c>
      <c r="M17" s="3">
        <v>21678</v>
      </c>
      <c r="N17" s="3">
        <v>8484</v>
      </c>
      <c r="O17" s="3">
        <v>46941</v>
      </c>
      <c r="P17" s="57">
        <v>11280</v>
      </c>
      <c r="Q17" s="58"/>
    </row>
    <row r="18" spans="1:17" ht="27" customHeight="1">
      <c r="A18" s="70" t="s">
        <v>21</v>
      </c>
      <c r="B18" s="2">
        <v>2481581</v>
      </c>
      <c r="C18" s="3">
        <v>71054</v>
      </c>
      <c r="D18" s="3">
        <v>81062</v>
      </c>
      <c r="E18" s="3">
        <v>33102</v>
      </c>
      <c r="F18" s="3">
        <v>1716233</v>
      </c>
      <c r="G18" s="3">
        <v>1134534</v>
      </c>
      <c r="H18" s="3">
        <v>1086708</v>
      </c>
      <c r="I18" s="15">
        <v>47473</v>
      </c>
      <c r="J18" s="15">
        <v>353</v>
      </c>
      <c r="K18" s="3">
        <v>581699</v>
      </c>
      <c r="L18" s="3">
        <v>14253</v>
      </c>
      <c r="M18" s="3">
        <v>15546</v>
      </c>
      <c r="N18" s="3">
        <v>30</v>
      </c>
      <c r="O18" s="3">
        <v>58389</v>
      </c>
      <c r="P18" s="57">
        <v>13688</v>
      </c>
      <c r="Q18" s="58"/>
    </row>
    <row r="19" spans="1:17" ht="27" customHeight="1">
      <c r="A19" s="71" t="s">
        <v>53</v>
      </c>
      <c r="B19" s="11">
        <v>2945243</v>
      </c>
      <c r="C19" s="12">
        <v>159711</v>
      </c>
      <c r="D19" s="12">
        <v>32537</v>
      </c>
      <c r="E19" s="12">
        <v>40091</v>
      </c>
      <c r="F19" s="12">
        <v>2009394</v>
      </c>
      <c r="G19" s="12">
        <v>1332346</v>
      </c>
      <c r="H19" s="12">
        <v>1297435</v>
      </c>
      <c r="I19" s="16">
        <v>34911</v>
      </c>
      <c r="J19" s="16">
        <v>0</v>
      </c>
      <c r="K19" s="12">
        <v>677048</v>
      </c>
      <c r="L19" s="12">
        <v>11045</v>
      </c>
      <c r="M19" s="12">
        <v>24314</v>
      </c>
      <c r="N19" s="12">
        <v>254</v>
      </c>
      <c r="O19" s="12">
        <v>78001</v>
      </c>
      <c r="P19" s="59">
        <v>44874</v>
      </c>
      <c r="Q19" s="58"/>
    </row>
    <row r="20" spans="1:17" ht="27" customHeight="1">
      <c r="A20" s="39" t="s">
        <v>54</v>
      </c>
      <c r="B20" s="13">
        <v>4174134</v>
      </c>
      <c r="C20" s="14">
        <v>113907</v>
      </c>
      <c r="D20" s="14">
        <v>87958</v>
      </c>
      <c r="E20" s="14">
        <v>34559</v>
      </c>
      <c r="F20" s="14">
        <v>2854566</v>
      </c>
      <c r="G20" s="14">
        <v>1905777</v>
      </c>
      <c r="H20" s="14">
        <v>1850990</v>
      </c>
      <c r="I20" s="17">
        <v>53144</v>
      </c>
      <c r="J20" s="17">
        <v>1643</v>
      </c>
      <c r="K20" s="14">
        <v>948789</v>
      </c>
      <c r="L20" s="14">
        <v>14342</v>
      </c>
      <c r="M20" s="14">
        <v>29250</v>
      </c>
      <c r="N20" s="14">
        <v>2902</v>
      </c>
      <c r="O20" s="14">
        <v>139984</v>
      </c>
      <c r="P20" s="60">
        <v>24624</v>
      </c>
      <c r="Q20" s="58"/>
    </row>
    <row r="21" spans="1:17" ht="27" customHeight="1" thickBot="1">
      <c r="A21" s="40" t="s">
        <v>55</v>
      </c>
      <c r="B21" s="5">
        <v>8762947</v>
      </c>
      <c r="C21" s="6">
        <v>159244</v>
      </c>
      <c r="D21" s="6">
        <v>599826</v>
      </c>
      <c r="E21" s="6">
        <v>32757</v>
      </c>
      <c r="F21" s="6">
        <v>5952038</v>
      </c>
      <c r="G21" s="6">
        <v>3836351</v>
      </c>
      <c r="H21" s="6">
        <v>3622124</v>
      </c>
      <c r="I21" s="18">
        <v>97531</v>
      </c>
      <c r="J21" s="18">
        <v>116696</v>
      </c>
      <c r="K21" s="6">
        <v>2103894</v>
      </c>
      <c r="L21" s="6">
        <v>36319</v>
      </c>
      <c r="M21" s="6">
        <v>78007</v>
      </c>
      <c r="N21" s="6">
        <v>22282</v>
      </c>
      <c r="O21" s="6">
        <v>286682</v>
      </c>
      <c r="P21" s="61">
        <v>118468</v>
      </c>
      <c r="Q21" s="58"/>
    </row>
    <row r="22" spans="1:17" ht="27" customHeight="1">
      <c r="A22" s="72" t="s">
        <v>22</v>
      </c>
      <c r="B22" s="41">
        <v>562442</v>
      </c>
      <c r="C22" s="42">
        <v>26311</v>
      </c>
      <c r="D22" s="42">
        <v>15700</v>
      </c>
      <c r="E22" s="42">
        <v>18860</v>
      </c>
      <c r="F22" s="42">
        <v>367967</v>
      </c>
      <c r="G22" s="42">
        <v>239410</v>
      </c>
      <c r="H22" s="42">
        <v>226642</v>
      </c>
      <c r="I22" s="43">
        <v>5664</v>
      </c>
      <c r="J22" s="43">
        <v>7104</v>
      </c>
      <c r="K22" s="42">
        <v>110752</v>
      </c>
      <c r="L22" s="42">
        <v>1373</v>
      </c>
      <c r="M22" s="42">
        <v>2153</v>
      </c>
      <c r="N22" s="42">
        <v>23</v>
      </c>
      <c r="O22" s="42">
        <v>8676</v>
      </c>
      <c r="P22" s="62">
        <v>4374</v>
      </c>
      <c r="Q22" s="58"/>
    </row>
    <row r="23" spans="1:17" ht="27" customHeight="1">
      <c r="A23" s="39" t="s">
        <v>23</v>
      </c>
      <c r="B23" s="13">
        <v>1770035</v>
      </c>
      <c r="C23" s="14">
        <v>61076</v>
      </c>
      <c r="D23" s="14">
        <v>33130</v>
      </c>
      <c r="E23" s="14">
        <v>33394</v>
      </c>
      <c r="F23" s="14">
        <v>1204400</v>
      </c>
      <c r="G23" s="14">
        <v>728758</v>
      </c>
      <c r="H23" s="14">
        <v>687479</v>
      </c>
      <c r="I23" s="17">
        <v>19639</v>
      </c>
      <c r="J23" s="17">
        <v>21640</v>
      </c>
      <c r="K23" s="14">
        <v>344291</v>
      </c>
      <c r="L23" s="14">
        <v>5740</v>
      </c>
      <c r="M23" s="14">
        <v>6984</v>
      </c>
      <c r="N23" s="14">
        <v>0</v>
      </c>
      <c r="O23" s="14">
        <v>31271</v>
      </c>
      <c r="P23" s="60">
        <v>18296</v>
      </c>
      <c r="Q23" s="58"/>
    </row>
    <row r="24" spans="1:17" ht="27" customHeight="1">
      <c r="A24" s="39" t="s">
        <v>24</v>
      </c>
      <c r="B24" s="13">
        <v>2602232</v>
      </c>
      <c r="C24" s="14">
        <v>88431</v>
      </c>
      <c r="D24" s="14">
        <v>39027</v>
      </c>
      <c r="E24" s="14">
        <v>43496</v>
      </c>
      <c r="F24" s="14">
        <v>1792483</v>
      </c>
      <c r="G24" s="14">
        <v>1070147</v>
      </c>
      <c r="H24" s="14">
        <v>1010388</v>
      </c>
      <c r="I24" s="17">
        <v>27404</v>
      </c>
      <c r="J24" s="17">
        <v>32355</v>
      </c>
      <c r="K24" s="14">
        <v>599886</v>
      </c>
      <c r="L24" s="14">
        <v>17869</v>
      </c>
      <c r="M24" s="14">
        <v>11942</v>
      </c>
      <c r="N24" s="14">
        <v>4203</v>
      </c>
      <c r="O24" s="14">
        <v>127054</v>
      </c>
      <c r="P24" s="60">
        <v>16097</v>
      </c>
      <c r="Q24" s="58"/>
    </row>
    <row r="25" spans="1:17" ht="27" customHeight="1">
      <c r="A25" s="39" t="s">
        <v>25</v>
      </c>
      <c r="B25" s="13">
        <v>831997</v>
      </c>
      <c r="C25" s="14">
        <v>42941</v>
      </c>
      <c r="D25" s="14">
        <v>17079</v>
      </c>
      <c r="E25" s="14">
        <v>31051</v>
      </c>
      <c r="F25" s="14">
        <v>517360</v>
      </c>
      <c r="G25" s="14">
        <v>338613</v>
      </c>
      <c r="H25" s="14">
        <v>315646</v>
      </c>
      <c r="I25" s="17">
        <v>8052</v>
      </c>
      <c r="J25" s="17">
        <v>14915</v>
      </c>
      <c r="K25" s="14">
        <v>178747</v>
      </c>
      <c r="L25" s="14">
        <v>3558</v>
      </c>
      <c r="M25" s="14">
        <v>3271</v>
      </c>
      <c r="N25" s="14">
        <v>30</v>
      </c>
      <c r="O25" s="14">
        <v>29172</v>
      </c>
      <c r="P25" s="60">
        <v>8469</v>
      </c>
      <c r="Q25" s="58"/>
    </row>
    <row r="26" spans="1:17" ht="27" customHeight="1">
      <c r="A26" s="39" t="s">
        <v>26</v>
      </c>
      <c r="B26" s="13">
        <v>918063</v>
      </c>
      <c r="C26" s="14">
        <v>50579</v>
      </c>
      <c r="D26" s="14">
        <v>16886</v>
      </c>
      <c r="E26" s="14">
        <v>35614</v>
      </c>
      <c r="F26" s="14">
        <v>575978</v>
      </c>
      <c r="G26" s="14">
        <v>375746</v>
      </c>
      <c r="H26" s="14">
        <v>349711</v>
      </c>
      <c r="I26" s="17">
        <v>9178</v>
      </c>
      <c r="J26" s="17">
        <v>16857</v>
      </c>
      <c r="K26" s="14">
        <v>200232</v>
      </c>
      <c r="L26" s="14">
        <v>5277</v>
      </c>
      <c r="M26" s="14">
        <v>3166</v>
      </c>
      <c r="N26" s="14">
        <v>23</v>
      </c>
      <c r="O26" s="14">
        <v>30158</v>
      </c>
      <c r="P26" s="60">
        <v>15741</v>
      </c>
      <c r="Q26" s="58"/>
    </row>
    <row r="27" spans="1:17" ht="27" customHeight="1">
      <c r="A27" s="39" t="s">
        <v>27</v>
      </c>
      <c r="B27" s="13">
        <v>1190291</v>
      </c>
      <c r="C27" s="14">
        <v>40751</v>
      </c>
      <c r="D27" s="14">
        <v>20316</v>
      </c>
      <c r="E27" s="14">
        <v>31114</v>
      </c>
      <c r="F27" s="14">
        <v>746804</v>
      </c>
      <c r="G27" s="14">
        <v>493621</v>
      </c>
      <c r="H27" s="14">
        <v>479199</v>
      </c>
      <c r="I27" s="17">
        <v>14224</v>
      </c>
      <c r="J27" s="17">
        <v>198</v>
      </c>
      <c r="K27" s="14">
        <v>253183</v>
      </c>
      <c r="L27" s="14">
        <v>2497</v>
      </c>
      <c r="M27" s="14">
        <v>7004</v>
      </c>
      <c r="N27" s="14">
        <v>0</v>
      </c>
      <c r="O27" s="14">
        <v>43914</v>
      </c>
      <c r="P27" s="60">
        <v>4936</v>
      </c>
      <c r="Q27" s="58"/>
    </row>
    <row r="28" spans="1:17" ht="27" customHeight="1">
      <c r="A28" s="39" t="s">
        <v>28</v>
      </c>
      <c r="B28" s="13">
        <v>1482264</v>
      </c>
      <c r="C28" s="14">
        <v>46019</v>
      </c>
      <c r="D28" s="14">
        <v>17516</v>
      </c>
      <c r="E28" s="14">
        <v>42234</v>
      </c>
      <c r="F28" s="14">
        <v>988273</v>
      </c>
      <c r="G28" s="14">
        <v>664360</v>
      </c>
      <c r="H28" s="14">
        <v>649617</v>
      </c>
      <c r="I28" s="17">
        <v>14743</v>
      </c>
      <c r="J28" s="17">
        <v>0</v>
      </c>
      <c r="K28" s="14">
        <v>323913</v>
      </c>
      <c r="L28" s="14">
        <v>5642</v>
      </c>
      <c r="M28" s="14">
        <v>7211</v>
      </c>
      <c r="N28" s="14">
        <v>13</v>
      </c>
      <c r="O28" s="14">
        <v>46543</v>
      </c>
      <c r="P28" s="60">
        <v>11748</v>
      </c>
      <c r="Q28" s="58"/>
    </row>
    <row r="29" spans="1:17" ht="27" customHeight="1">
      <c r="A29" s="39" t="s">
        <v>29</v>
      </c>
      <c r="B29" s="13">
        <v>1330929</v>
      </c>
      <c r="C29" s="14">
        <v>35071</v>
      </c>
      <c r="D29" s="14">
        <v>60550</v>
      </c>
      <c r="E29" s="14">
        <v>28007</v>
      </c>
      <c r="F29" s="14">
        <v>871338</v>
      </c>
      <c r="G29" s="14">
        <v>569332</v>
      </c>
      <c r="H29" s="14">
        <v>557311</v>
      </c>
      <c r="I29" s="17">
        <v>12021</v>
      </c>
      <c r="J29" s="17">
        <v>0</v>
      </c>
      <c r="K29" s="14">
        <v>302006</v>
      </c>
      <c r="L29" s="14">
        <v>4702</v>
      </c>
      <c r="M29" s="14">
        <v>12236</v>
      </c>
      <c r="N29" s="14">
        <v>18195</v>
      </c>
      <c r="O29" s="14">
        <v>23578</v>
      </c>
      <c r="P29" s="60">
        <v>16067</v>
      </c>
      <c r="Q29" s="58"/>
    </row>
    <row r="30" spans="1:17" ht="27" customHeight="1">
      <c r="A30" s="39" t="s">
        <v>30</v>
      </c>
      <c r="B30" s="13">
        <v>827335</v>
      </c>
      <c r="C30" s="14">
        <v>40488</v>
      </c>
      <c r="D30" s="14">
        <v>23472</v>
      </c>
      <c r="E30" s="14">
        <v>30893</v>
      </c>
      <c r="F30" s="14">
        <v>524177</v>
      </c>
      <c r="G30" s="14">
        <v>352981</v>
      </c>
      <c r="H30" s="14">
        <v>345960</v>
      </c>
      <c r="I30" s="17">
        <v>6754</v>
      </c>
      <c r="J30" s="17">
        <v>267</v>
      </c>
      <c r="K30" s="14">
        <v>171196</v>
      </c>
      <c r="L30" s="14">
        <v>0</v>
      </c>
      <c r="M30" s="14">
        <v>1651</v>
      </c>
      <c r="N30" s="14">
        <v>24</v>
      </c>
      <c r="O30" s="14">
        <v>21677</v>
      </c>
      <c r="P30" s="60">
        <v>8460</v>
      </c>
      <c r="Q30" s="58"/>
    </row>
    <row r="31" spans="1:17" ht="27" customHeight="1">
      <c r="A31" s="39" t="s">
        <v>31</v>
      </c>
      <c r="B31" s="13">
        <v>658427</v>
      </c>
      <c r="C31" s="14">
        <v>36086</v>
      </c>
      <c r="D31" s="14">
        <v>10352</v>
      </c>
      <c r="E31" s="14">
        <v>30284</v>
      </c>
      <c r="F31" s="14">
        <v>414493</v>
      </c>
      <c r="G31" s="14">
        <v>287525</v>
      </c>
      <c r="H31" s="14">
        <v>279977</v>
      </c>
      <c r="I31" s="17">
        <v>7548</v>
      </c>
      <c r="J31" s="17">
        <v>0</v>
      </c>
      <c r="K31" s="14">
        <v>126968</v>
      </c>
      <c r="L31" s="14">
        <v>2018</v>
      </c>
      <c r="M31" s="14">
        <v>2009</v>
      </c>
      <c r="N31" s="14">
        <v>826</v>
      </c>
      <c r="O31" s="14">
        <v>7038</v>
      </c>
      <c r="P31" s="60">
        <v>3300</v>
      </c>
      <c r="Q31" s="58"/>
    </row>
    <row r="32" spans="1:17" ht="27" customHeight="1">
      <c r="A32" s="39" t="s">
        <v>56</v>
      </c>
      <c r="B32" s="13">
        <v>1104453</v>
      </c>
      <c r="C32" s="14">
        <v>46744</v>
      </c>
      <c r="D32" s="14">
        <v>19266</v>
      </c>
      <c r="E32" s="14">
        <v>31968</v>
      </c>
      <c r="F32" s="14">
        <v>720353</v>
      </c>
      <c r="G32" s="14">
        <v>493976</v>
      </c>
      <c r="H32" s="14">
        <v>481538</v>
      </c>
      <c r="I32" s="17">
        <v>12438</v>
      </c>
      <c r="J32" s="17">
        <v>0</v>
      </c>
      <c r="K32" s="14">
        <v>226377</v>
      </c>
      <c r="L32" s="14">
        <v>1517</v>
      </c>
      <c r="M32" s="14">
        <v>8930</v>
      </c>
      <c r="N32" s="14">
        <v>0</v>
      </c>
      <c r="O32" s="14">
        <v>13274</v>
      </c>
      <c r="P32" s="60">
        <v>7506</v>
      </c>
      <c r="Q32" s="58"/>
    </row>
    <row r="33" spans="1:17" ht="27" customHeight="1">
      <c r="A33" s="39" t="s">
        <v>57</v>
      </c>
      <c r="B33" s="13">
        <v>1573590</v>
      </c>
      <c r="C33" s="14">
        <v>44631</v>
      </c>
      <c r="D33" s="14">
        <v>31918</v>
      </c>
      <c r="E33" s="14">
        <v>30556</v>
      </c>
      <c r="F33" s="14">
        <v>1044705</v>
      </c>
      <c r="G33" s="14">
        <v>712825</v>
      </c>
      <c r="H33" s="14">
        <v>694959</v>
      </c>
      <c r="I33" s="17">
        <v>17866</v>
      </c>
      <c r="J33" s="17">
        <v>0</v>
      </c>
      <c r="K33" s="14">
        <v>331880</v>
      </c>
      <c r="L33" s="14">
        <v>3068</v>
      </c>
      <c r="M33" s="14">
        <v>22783</v>
      </c>
      <c r="N33" s="14">
        <v>0</v>
      </c>
      <c r="O33" s="14">
        <v>23968</v>
      </c>
      <c r="P33" s="60">
        <v>7034</v>
      </c>
      <c r="Q33" s="58"/>
    </row>
    <row r="34" spans="1:17" ht="27" customHeight="1">
      <c r="A34" s="39" t="s">
        <v>58</v>
      </c>
      <c r="B34" s="13">
        <v>1432898</v>
      </c>
      <c r="C34" s="14">
        <v>48674</v>
      </c>
      <c r="D34" s="14">
        <v>26153</v>
      </c>
      <c r="E34" s="14">
        <v>36117</v>
      </c>
      <c r="F34" s="14">
        <v>973531</v>
      </c>
      <c r="G34" s="14">
        <v>652464</v>
      </c>
      <c r="H34" s="14">
        <v>629200</v>
      </c>
      <c r="I34" s="17">
        <v>23110</v>
      </c>
      <c r="J34" s="17">
        <v>154</v>
      </c>
      <c r="K34" s="14">
        <v>321067</v>
      </c>
      <c r="L34" s="14">
        <v>6910</v>
      </c>
      <c r="M34" s="14">
        <v>8732</v>
      </c>
      <c r="N34" s="14">
        <v>1846</v>
      </c>
      <c r="O34" s="14">
        <v>30870</v>
      </c>
      <c r="P34" s="60">
        <v>15975</v>
      </c>
      <c r="Q34" s="58"/>
    </row>
    <row r="35" spans="1:17" ht="27" customHeight="1">
      <c r="A35" s="39" t="s">
        <v>32</v>
      </c>
      <c r="B35" s="13">
        <v>867411</v>
      </c>
      <c r="C35" s="14">
        <v>37186</v>
      </c>
      <c r="D35" s="14">
        <v>10750</v>
      </c>
      <c r="E35" s="14">
        <v>30020</v>
      </c>
      <c r="F35" s="14">
        <v>576273</v>
      </c>
      <c r="G35" s="14">
        <v>358144</v>
      </c>
      <c r="H35" s="14">
        <v>346506</v>
      </c>
      <c r="I35" s="17">
        <v>11638</v>
      </c>
      <c r="J35" s="17">
        <v>0</v>
      </c>
      <c r="K35" s="14">
        <v>192312</v>
      </c>
      <c r="L35" s="14">
        <v>3138</v>
      </c>
      <c r="M35" s="14">
        <v>6603</v>
      </c>
      <c r="N35" s="14">
        <v>0</v>
      </c>
      <c r="O35" s="14">
        <v>32358</v>
      </c>
      <c r="P35" s="60">
        <v>8460</v>
      </c>
      <c r="Q35" s="58"/>
    </row>
    <row r="36" spans="1:17" ht="27" customHeight="1" thickBot="1">
      <c r="A36" s="73" t="s">
        <v>33</v>
      </c>
      <c r="B36" s="9">
        <v>1053863</v>
      </c>
      <c r="C36" s="10">
        <v>52858</v>
      </c>
      <c r="D36" s="10">
        <v>22011</v>
      </c>
      <c r="E36" s="10">
        <v>28859</v>
      </c>
      <c r="F36" s="10">
        <v>660788</v>
      </c>
      <c r="G36" s="10">
        <v>422791</v>
      </c>
      <c r="H36" s="10">
        <v>412252</v>
      </c>
      <c r="I36" s="20">
        <v>10539</v>
      </c>
      <c r="J36" s="20">
        <v>0</v>
      </c>
      <c r="K36" s="10">
        <v>237997</v>
      </c>
      <c r="L36" s="10">
        <v>4378</v>
      </c>
      <c r="M36" s="10">
        <v>8264</v>
      </c>
      <c r="N36" s="10">
        <v>1160</v>
      </c>
      <c r="O36" s="10">
        <v>40868</v>
      </c>
      <c r="P36" s="63">
        <v>11428</v>
      </c>
      <c r="Q36" s="58"/>
    </row>
    <row r="37" spans="1:17" ht="27" customHeight="1" thickBot="1">
      <c r="A37" s="40" t="s">
        <v>34</v>
      </c>
      <c r="B37" s="7">
        <f aca="true" t="shared" si="0" ref="B37:J37">SUM(B8:B21)</f>
        <v>106272248</v>
      </c>
      <c r="C37" s="8">
        <f t="shared" si="0"/>
        <v>2408474</v>
      </c>
      <c r="D37" s="8">
        <f t="shared" si="0"/>
        <v>2398315</v>
      </c>
      <c r="E37" s="8">
        <f t="shared" si="0"/>
        <v>704726</v>
      </c>
      <c r="F37" s="8">
        <f t="shared" si="0"/>
        <v>75191002</v>
      </c>
      <c r="G37" s="8">
        <f t="shared" si="0"/>
        <v>48708557</v>
      </c>
      <c r="H37" s="8">
        <f t="shared" si="0"/>
        <v>45002228</v>
      </c>
      <c r="I37" s="19">
        <f t="shared" si="0"/>
        <v>1267161</v>
      </c>
      <c r="J37" s="19">
        <f t="shared" si="0"/>
        <v>2439168</v>
      </c>
      <c r="K37" s="8">
        <f aca="true" t="shared" si="1" ref="K37:P37">SUM(K8:K21)</f>
        <v>26365758</v>
      </c>
      <c r="L37" s="8">
        <f t="shared" si="1"/>
        <v>535629</v>
      </c>
      <c r="M37" s="8">
        <f t="shared" si="1"/>
        <v>855590</v>
      </c>
      <c r="N37" s="8">
        <f t="shared" si="1"/>
        <v>230877</v>
      </c>
      <c r="O37" s="8">
        <f t="shared" si="1"/>
        <v>3769543</v>
      </c>
      <c r="P37" s="64">
        <f t="shared" si="1"/>
        <v>1401299</v>
      </c>
      <c r="Q37" s="58"/>
    </row>
    <row r="38" spans="1:17" ht="27" customHeight="1" thickBot="1">
      <c r="A38" s="40" t="s">
        <v>59</v>
      </c>
      <c r="B38" s="7">
        <f aca="true" t="shared" si="2" ref="B38:J38">SUM(B22:B36)</f>
        <v>18206230</v>
      </c>
      <c r="C38" s="8">
        <f t="shared" si="2"/>
        <v>697846</v>
      </c>
      <c r="D38" s="8">
        <f t="shared" si="2"/>
        <v>364126</v>
      </c>
      <c r="E38" s="8">
        <f t="shared" si="2"/>
        <v>482467</v>
      </c>
      <c r="F38" s="8">
        <f t="shared" si="2"/>
        <v>11978923</v>
      </c>
      <c r="G38" s="8">
        <f t="shared" si="2"/>
        <v>7760693</v>
      </c>
      <c r="H38" s="8">
        <f t="shared" si="2"/>
        <v>7466385</v>
      </c>
      <c r="I38" s="19">
        <f t="shared" si="2"/>
        <v>200818</v>
      </c>
      <c r="J38" s="19">
        <f t="shared" si="2"/>
        <v>93490</v>
      </c>
      <c r="K38" s="8">
        <f aca="true" t="shared" si="3" ref="K38:P38">SUM(K22:K36)</f>
        <v>3920807</v>
      </c>
      <c r="L38" s="8">
        <f t="shared" si="3"/>
        <v>67687</v>
      </c>
      <c r="M38" s="8">
        <f t="shared" si="3"/>
        <v>112939</v>
      </c>
      <c r="N38" s="8">
        <f t="shared" si="3"/>
        <v>26343</v>
      </c>
      <c r="O38" s="8">
        <f t="shared" si="3"/>
        <v>510419</v>
      </c>
      <c r="P38" s="64">
        <f t="shared" si="3"/>
        <v>157891</v>
      </c>
      <c r="Q38" s="58"/>
    </row>
    <row r="39" spans="1:17" ht="27" customHeight="1" thickBot="1">
      <c r="A39" s="40" t="s">
        <v>35</v>
      </c>
      <c r="B39" s="7">
        <f aca="true" t="shared" si="4" ref="B39:J39">SUM(B8:B36)</f>
        <v>124478478</v>
      </c>
      <c r="C39" s="8">
        <f t="shared" si="4"/>
        <v>3106320</v>
      </c>
      <c r="D39" s="8">
        <f t="shared" si="4"/>
        <v>2762441</v>
      </c>
      <c r="E39" s="8">
        <f t="shared" si="4"/>
        <v>1187193</v>
      </c>
      <c r="F39" s="8">
        <f t="shared" si="4"/>
        <v>87169925</v>
      </c>
      <c r="G39" s="8">
        <f t="shared" si="4"/>
        <v>56469250</v>
      </c>
      <c r="H39" s="8">
        <f t="shared" si="4"/>
        <v>52468613</v>
      </c>
      <c r="I39" s="19">
        <f t="shared" si="4"/>
        <v>1467979</v>
      </c>
      <c r="J39" s="19">
        <f t="shared" si="4"/>
        <v>2532658</v>
      </c>
      <c r="K39" s="8">
        <f aca="true" t="shared" si="5" ref="K39:P39">SUM(K8:K36)</f>
        <v>30286565</v>
      </c>
      <c r="L39" s="8">
        <f t="shared" si="5"/>
        <v>603316</v>
      </c>
      <c r="M39" s="8">
        <f t="shared" si="5"/>
        <v>968529</v>
      </c>
      <c r="N39" s="8">
        <f t="shared" si="5"/>
        <v>257220</v>
      </c>
      <c r="O39" s="8">
        <f t="shared" si="5"/>
        <v>4279962</v>
      </c>
      <c r="P39" s="64">
        <f t="shared" si="5"/>
        <v>1559190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6" sqref="I16"/>
    </sheetView>
  </sheetViews>
  <sheetFormatPr defaultColWidth="14.66015625" defaultRowHeight="23.25" customHeight="1"/>
  <cols>
    <col min="1" max="1" width="14.16015625" style="4" customWidth="1"/>
    <col min="2" max="16" width="13.66015625" style="4" customWidth="1"/>
    <col min="17" max="16384" width="14.66015625" style="4" customWidth="1"/>
  </cols>
  <sheetData>
    <row r="1" spans="1:16" ht="27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09" t="s">
        <v>84</v>
      </c>
    </row>
    <row r="2" spans="1:16" ht="27" customHeight="1" thickBot="1">
      <c r="A2" s="25"/>
      <c r="B2" s="79"/>
      <c r="C2" s="25"/>
      <c r="D2" s="79"/>
      <c r="E2" s="25"/>
      <c r="F2" s="25"/>
      <c r="G2" s="25"/>
      <c r="H2" s="25"/>
      <c r="I2" s="25"/>
      <c r="J2" s="25"/>
      <c r="K2" s="79"/>
      <c r="L2" s="25"/>
      <c r="M2" s="25"/>
      <c r="N2" s="79"/>
      <c r="O2" s="79"/>
      <c r="P2" s="79" t="s">
        <v>1</v>
      </c>
    </row>
    <row r="3" spans="1:17" ht="27" customHeight="1">
      <c r="A3" s="65"/>
      <c r="B3" s="80" t="s">
        <v>62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98"/>
      <c r="P3" s="100" t="s">
        <v>81</v>
      </c>
      <c r="Q3" s="58"/>
    </row>
    <row r="4" spans="1:17" ht="27" customHeight="1">
      <c r="A4" s="66"/>
      <c r="B4" s="82" t="s">
        <v>63</v>
      </c>
      <c r="C4" s="83"/>
      <c r="D4" s="92"/>
      <c r="E4" s="34"/>
      <c r="F4" s="30"/>
      <c r="G4" s="27"/>
      <c r="H4" s="27"/>
      <c r="I4" s="30"/>
      <c r="J4" s="30"/>
      <c r="K4" s="27"/>
      <c r="L4" s="84"/>
      <c r="M4" s="30"/>
      <c r="N4" s="30"/>
      <c r="O4" s="97" t="s">
        <v>78</v>
      </c>
      <c r="P4" s="90" t="s">
        <v>82</v>
      </c>
      <c r="Q4" s="58"/>
    </row>
    <row r="5" spans="1:17" ht="27" customHeight="1">
      <c r="A5" s="67" t="s">
        <v>64</v>
      </c>
      <c r="B5" s="82" t="s">
        <v>65</v>
      </c>
      <c r="C5" s="83"/>
      <c r="D5" s="51"/>
      <c r="E5" s="93" t="s">
        <v>42</v>
      </c>
      <c r="F5" s="33" t="s">
        <v>43</v>
      </c>
      <c r="G5" s="30"/>
      <c r="H5" s="30"/>
      <c r="I5" s="33" t="s">
        <v>44</v>
      </c>
      <c r="J5" s="33" t="s">
        <v>41</v>
      </c>
      <c r="K5" s="30"/>
      <c r="L5" s="34"/>
      <c r="M5" s="33" t="s">
        <v>45</v>
      </c>
      <c r="N5" s="33" t="s">
        <v>46</v>
      </c>
      <c r="O5" s="97" t="s">
        <v>79</v>
      </c>
      <c r="P5" s="110" t="s">
        <v>83</v>
      </c>
      <c r="Q5" s="58"/>
    </row>
    <row r="6" spans="1:17" ht="27" customHeight="1">
      <c r="A6" s="66"/>
      <c r="B6" s="95" t="s">
        <v>76</v>
      </c>
      <c r="C6" s="33" t="s">
        <v>68</v>
      </c>
      <c r="D6" s="94" t="s">
        <v>39</v>
      </c>
      <c r="E6" s="94" t="s">
        <v>47</v>
      </c>
      <c r="F6" s="30"/>
      <c r="G6" s="87" t="s">
        <v>48</v>
      </c>
      <c r="H6" s="87" t="s">
        <v>69</v>
      </c>
      <c r="I6" s="33" t="s">
        <v>49</v>
      </c>
      <c r="J6" s="30"/>
      <c r="K6" s="88" t="s">
        <v>50</v>
      </c>
      <c r="L6" s="85" t="s">
        <v>46</v>
      </c>
      <c r="M6" s="33" t="s">
        <v>66</v>
      </c>
      <c r="N6" s="30"/>
      <c r="O6" s="97" t="s">
        <v>80</v>
      </c>
      <c r="P6" s="90"/>
      <c r="Q6" s="58"/>
    </row>
    <row r="7" spans="1:17" ht="27" customHeight="1" thickBot="1">
      <c r="A7" s="68"/>
      <c r="B7" s="96" t="s">
        <v>75</v>
      </c>
      <c r="C7" s="37"/>
      <c r="D7" s="75" t="s">
        <v>40</v>
      </c>
      <c r="E7" s="75" t="s">
        <v>67</v>
      </c>
      <c r="F7" s="37"/>
      <c r="G7" s="37"/>
      <c r="H7" s="74" t="s">
        <v>51</v>
      </c>
      <c r="I7" s="37"/>
      <c r="J7" s="37"/>
      <c r="K7" s="89" t="s">
        <v>52</v>
      </c>
      <c r="L7" s="86"/>
      <c r="M7" s="37"/>
      <c r="N7" s="37"/>
      <c r="O7" s="99"/>
      <c r="P7" s="91"/>
      <c r="Q7" s="58"/>
    </row>
    <row r="8" spans="1:17" ht="27" customHeight="1">
      <c r="A8" s="70" t="s">
        <v>11</v>
      </c>
      <c r="B8" s="101">
        <v>3381383</v>
      </c>
      <c r="C8" s="43">
        <v>210030</v>
      </c>
      <c r="D8" s="43">
        <v>0</v>
      </c>
      <c r="E8" s="43">
        <v>2770033</v>
      </c>
      <c r="F8" s="43">
        <v>1915349</v>
      </c>
      <c r="G8" s="43">
        <v>0</v>
      </c>
      <c r="H8" s="43">
        <v>1915349</v>
      </c>
      <c r="I8" s="43">
        <v>551</v>
      </c>
      <c r="J8" s="43">
        <v>27446</v>
      </c>
      <c r="K8" s="43">
        <v>19511</v>
      </c>
      <c r="L8" s="43">
        <v>7935</v>
      </c>
      <c r="M8" s="43">
        <v>16216</v>
      </c>
      <c r="N8" s="43">
        <v>129044</v>
      </c>
      <c r="O8" s="43">
        <v>1162448</v>
      </c>
      <c r="P8" s="62">
        <v>148300</v>
      </c>
      <c r="Q8" s="58"/>
    </row>
    <row r="9" spans="1:17" ht="27" customHeight="1">
      <c r="A9" s="70" t="s">
        <v>12</v>
      </c>
      <c r="B9" s="102">
        <v>2910693</v>
      </c>
      <c r="C9" s="15">
        <v>183895</v>
      </c>
      <c r="D9" s="15">
        <v>0</v>
      </c>
      <c r="E9" s="15">
        <v>2594713</v>
      </c>
      <c r="F9" s="15">
        <v>1185538</v>
      </c>
      <c r="G9" s="15">
        <v>1185538</v>
      </c>
      <c r="H9" s="15">
        <v>0</v>
      </c>
      <c r="I9" s="15">
        <v>3159</v>
      </c>
      <c r="J9" s="15">
        <v>22267</v>
      </c>
      <c r="K9" s="15">
        <v>18533</v>
      </c>
      <c r="L9" s="15">
        <v>3734</v>
      </c>
      <c r="M9" s="15">
        <v>40374</v>
      </c>
      <c r="N9" s="15">
        <v>41464</v>
      </c>
      <c r="O9" s="15">
        <v>554661</v>
      </c>
      <c r="P9" s="57">
        <v>95409</v>
      </c>
      <c r="Q9" s="58"/>
    </row>
    <row r="10" spans="1:17" ht="27" customHeight="1">
      <c r="A10" s="70" t="s">
        <v>13</v>
      </c>
      <c r="B10" s="102">
        <v>1410980</v>
      </c>
      <c r="C10" s="15">
        <v>95672</v>
      </c>
      <c r="D10" s="15">
        <v>0</v>
      </c>
      <c r="E10" s="15">
        <v>1234554</v>
      </c>
      <c r="F10" s="15">
        <v>486860</v>
      </c>
      <c r="G10" s="15">
        <v>353367</v>
      </c>
      <c r="H10" s="15">
        <v>133493</v>
      </c>
      <c r="I10" s="15">
        <v>0</v>
      </c>
      <c r="J10" s="15">
        <v>10905</v>
      </c>
      <c r="K10" s="15">
        <v>9087</v>
      </c>
      <c r="L10" s="15">
        <v>1818</v>
      </c>
      <c r="M10" s="15">
        <v>0</v>
      </c>
      <c r="N10" s="15">
        <v>13492</v>
      </c>
      <c r="O10" s="15">
        <v>60837</v>
      </c>
      <c r="P10" s="57">
        <v>65965</v>
      </c>
      <c r="Q10" s="58"/>
    </row>
    <row r="11" spans="1:17" ht="27" customHeight="1">
      <c r="A11" s="70" t="s">
        <v>14</v>
      </c>
      <c r="B11" s="102">
        <v>1813373</v>
      </c>
      <c r="C11" s="15">
        <v>6584</v>
      </c>
      <c r="D11" s="15">
        <v>0</v>
      </c>
      <c r="E11" s="15">
        <v>1498557</v>
      </c>
      <c r="F11" s="15">
        <v>773557</v>
      </c>
      <c r="G11" s="15">
        <v>773557</v>
      </c>
      <c r="H11" s="15">
        <v>0</v>
      </c>
      <c r="I11" s="15">
        <v>945</v>
      </c>
      <c r="J11" s="15">
        <v>11120</v>
      </c>
      <c r="K11" s="15">
        <v>9373</v>
      </c>
      <c r="L11" s="15">
        <v>1747</v>
      </c>
      <c r="M11" s="15">
        <v>0</v>
      </c>
      <c r="N11" s="15">
        <v>68860</v>
      </c>
      <c r="O11" s="15">
        <v>90614</v>
      </c>
      <c r="P11" s="57">
        <v>69140</v>
      </c>
      <c r="Q11" s="58"/>
    </row>
    <row r="12" spans="1:17" ht="27" customHeight="1">
      <c r="A12" s="70" t="s">
        <v>15</v>
      </c>
      <c r="B12" s="102">
        <v>1649765</v>
      </c>
      <c r="C12" s="15">
        <v>132687</v>
      </c>
      <c r="D12" s="15">
        <v>0</v>
      </c>
      <c r="E12" s="15">
        <v>1401703</v>
      </c>
      <c r="F12" s="15">
        <v>707785</v>
      </c>
      <c r="G12" s="15">
        <v>601242</v>
      </c>
      <c r="H12" s="15">
        <v>106543</v>
      </c>
      <c r="I12" s="15">
        <v>0</v>
      </c>
      <c r="J12" s="15">
        <v>10343</v>
      </c>
      <c r="K12" s="15">
        <v>10314</v>
      </c>
      <c r="L12" s="15">
        <v>29</v>
      </c>
      <c r="M12" s="15">
        <v>0</v>
      </c>
      <c r="N12" s="15">
        <v>59406</v>
      </c>
      <c r="O12" s="15">
        <v>170059</v>
      </c>
      <c r="P12" s="57">
        <v>66260</v>
      </c>
      <c r="Q12" s="58"/>
    </row>
    <row r="13" spans="1:17" ht="27" customHeight="1">
      <c r="A13" s="70" t="s">
        <v>16</v>
      </c>
      <c r="B13" s="102">
        <v>2172334</v>
      </c>
      <c r="C13" s="15">
        <v>104406</v>
      </c>
      <c r="D13" s="15">
        <v>0</v>
      </c>
      <c r="E13" s="15">
        <v>1857142</v>
      </c>
      <c r="F13" s="15">
        <v>1137266</v>
      </c>
      <c r="G13" s="15">
        <v>1137266</v>
      </c>
      <c r="H13" s="15">
        <v>0</v>
      </c>
      <c r="I13" s="15">
        <v>0</v>
      </c>
      <c r="J13" s="15">
        <v>15124</v>
      </c>
      <c r="K13" s="15">
        <v>13556</v>
      </c>
      <c r="L13" s="15">
        <v>1568</v>
      </c>
      <c r="M13" s="15">
        <v>13454</v>
      </c>
      <c r="N13" s="15">
        <v>23673</v>
      </c>
      <c r="O13" s="15">
        <v>0</v>
      </c>
      <c r="P13" s="57">
        <v>73375</v>
      </c>
      <c r="Q13" s="58"/>
    </row>
    <row r="14" spans="1:17" ht="27" customHeight="1">
      <c r="A14" s="70" t="s">
        <v>17</v>
      </c>
      <c r="B14" s="102">
        <v>807889</v>
      </c>
      <c r="C14" s="15">
        <v>17929</v>
      </c>
      <c r="D14" s="15">
        <v>73056</v>
      </c>
      <c r="E14" s="15">
        <v>718586</v>
      </c>
      <c r="F14" s="15">
        <v>424882</v>
      </c>
      <c r="G14" s="15">
        <v>424882</v>
      </c>
      <c r="H14" s="15">
        <v>0</v>
      </c>
      <c r="I14" s="15">
        <v>0</v>
      </c>
      <c r="J14" s="15">
        <v>7103</v>
      </c>
      <c r="K14" s="15">
        <v>4395</v>
      </c>
      <c r="L14" s="15">
        <v>2708</v>
      </c>
      <c r="M14" s="15">
        <v>0</v>
      </c>
      <c r="N14" s="15">
        <v>18085</v>
      </c>
      <c r="O14" s="15">
        <v>26999</v>
      </c>
      <c r="P14" s="57">
        <v>35235</v>
      </c>
      <c r="Q14" s="58"/>
    </row>
    <row r="15" spans="1:17" ht="27" customHeight="1">
      <c r="A15" s="70" t="s">
        <v>18</v>
      </c>
      <c r="B15" s="102">
        <v>259415</v>
      </c>
      <c r="C15" s="15">
        <v>360</v>
      </c>
      <c r="D15" s="15">
        <v>0</v>
      </c>
      <c r="E15" s="15">
        <v>224987</v>
      </c>
      <c r="F15" s="15">
        <v>86812</v>
      </c>
      <c r="G15" s="15">
        <v>86812</v>
      </c>
      <c r="H15" s="15">
        <v>0</v>
      </c>
      <c r="I15" s="15">
        <v>0</v>
      </c>
      <c r="J15" s="15">
        <v>1503</v>
      </c>
      <c r="K15" s="15">
        <v>1503</v>
      </c>
      <c r="L15" s="15">
        <v>0</v>
      </c>
      <c r="M15" s="15">
        <v>680</v>
      </c>
      <c r="N15" s="15">
        <v>6523</v>
      </c>
      <c r="O15" s="15">
        <v>14908</v>
      </c>
      <c r="P15" s="57">
        <v>15310</v>
      </c>
      <c r="Q15" s="58"/>
    </row>
    <row r="16" spans="1:17" ht="27" customHeight="1">
      <c r="A16" s="70" t="s">
        <v>19</v>
      </c>
      <c r="B16" s="102">
        <v>680209</v>
      </c>
      <c r="C16" s="15">
        <v>9895</v>
      </c>
      <c r="D16" s="15">
        <v>0</v>
      </c>
      <c r="E16" s="15">
        <v>611132</v>
      </c>
      <c r="F16" s="15">
        <v>368930</v>
      </c>
      <c r="G16" s="15">
        <v>368930</v>
      </c>
      <c r="H16" s="15">
        <v>0</v>
      </c>
      <c r="I16" s="15">
        <v>0</v>
      </c>
      <c r="J16" s="15">
        <v>7</v>
      </c>
      <c r="K16" s="15">
        <v>0</v>
      </c>
      <c r="L16" s="15">
        <v>7</v>
      </c>
      <c r="M16" s="15">
        <v>4238</v>
      </c>
      <c r="N16" s="15">
        <v>9149</v>
      </c>
      <c r="O16" s="15">
        <v>85386</v>
      </c>
      <c r="P16" s="57">
        <v>32485</v>
      </c>
      <c r="Q16" s="58"/>
    </row>
    <row r="17" spans="1:17" ht="27" customHeight="1">
      <c r="A17" s="70" t="s">
        <v>20</v>
      </c>
      <c r="B17" s="102">
        <v>401874</v>
      </c>
      <c r="C17" s="15">
        <v>25271</v>
      </c>
      <c r="D17" s="15">
        <v>31838</v>
      </c>
      <c r="E17" s="15">
        <v>345221</v>
      </c>
      <c r="F17" s="15">
        <v>261431</v>
      </c>
      <c r="G17" s="15">
        <v>261431</v>
      </c>
      <c r="H17" s="15">
        <v>0</v>
      </c>
      <c r="I17" s="15">
        <v>0</v>
      </c>
      <c r="J17" s="15">
        <v>2184</v>
      </c>
      <c r="K17" s="15">
        <v>2184</v>
      </c>
      <c r="L17" s="15">
        <v>0</v>
      </c>
      <c r="M17" s="15">
        <v>5628</v>
      </c>
      <c r="N17" s="15">
        <v>15884</v>
      </c>
      <c r="O17" s="15">
        <v>27228</v>
      </c>
      <c r="P17" s="57">
        <v>19755</v>
      </c>
      <c r="Q17" s="58"/>
    </row>
    <row r="18" spans="1:17" ht="27" customHeight="1">
      <c r="A18" s="70" t="s">
        <v>21</v>
      </c>
      <c r="B18" s="102">
        <v>443093</v>
      </c>
      <c r="C18" s="15">
        <v>36700</v>
      </c>
      <c r="D18" s="15">
        <v>0</v>
      </c>
      <c r="E18" s="15">
        <v>379662</v>
      </c>
      <c r="F18" s="15">
        <v>191438</v>
      </c>
      <c r="G18" s="15">
        <v>191438</v>
      </c>
      <c r="H18" s="15">
        <v>0</v>
      </c>
      <c r="I18" s="15">
        <v>0</v>
      </c>
      <c r="J18" s="15">
        <v>4694</v>
      </c>
      <c r="K18" s="15">
        <v>3644</v>
      </c>
      <c r="L18" s="15">
        <v>1050</v>
      </c>
      <c r="M18" s="15">
        <v>4336</v>
      </c>
      <c r="N18" s="15">
        <v>0</v>
      </c>
      <c r="O18" s="15">
        <v>90482</v>
      </c>
      <c r="P18" s="57">
        <v>28860</v>
      </c>
      <c r="Q18" s="58"/>
    </row>
    <row r="19" spans="1:17" ht="27" customHeight="1">
      <c r="A19" s="71" t="s">
        <v>53</v>
      </c>
      <c r="B19" s="103">
        <v>518312</v>
      </c>
      <c r="C19" s="16">
        <v>248</v>
      </c>
      <c r="D19" s="16">
        <v>0</v>
      </c>
      <c r="E19" s="17">
        <v>420103</v>
      </c>
      <c r="F19" s="17">
        <v>273144</v>
      </c>
      <c r="G19" s="17">
        <v>0</v>
      </c>
      <c r="H19" s="17">
        <v>273144</v>
      </c>
      <c r="I19" s="17">
        <v>0</v>
      </c>
      <c r="J19" s="17">
        <v>2611</v>
      </c>
      <c r="K19" s="17">
        <v>2611</v>
      </c>
      <c r="L19" s="17">
        <v>0</v>
      </c>
      <c r="M19" s="17">
        <v>5019</v>
      </c>
      <c r="N19" s="17">
        <v>2633</v>
      </c>
      <c r="O19" s="17">
        <v>43082</v>
      </c>
      <c r="P19" s="60">
        <v>15985</v>
      </c>
      <c r="Q19" s="58"/>
    </row>
    <row r="20" spans="1:17" ht="27" customHeight="1">
      <c r="A20" s="39" t="s">
        <v>54</v>
      </c>
      <c r="B20" s="104">
        <v>736334</v>
      </c>
      <c r="C20" s="17">
        <v>1353</v>
      </c>
      <c r="D20" s="17">
        <v>0</v>
      </c>
      <c r="E20" s="17">
        <v>608959</v>
      </c>
      <c r="F20" s="17">
        <v>443917</v>
      </c>
      <c r="G20" s="17">
        <v>0</v>
      </c>
      <c r="H20" s="17">
        <v>443917</v>
      </c>
      <c r="I20" s="17">
        <v>261</v>
      </c>
      <c r="J20" s="17">
        <v>3828</v>
      </c>
      <c r="K20" s="17">
        <v>3828</v>
      </c>
      <c r="L20" s="17">
        <v>0</v>
      </c>
      <c r="M20" s="17">
        <v>7857</v>
      </c>
      <c r="N20" s="17">
        <v>18322</v>
      </c>
      <c r="O20" s="17">
        <v>103366</v>
      </c>
      <c r="P20" s="60">
        <v>29800</v>
      </c>
      <c r="Q20" s="58"/>
    </row>
    <row r="21" spans="1:17" ht="27" customHeight="1" thickBot="1">
      <c r="A21" s="40" t="s">
        <v>55</v>
      </c>
      <c r="B21" s="105">
        <v>1507143</v>
      </c>
      <c r="C21" s="18">
        <v>54993</v>
      </c>
      <c r="D21" s="18">
        <v>11793</v>
      </c>
      <c r="E21" s="20">
        <v>1280945</v>
      </c>
      <c r="F21" s="20">
        <v>619565</v>
      </c>
      <c r="G21" s="20">
        <v>619565</v>
      </c>
      <c r="H21" s="20">
        <v>0</v>
      </c>
      <c r="I21" s="20">
        <v>1133</v>
      </c>
      <c r="J21" s="20">
        <v>40809</v>
      </c>
      <c r="K21" s="20">
        <v>8141</v>
      </c>
      <c r="L21" s="20">
        <v>32668</v>
      </c>
      <c r="M21" s="20">
        <v>14724</v>
      </c>
      <c r="N21" s="20">
        <v>61906</v>
      </c>
      <c r="O21" s="20">
        <v>27355</v>
      </c>
      <c r="P21" s="63">
        <v>71115</v>
      </c>
      <c r="Q21" s="58"/>
    </row>
    <row r="22" spans="1:17" ht="27" customHeight="1">
      <c r="A22" s="72" t="s">
        <v>22</v>
      </c>
      <c r="B22" s="101">
        <v>91223</v>
      </c>
      <c r="C22" s="43">
        <v>2930</v>
      </c>
      <c r="D22" s="43">
        <v>17805</v>
      </c>
      <c r="E22" s="43">
        <v>81183</v>
      </c>
      <c r="F22" s="43">
        <v>50612</v>
      </c>
      <c r="G22" s="43">
        <v>0</v>
      </c>
      <c r="H22" s="43">
        <v>50612</v>
      </c>
      <c r="I22" s="43">
        <v>35</v>
      </c>
      <c r="J22" s="43">
        <v>503</v>
      </c>
      <c r="K22" s="43">
        <v>503</v>
      </c>
      <c r="L22" s="43">
        <v>0</v>
      </c>
      <c r="M22" s="43">
        <v>0</v>
      </c>
      <c r="N22" s="43">
        <v>1271</v>
      </c>
      <c r="O22" s="43">
        <v>14716</v>
      </c>
      <c r="P22" s="62">
        <v>4915</v>
      </c>
      <c r="Q22" s="58"/>
    </row>
    <row r="23" spans="1:17" ht="27" customHeight="1">
      <c r="A23" s="39" t="s">
        <v>23</v>
      </c>
      <c r="B23" s="104">
        <v>280662</v>
      </c>
      <c r="C23" s="17">
        <v>1338</v>
      </c>
      <c r="D23" s="17">
        <v>131351</v>
      </c>
      <c r="E23" s="17">
        <v>247925</v>
      </c>
      <c r="F23" s="17">
        <v>162042</v>
      </c>
      <c r="G23" s="17">
        <v>0</v>
      </c>
      <c r="H23" s="17">
        <v>162042</v>
      </c>
      <c r="I23" s="17">
        <v>1</v>
      </c>
      <c r="J23" s="17">
        <v>1423</v>
      </c>
      <c r="K23" s="17">
        <v>1423</v>
      </c>
      <c r="L23" s="17">
        <v>0</v>
      </c>
      <c r="M23" s="17">
        <v>146</v>
      </c>
      <c r="N23" s="17">
        <v>26498</v>
      </c>
      <c r="O23" s="17">
        <v>32996</v>
      </c>
      <c r="P23" s="60">
        <v>9570</v>
      </c>
      <c r="Q23" s="58"/>
    </row>
    <row r="24" spans="1:17" ht="27" customHeight="1">
      <c r="A24" s="39" t="s">
        <v>24</v>
      </c>
      <c r="B24" s="104">
        <v>418220</v>
      </c>
      <c r="C24" s="17">
        <v>4501</v>
      </c>
      <c r="D24" s="17">
        <v>122450</v>
      </c>
      <c r="E24" s="17">
        <v>378556</v>
      </c>
      <c r="F24" s="17">
        <v>229251</v>
      </c>
      <c r="G24" s="17">
        <v>0</v>
      </c>
      <c r="H24" s="17">
        <v>229251</v>
      </c>
      <c r="I24" s="17">
        <v>0</v>
      </c>
      <c r="J24" s="17">
        <v>4359</v>
      </c>
      <c r="K24" s="17">
        <v>2945</v>
      </c>
      <c r="L24" s="17">
        <v>1414</v>
      </c>
      <c r="M24" s="17">
        <v>4525</v>
      </c>
      <c r="N24" s="17">
        <v>22104</v>
      </c>
      <c r="O24" s="17">
        <v>33354</v>
      </c>
      <c r="P24" s="60">
        <v>17425</v>
      </c>
      <c r="Q24" s="58"/>
    </row>
    <row r="25" spans="1:17" ht="27" customHeight="1">
      <c r="A25" s="39" t="s">
        <v>25</v>
      </c>
      <c r="B25" s="104">
        <v>130582</v>
      </c>
      <c r="C25" s="17">
        <v>3665</v>
      </c>
      <c r="D25" s="17">
        <v>0</v>
      </c>
      <c r="E25" s="17">
        <v>122510</v>
      </c>
      <c r="F25" s="17">
        <v>70289</v>
      </c>
      <c r="G25" s="17">
        <v>0</v>
      </c>
      <c r="H25" s="17">
        <v>70289</v>
      </c>
      <c r="I25" s="17">
        <v>409</v>
      </c>
      <c r="J25" s="17">
        <v>847</v>
      </c>
      <c r="K25" s="17">
        <v>847</v>
      </c>
      <c r="L25" s="17">
        <v>0</v>
      </c>
      <c r="M25" s="17">
        <v>1517</v>
      </c>
      <c r="N25" s="17">
        <v>27994</v>
      </c>
      <c r="O25" s="17">
        <v>19953</v>
      </c>
      <c r="P25" s="60">
        <v>5175</v>
      </c>
      <c r="Q25" s="58"/>
    </row>
    <row r="26" spans="1:17" ht="27" customHeight="1">
      <c r="A26" s="39" t="s">
        <v>26</v>
      </c>
      <c r="B26" s="104">
        <v>141863</v>
      </c>
      <c r="C26" s="17">
        <v>4004</v>
      </c>
      <c r="D26" s="17">
        <v>0</v>
      </c>
      <c r="E26" s="17">
        <v>139245</v>
      </c>
      <c r="F26" s="17">
        <v>94664</v>
      </c>
      <c r="G26" s="17">
        <v>0</v>
      </c>
      <c r="H26" s="17">
        <v>94664</v>
      </c>
      <c r="I26" s="17">
        <v>0</v>
      </c>
      <c r="J26" s="17">
        <v>978</v>
      </c>
      <c r="K26" s="17">
        <v>978</v>
      </c>
      <c r="L26" s="17">
        <v>0</v>
      </c>
      <c r="M26" s="17">
        <v>1517</v>
      </c>
      <c r="N26" s="17">
        <v>2602</v>
      </c>
      <c r="O26" s="17">
        <v>31896</v>
      </c>
      <c r="P26" s="60">
        <v>5860</v>
      </c>
      <c r="Q26" s="58"/>
    </row>
    <row r="27" spans="1:17" ht="27" customHeight="1">
      <c r="A27" s="39" t="s">
        <v>27</v>
      </c>
      <c r="B27" s="104">
        <v>192129</v>
      </c>
      <c r="C27" s="17">
        <v>2703</v>
      </c>
      <c r="D27" s="17">
        <v>0</v>
      </c>
      <c r="E27" s="17">
        <v>166924</v>
      </c>
      <c r="F27" s="17">
        <v>171148</v>
      </c>
      <c r="G27" s="17">
        <v>0</v>
      </c>
      <c r="H27" s="17">
        <v>171148</v>
      </c>
      <c r="I27" s="17">
        <v>0</v>
      </c>
      <c r="J27" s="17">
        <v>1205</v>
      </c>
      <c r="K27" s="17">
        <v>1014</v>
      </c>
      <c r="L27" s="17">
        <v>191</v>
      </c>
      <c r="M27" s="17">
        <v>2156</v>
      </c>
      <c r="N27" s="17">
        <v>9873</v>
      </c>
      <c r="O27" s="17">
        <v>0</v>
      </c>
      <c r="P27" s="60">
        <v>9270</v>
      </c>
      <c r="Q27" s="58"/>
    </row>
    <row r="28" spans="1:17" ht="27" customHeight="1">
      <c r="A28" s="39" t="s">
        <v>28</v>
      </c>
      <c r="B28" s="104">
        <v>252069</v>
      </c>
      <c r="C28" s="17">
        <v>687</v>
      </c>
      <c r="D28" s="17">
        <v>0</v>
      </c>
      <c r="E28" s="17">
        <v>218905</v>
      </c>
      <c r="F28" s="17">
        <v>160063</v>
      </c>
      <c r="G28" s="17">
        <v>0</v>
      </c>
      <c r="H28" s="17">
        <v>160063</v>
      </c>
      <c r="I28" s="17">
        <v>0</v>
      </c>
      <c r="J28" s="17">
        <v>2127</v>
      </c>
      <c r="K28" s="17">
        <v>2101</v>
      </c>
      <c r="L28" s="17">
        <v>26</v>
      </c>
      <c r="M28" s="17">
        <v>2807</v>
      </c>
      <c r="N28" s="17">
        <v>4320</v>
      </c>
      <c r="O28" s="17">
        <v>29578</v>
      </c>
      <c r="P28" s="60">
        <v>9310</v>
      </c>
      <c r="Q28" s="58"/>
    </row>
    <row r="29" spans="1:17" ht="27" customHeight="1">
      <c r="A29" s="39" t="s">
        <v>29</v>
      </c>
      <c r="B29" s="104">
        <v>217382</v>
      </c>
      <c r="C29" s="17">
        <v>9846</v>
      </c>
      <c r="D29" s="17">
        <v>0</v>
      </c>
      <c r="E29" s="17">
        <v>191090</v>
      </c>
      <c r="F29" s="17">
        <v>131842</v>
      </c>
      <c r="G29" s="17">
        <v>0</v>
      </c>
      <c r="H29" s="17">
        <v>131842</v>
      </c>
      <c r="I29" s="17">
        <v>85</v>
      </c>
      <c r="J29" s="17">
        <v>1497</v>
      </c>
      <c r="K29" s="17">
        <v>1497</v>
      </c>
      <c r="L29" s="17">
        <v>0</v>
      </c>
      <c r="M29" s="17">
        <v>0</v>
      </c>
      <c r="N29" s="17">
        <v>11449</v>
      </c>
      <c r="O29" s="17">
        <v>63368</v>
      </c>
      <c r="P29" s="60">
        <v>7085</v>
      </c>
      <c r="Q29" s="58"/>
    </row>
    <row r="30" spans="1:17" ht="27" customHeight="1">
      <c r="A30" s="39" t="s">
        <v>30</v>
      </c>
      <c r="B30" s="104">
        <v>137149</v>
      </c>
      <c r="C30" s="17">
        <v>2235</v>
      </c>
      <c r="D30" s="17">
        <v>0</v>
      </c>
      <c r="E30" s="17">
        <v>124873</v>
      </c>
      <c r="F30" s="17">
        <v>78468</v>
      </c>
      <c r="G30" s="17">
        <v>0</v>
      </c>
      <c r="H30" s="17">
        <v>78468</v>
      </c>
      <c r="I30" s="17">
        <v>0</v>
      </c>
      <c r="J30" s="17">
        <v>630</v>
      </c>
      <c r="K30" s="17">
        <v>630</v>
      </c>
      <c r="L30" s="17">
        <v>0</v>
      </c>
      <c r="M30" s="17">
        <v>1524</v>
      </c>
      <c r="N30" s="17">
        <v>2810</v>
      </c>
      <c r="O30" s="17">
        <v>20815</v>
      </c>
      <c r="P30" s="60">
        <v>4380</v>
      </c>
      <c r="Q30" s="58"/>
    </row>
    <row r="31" spans="1:17" ht="27" customHeight="1">
      <c r="A31" s="39" t="s">
        <v>31</v>
      </c>
      <c r="B31" s="104">
        <v>108777</v>
      </c>
      <c r="C31" s="17">
        <v>3000</v>
      </c>
      <c r="D31" s="17">
        <v>0</v>
      </c>
      <c r="E31" s="17">
        <v>100743</v>
      </c>
      <c r="F31" s="17">
        <v>60090</v>
      </c>
      <c r="G31" s="17">
        <v>0</v>
      </c>
      <c r="H31" s="17">
        <v>60090</v>
      </c>
      <c r="I31" s="17">
        <v>0</v>
      </c>
      <c r="J31" s="17">
        <v>680</v>
      </c>
      <c r="K31" s="17">
        <v>493</v>
      </c>
      <c r="L31" s="17">
        <v>187</v>
      </c>
      <c r="M31" s="17">
        <v>1212</v>
      </c>
      <c r="N31" s="17">
        <v>4487</v>
      </c>
      <c r="O31" s="17">
        <v>0</v>
      </c>
      <c r="P31" s="60">
        <v>4255</v>
      </c>
      <c r="Q31" s="58"/>
    </row>
    <row r="32" spans="1:17" ht="27" customHeight="1">
      <c r="A32" s="39" t="s">
        <v>56</v>
      </c>
      <c r="B32" s="104">
        <v>190724</v>
      </c>
      <c r="C32" s="17">
        <v>4426</v>
      </c>
      <c r="D32" s="17">
        <v>0</v>
      </c>
      <c r="E32" s="17">
        <v>153078</v>
      </c>
      <c r="F32" s="17">
        <v>119113</v>
      </c>
      <c r="G32" s="17">
        <v>0</v>
      </c>
      <c r="H32" s="17">
        <v>119113</v>
      </c>
      <c r="I32" s="17">
        <v>0</v>
      </c>
      <c r="J32" s="17">
        <v>11866</v>
      </c>
      <c r="K32" s="17">
        <v>969</v>
      </c>
      <c r="L32" s="17">
        <v>10897</v>
      </c>
      <c r="M32" s="17">
        <v>2065</v>
      </c>
      <c r="N32" s="17">
        <v>0</v>
      </c>
      <c r="O32" s="17">
        <v>51779</v>
      </c>
      <c r="P32" s="60">
        <v>6955</v>
      </c>
      <c r="Q32" s="58"/>
    </row>
    <row r="33" spans="1:17" ht="27" customHeight="1">
      <c r="A33" s="39" t="s">
        <v>57</v>
      </c>
      <c r="B33" s="104">
        <v>274647</v>
      </c>
      <c r="C33" s="17">
        <v>380</v>
      </c>
      <c r="D33" s="17">
        <v>0</v>
      </c>
      <c r="E33" s="17">
        <v>241605</v>
      </c>
      <c r="F33" s="17">
        <v>160412</v>
      </c>
      <c r="G33" s="17">
        <v>0</v>
      </c>
      <c r="H33" s="17">
        <v>160412</v>
      </c>
      <c r="I33" s="17">
        <v>0</v>
      </c>
      <c r="J33" s="17">
        <v>2015</v>
      </c>
      <c r="K33" s="17">
        <v>1930</v>
      </c>
      <c r="L33" s="17">
        <v>85</v>
      </c>
      <c r="M33" s="17">
        <v>2990</v>
      </c>
      <c r="N33" s="17">
        <v>14758</v>
      </c>
      <c r="O33" s="17">
        <v>28611</v>
      </c>
      <c r="P33" s="60">
        <v>10005</v>
      </c>
      <c r="Q33" s="58"/>
    </row>
    <row r="34" spans="1:17" ht="27" customHeight="1">
      <c r="A34" s="39" t="s">
        <v>58</v>
      </c>
      <c r="B34" s="104">
        <v>255256</v>
      </c>
      <c r="C34" s="17">
        <v>1478</v>
      </c>
      <c r="D34" s="17">
        <v>0</v>
      </c>
      <c r="E34" s="17">
        <v>203822</v>
      </c>
      <c r="F34" s="17">
        <v>126325</v>
      </c>
      <c r="G34" s="17">
        <v>0</v>
      </c>
      <c r="H34" s="17">
        <v>126325</v>
      </c>
      <c r="I34" s="17">
        <v>0</v>
      </c>
      <c r="J34" s="17">
        <v>1662</v>
      </c>
      <c r="K34" s="17">
        <v>1662</v>
      </c>
      <c r="L34" s="17">
        <v>0</v>
      </c>
      <c r="M34" s="17">
        <v>2619</v>
      </c>
      <c r="N34" s="17">
        <v>13995</v>
      </c>
      <c r="O34" s="17">
        <v>7851</v>
      </c>
      <c r="P34" s="60">
        <v>11540</v>
      </c>
      <c r="Q34" s="58"/>
    </row>
    <row r="35" spans="1:17" ht="27" customHeight="1">
      <c r="A35" s="39" t="s">
        <v>32</v>
      </c>
      <c r="B35" s="104">
        <v>141456</v>
      </c>
      <c r="C35" s="17">
        <v>297</v>
      </c>
      <c r="D35" s="17">
        <v>25817</v>
      </c>
      <c r="E35" s="17">
        <v>130794</v>
      </c>
      <c r="F35" s="17">
        <v>81257</v>
      </c>
      <c r="G35" s="17">
        <v>0</v>
      </c>
      <c r="H35" s="17">
        <v>81257</v>
      </c>
      <c r="I35" s="17">
        <v>0</v>
      </c>
      <c r="J35" s="17">
        <v>1131</v>
      </c>
      <c r="K35" s="17">
        <v>1131</v>
      </c>
      <c r="L35" s="17">
        <v>0</v>
      </c>
      <c r="M35" s="17">
        <v>0</v>
      </c>
      <c r="N35" s="17">
        <v>0</v>
      </c>
      <c r="O35" s="17">
        <v>5000</v>
      </c>
      <c r="P35" s="60">
        <v>5160</v>
      </c>
      <c r="Q35" s="58"/>
    </row>
    <row r="36" spans="1:17" ht="27" customHeight="1" thickBot="1">
      <c r="A36" s="73" t="s">
        <v>33</v>
      </c>
      <c r="B36" s="106">
        <v>164591</v>
      </c>
      <c r="C36" s="16">
        <v>7308</v>
      </c>
      <c r="D36" s="20">
        <v>0</v>
      </c>
      <c r="E36" s="20">
        <v>162245</v>
      </c>
      <c r="F36" s="20">
        <v>118810</v>
      </c>
      <c r="G36" s="20">
        <v>0</v>
      </c>
      <c r="H36" s="20">
        <v>118810</v>
      </c>
      <c r="I36" s="20">
        <v>0</v>
      </c>
      <c r="J36" s="20">
        <v>1080</v>
      </c>
      <c r="K36" s="20">
        <v>1042</v>
      </c>
      <c r="L36" s="20">
        <v>38</v>
      </c>
      <c r="M36" s="20">
        <v>1789</v>
      </c>
      <c r="N36" s="20">
        <v>5423</v>
      </c>
      <c r="O36" s="20">
        <v>29456</v>
      </c>
      <c r="P36" s="63">
        <v>7065</v>
      </c>
      <c r="Q36" s="58"/>
    </row>
    <row r="37" spans="1:17" ht="27" customHeight="1" thickBot="1">
      <c r="A37" s="40" t="s">
        <v>34</v>
      </c>
      <c r="B37" s="107">
        <f aca="true" t="shared" si="0" ref="B37:N37">SUM(B8:B21)</f>
        <v>18692797</v>
      </c>
      <c r="C37" s="108">
        <f t="shared" si="0"/>
        <v>880023</v>
      </c>
      <c r="D37" s="19">
        <f t="shared" si="0"/>
        <v>116687</v>
      </c>
      <c r="E37" s="19">
        <f t="shared" si="0"/>
        <v>15946297</v>
      </c>
      <c r="F37" s="19">
        <f t="shared" si="0"/>
        <v>8876474</v>
      </c>
      <c r="G37" s="19">
        <f t="shared" si="0"/>
        <v>6004028</v>
      </c>
      <c r="H37" s="19">
        <f t="shared" si="0"/>
        <v>2872446</v>
      </c>
      <c r="I37" s="19">
        <f t="shared" si="0"/>
        <v>6049</v>
      </c>
      <c r="J37" s="19">
        <f t="shared" si="0"/>
        <v>159944</v>
      </c>
      <c r="K37" s="19">
        <f t="shared" si="0"/>
        <v>106680</v>
      </c>
      <c r="L37" s="19">
        <f t="shared" si="0"/>
        <v>53264</v>
      </c>
      <c r="M37" s="19">
        <f t="shared" si="0"/>
        <v>112526</v>
      </c>
      <c r="N37" s="19">
        <f t="shared" si="0"/>
        <v>468441</v>
      </c>
      <c r="O37" s="19">
        <f>SUM(O8:O21)</f>
        <v>2457425</v>
      </c>
      <c r="P37" s="64">
        <f>SUM(P8:P21)</f>
        <v>766994</v>
      </c>
      <c r="Q37" s="58"/>
    </row>
    <row r="38" spans="1:17" ht="27" customHeight="1" thickBot="1">
      <c r="A38" s="40" t="s">
        <v>59</v>
      </c>
      <c r="B38" s="107">
        <f aca="true" t="shared" si="1" ref="B38:N38">SUM(B22:B36)</f>
        <v>2996730</v>
      </c>
      <c r="C38" s="19">
        <f t="shared" si="1"/>
        <v>48798</v>
      </c>
      <c r="D38" s="19">
        <f t="shared" si="1"/>
        <v>297423</v>
      </c>
      <c r="E38" s="19">
        <f t="shared" si="1"/>
        <v>2663498</v>
      </c>
      <c r="F38" s="19">
        <f t="shared" si="1"/>
        <v>1814386</v>
      </c>
      <c r="G38" s="19">
        <f t="shared" si="1"/>
        <v>0</v>
      </c>
      <c r="H38" s="19">
        <f t="shared" si="1"/>
        <v>1814386</v>
      </c>
      <c r="I38" s="19">
        <f t="shared" si="1"/>
        <v>530</v>
      </c>
      <c r="J38" s="19">
        <f t="shared" si="1"/>
        <v>32003</v>
      </c>
      <c r="K38" s="19">
        <f t="shared" si="1"/>
        <v>19165</v>
      </c>
      <c r="L38" s="19">
        <f t="shared" si="1"/>
        <v>12838</v>
      </c>
      <c r="M38" s="19">
        <f t="shared" si="1"/>
        <v>24867</v>
      </c>
      <c r="N38" s="19">
        <f t="shared" si="1"/>
        <v>147584</v>
      </c>
      <c r="O38" s="19">
        <f>SUM(O22:O36)</f>
        <v>369373</v>
      </c>
      <c r="P38" s="64">
        <f>SUM(P22:P36)</f>
        <v>117970</v>
      </c>
      <c r="Q38" s="58"/>
    </row>
    <row r="39" spans="1:17" ht="27" customHeight="1" thickBot="1">
      <c r="A39" s="40" t="s">
        <v>35</v>
      </c>
      <c r="B39" s="107">
        <f aca="true" t="shared" si="2" ref="B39:N39">SUM(B8:B36)</f>
        <v>21689527</v>
      </c>
      <c r="C39" s="19">
        <f t="shared" si="2"/>
        <v>928821</v>
      </c>
      <c r="D39" s="19">
        <f t="shared" si="2"/>
        <v>414110</v>
      </c>
      <c r="E39" s="19">
        <f t="shared" si="2"/>
        <v>18609795</v>
      </c>
      <c r="F39" s="19">
        <f t="shared" si="2"/>
        <v>10690860</v>
      </c>
      <c r="G39" s="19">
        <f t="shared" si="2"/>
        <v>6004028</v>
      </c>
      <c r="H39" s="19">
        <f t="shared" si="2"/>
        <v>4686832</v>
      </c>
      <c r="I39" s="19">
        <f t="shared" si="2"/>
        <v>6579</v>
      </c>
      <c r="J39" s="19">
        <f t="shared" si="2"/>
        <v>191947</v>
      </c>
      <c r="K39" s="19">
        <f t="shared" si="2"/>
        <v>125845</v>
      </c>
      <c r="L39" s="19">
        <f t="shared" si="2"/>
        <v>66102</v>
      </c>
      <c r="M39" s="19">
        <f t="shared" si="2"/>
        <v>137393</v>
      </c>
      <c r="N39" s="19">
        <f t="shared" si="2"/>
        <v>616025</v>
      </c>
      <c r="O39" s="19">
        <f>SUM(O8:O36)</f>
        <v>2826798</v>
      </c>
      <c r="P39" s="64">
        <f>SUM(P8:P36)</f>
        <v>884964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2017-11-29T06:30:15Z</cp:lastPrinted>
  <dcterms:created xsi:type="dcterms:W3CDTF">2001-02-26T01:12:36Z</dcterms:created>
  <dcterms:modified xsi:type="dcterms:W3CDTF">2018-11-09T04:24:11Z</dcterms:modified>
  <cp:category/>
  <cp:version/>
  <cp:contentType/>
  <cp:contentStatus/>
</cp:coreProperties>
</file>