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50" tabRatio="454" activeTab="0"/>
  </bookViews>
  <sheets>
    <sheet name="6-2(1)" sheetId="1" r:id="rId1"/>
    <sheet name="6-2(2)" sheetId="2" r:id="rId2"/>
    <sheet name="6-2(3)" sheetId="3" r:id="rId3"/>
  </sheets>
  <definedNames>
    <definedName name="\A">'6-2(1)'!#REF!</definedName>
    <definedName name="\B">'6-2(1)'!#REF!</definedName>
    <definedName name="\D">'6-2(1)'!#REF!</definedName>
    <definedName name="\H">'6-2(1)'!#REF!</definedName>
    <definedName name="\P">'6-2(1)'!#REF!</definedName>
    <definedName name="\Q">'6-2(1)'!#REF!</definedName>
    <definedName name="_xlnm.Print_Area" localSheetId="0">'6-2(1)'!$B$2:$Q$39</definedName>
    <definedName name="_xlnm.Print_Area" localSheetId="1">'6-2(2)'!$B$2:$Q$39</definedName>
    <definedName name="_xlnm.Print_Area" localSheetId="2">'6-2(3)'!$B$2:$Q$39</definedName>
    <definedName name="_xlnm.Print_Titles" localSheetId="0">'6-2(1)'!$A:$A</definedName>
    <definedName name="_xlnm.Print_Titles" localSheetId="1">'6-2(2)'!$A:$A</definedName>
    <definedName name="_xlnm.Print_Titles" localSheetId="2">'6-2(3)'!$A:$A</definedName>
  </definedNames>
  <calcPr fullCalcOnLoad="1"/>
</workbook>
</file>

<file path=xl/sharedStrings.xml><?xml version="1.0" encoding="utf-8"?>
<sst xmlns="http://schemas.openxmlformats.org/spreadsheetml/2006/main" count="173" uniqueCount="89">
  <si>
    <t>６-２   普通建設事業費の状況（単独事業） （１）</t>
  </si>
  <si>
    <t>(単位:千円)</t>
  </si>
  <si>
    <t>単独事業費</t>
  </si>
  <si>
    <t>労 働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</si>
  <si>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</si>
  <si>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</si>
  <si>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</si>
  <si>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</si>
  <si>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</si>
  <si>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</si>
  <si>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</si>
  <si>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庁    舎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</si>
  <si>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</si>
  <si>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</si>
  <si>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</si>
  <si>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</si>
  <si>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</si>
  <si>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</si>
  <si>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</si>
  <si>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</si>
  <si>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</si>
  <si>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</si>
  <si>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</si>
  <si>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</si>
  <si>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</si>
  <si>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</si>
  <si>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</si>
  <si>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</si>
  <si>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</si>
  <si>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</si>
  <si>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</si>
  <si>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</si>
  <si>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</si>
  <si>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</si>
  <si>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</si>
  <si>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</si>
  <si>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</si>
  <si>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</si>
  <si>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</si>
  <si>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</si>
  <si>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６-２   普通建設事業費の状況（単独事業） （２）</t>
  </si>
  <si>
    <t>農林水産業費</t>
  </si>
  <si>
    <t>商 工 費</t>
  </si>
  <si>
    <t>造    林</t>
  </si>
  <si>
    <t>林    道</t>
  </si>
  <si>
    <t>治    山</t>
  </si>
  <si>
    <t>砂    防</t>
  </si>
  <si>
    <t>漁    港</t>
  </si>
  <si>
    <t>農業農村</t>
  </si>
  <si>
    <t>海岸保全</t>
  </si>
  <si>
    <t>国立公園等</t>
  </si>
  <si>
    <t>整    備</t>
  </si>
  <si>
    <t>６-２   普通建設事業費の状況（単独事業） （３）</t>
  </si>
  <si>
    <t>土 木 費</t>
  </si>
  <si>
    <t>道    路</t>
  </si>
  <si>
    <t>河    川</t>
  </si>
  <si>
    <t>港    湾</t>
  </si>
  <si>
    <t>都市計画</t>
  </si>
  <si>
    <t>住    宅</t>
  </si>
  <si>
    <t>街    路</t>
  </si>
  <si>
    <t>都市下水路</t>
  </si>
  <si>
    <t>区画整理</t>
  </si>
  <si>
    <t>公    園</t>
  </si>
  <si>
    <t>消 防 費</t>
  </si>
  <si>
    <t>教 育 費</t>
  </si>
  <si>
    <t>各種学校</t>
  </si>
  <si>
    <t>社会教育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</si>
  <si>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</si>
  <si>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</si>
  <si>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</si>
  <si>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</si>
  <si>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</si>
  <si>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</si>
  <si>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</si>
  <si>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</si>
  <si>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観　　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</si>
  <si>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</si>
  <si>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</si>
  <si>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r>
      <t xml:space="preserve">農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林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産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</si>
  <si>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 xml:space="preserve">単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独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費</t>
    </r>
  </si>
  <si>
    <r>
      <t>小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</si>
  <si>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中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</si>
  <si>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幼 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園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</si>
  <si>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</si>
  <si>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 xml:space="preserve">土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</si>
  <si>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 xml:space="preserve">都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市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画</t>
    </r>
  </si>
  <si>
    <t xml:space="preserve"> うち</t>
  </si>
  <si>
    <r>
      <t>庁 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</si>
  <si>
    <t>【29年度決算額】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</si>
</sst>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5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>
      <alignment/>
    </xf>
    <xf numFmtId="0" fontId="0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0" fillId="0" borderId="39" xfId="0" applyFont="1" applyBorder="1" applyAlignment="1">
      <alignment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Continuous" vertical="center"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>
      <alignment/>
    </xf>
    <xf numFmtId="0" fontId="0" fillId="0" borderId="52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54" xfId="0" applyNumberFormat="1" applyFont="1" applyBorder="1" applyAlignment="1" applyProtection="1">
      <alignment horizontal="centerContinuous" vertical="center"/>
      <protection/>
    </xf>
    <xf numFmtId="0" fontId="0" fillId="0" borderId="53" xfId="0" applyNumberFormat="1" applyFont="1" applyBorder="1" applyAlignment="1" applyProtection="1">
      <alignment horizontal="centerContinuous" vertic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  <xf numFmtId="0" fontId="0" fillId="0" borderId="60" xfId="0" applyNumberFormat="1" applyFont="1" applyBorder="1" applyAlignment="1" applyProtection="1">
      <alignment horizontal="center"/>
      <protection/>
    </xf>
    <xf numFmtId="37" fontId="3" fillId="0" borderId="61" xfId="0" applyNumberFormat="1" applyFont="1" applyBorder="1" applyAlignment="1" applyProtection="1">
      <alignment/>
      <protection/>
    </xf>
    <xf numFmtId="37" fontId="3" fillId="0" borderId="62" xfId="0" applyNumberFormat="1" applyFont="1" applyBorder="1" applyAlignment="1" applyProtection="1">
      <alignment/>
      <protection/>
    </xf>
    <xf numFmtId="37" fontId="3" fillId="0" borderId="63" xfId="0" applyNumberFormat="1" applyFont="1" applyBorder="1" applyAlignment="1" applyProtection="1">
      <alignment/>
      <protection/>
    </xf>
    <xf numFmtId="37" fontId="3" fillId="0" borderId="6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37" fontId="3" fillId="0" borderId="65" xfId="0" applyNumberFormat="1" applyFont="1" applyBorder="1" applyAlignment="1" applyProtection="1">
      <alignment/>
      <protection/>
    </xf>
    <xf numFmtId="37" fontId="3" fillId="0" borderId="66" xfId="0" applyNumberFormat="1" applyFont="1" applyBorder="1" applyAlignment="1" applyProtection="1">
      <alignment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61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left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K7" sqref="K1:K7"/>
      <selection pane="topRight" activeCell="K7" sqref="K1:K7"/>
      <selection pane="bottomLeft" activeCell="K7" sqref="K1:K7"/>
      <selection pane="bottomRight" activeCell="D12" sqref="D12"/>
    </sheetView>
  </sheetViews>
  <sheetFormatPr defaultColWidth="14.66015625" defaultRowHeight="24" customHeight="1"/>
  <cols>
    <col min="1" max="1" width="14.16015625" style="6" customWidth="1"/>
    <col min="2" max="2" width="13.16015625" style="6" customWidth="1"/>
    <col min="3" max="17" width="12.66015625" style="6" customWidth="1"/>
    <col min="18" max="16384" width="14.66015625" style="6" customWidth="1"/>
  </cols>
  <sheetData>
    <row r="1" spans="1:19" s="1" customFormat="1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1"/>
      <c r="O1" s="41"/>
      <c r="P1" s="41"/>
      <c r="Q1" s="114" t="s">
        <v>88</v>
      </c>
      <c r="R1" s="24"/>
      <c r="S1" s="24"/>
    </row>
    <row r="2" spans="1:19" s="1" customFormat="1" ht="27" customHeight="1" thickBot="1">
      <c r="A2" s="25"/>
      <c r="B2" s="25"/>
      <c r="C2" s="25"/>
      <c r="D2" s="25"/>
      <c r="E2" s="25"/>
      <c r="F2" s="26"/>
      <c r="G2" s="25"/>
      <c r="H2" s="25"/>
      <c r="I2" s="25"/>
      <c r="J2" s="25"/>
      <c r="K2" s="25"/>
      <c r="L2" s="25"/>
      <c r="M2" s="26"/>
      <c r="N2" s="42"/>
      <c r="O2" s="42"/>
      <c r="P2" s="42"/>
      <c r="Q2" s="26" t="s">
        <v>1</v>
      </c>
      <c r="R2" s="24"/>
      <c r="S2" s="24"/>
    </row>
    <row r="3" spans="1:19" s="1" customFormat="1" ht="27" customHeight="1">
      <c r="A3" s="27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2"/>
      <c r="P3" s="62"/>
      <c r="Q3" s="67"/>
      <c r="R3" s="68"/>
      <c r="S3" s="24"/>
    </row>
    <row r="4" spans="1:19" s="1" customFormat="1" ht="27" customHeight="1">
      <c r="A4" s="27"/>
      <c r="B4" s="27"/>
      <c r="C4" s="29"/>
      <c r="D4" s="28"/>
      <c r="E4" s="29"/>
      <c r="F4" s="28"/>
      <c r="G4" s="30"/>
      <c r="H4" s="28"/>
      <c r="I4" s="28"/>
      <c r="J4" s="28"/>
      <c r="K4" s="28"/>
      <c r="L4" s="28"/>
      <c r="M4" s="63"/>
      <c r="N4" s="57"/>
      <c r="O4" s="45"/>
      <c r="P4" s="45"/>
      <c r="Q4" s="69"/>
      <c r="R4" s="68"/>
      <c r="S4" s="24"/>
    </row>
    <row r="5" spans="1:19" s="1" customFormat="1" ht="27" customHeight="1">
      <c r="A5" s="31" t="s">
        <v>76</v>
      </c>
      <c r="B5" s="31" t="s">
        <v>2</v>
      </c>
      <c r="C5" s="29"/>
      <c r="D5" s="29"/>
      <c r="E5" s="29"/>
      <c r="F5" s="29"/>
      <c r="G5" s="29"/>
      <c r="H5" s="29"/>
      <c r="I5" s="28"/>
      <c r="J5" s="28"/>
      <c r="K5" s="29"/>
      <c r="L5" s="29"/>
      <c r="M5" s="64" t="s">
        <v>3</v>
      </c>
      <c r="N5" s="49" t="s">
        <v>41</v>
      </c>
      <c r="O5" s="46"/>
      <c r="P5" s="46"/>
      <c r="Q5" s="70"/>
      <c r="R5" s="68"/>
      <c r="S5" s="24"/>
    </row>
    <row r="6" spans="1:19" s="1" customFormat="1" ht="27" customHeight="1">
      <c r="A6" s="27"/>
      <c r="B6" s="27"/>
      <c r="C6" s="32" t="s">
        <v>4</v>
      </c>
      <c r="D6" s="29" t="s">
        <v>5</v>
      </c>
      <c r="E6" s="32" t="s">
        <v>6</v>
      </c>
      <c r="F6" s="29" t="s">
        <v>5</v>
      </c>
      <c r="G6" s="32" t="s">
        <v>7</v>
      </c>
      <c r="H6" s="32" t="s">
        <v>8</v>
      </c>
      <c r="I6" s="29" t="s">
        <v>5</v>
      </c>
      <c r="J6" s="29" t="s">
        <v>5</v>
      </c>
      <c r="K6" s="32" t="s">
        <v>9</v>
      </c>
      <c r="L6" s="32" t="s">
        <v>10</v>
      </c>
      <c r="M6" s="65"/>
      <c r="N6" s="46"/>
      <c r="O6" s="49" t="s">
        <v>43</v>
      </c>
      <c r="P6" s="49" t="s">
        <v>44</v>
      </c>
      <c r="Q6" s="71" t="s">
        <v>45</v>
      </c>
      <c r="R6" s="68"/>
      <c r="S6" s="24"/>
    </row>
    <row r="7" spans="1:19" s="1" customFormat="1" ht="27" customHeight="1" thickBot="1">
      <c r="A7" s="33"/>
      <c r="B7" s="33"/>
      <c r="C7" s="34"/>
      <c r="D7" s="59" t="s">
        <v>87</v>
      </c>
      <c r="E7" s="34"/>
      <c r="F7" s="59" t="s">
        <v>12</v>
      </c>
      <c r="G7" s="34"/>
      <c r="H7" s="34"/>
      <c r="I7" s="59" t="s">
        <v>13</v>
      </c>
      <c r="J7" s="59" t="s">
        <v>14</v>
      </c>
      <c r="K7" s="34"/>
      <c r="L7" s="34"/>
      <c r="M7" s="66"/>
      <c r="N7" s="54"/>
      <c r="O7" s="54"/>
      <c r="P7" s="54"/>
      <c r="Q7" s="72"/>
      <c r="R7" s="68"/>
      <c r="S7" s="24"/>
    </row>
    <row r="8" spans="1:18" ht="27" customHeight="1">
      <c r="A8" s="35" t="s">
        <v>15</v>
      </c>
      <c r="B8" s="2">
        <v>12525354</v>
      </c>
      <c r="C8" s="3">
        <v>502083</v>
      </c>
      <c r="D8" s="3">
        <v>184</v>
      </c>
      <c r="E8" s="3">
        <v>335401</v>
      </c>
      <c r="F8" s="3">
        <v>220171</v>
      </c>
      <c r="G8" s="3">
        <v>446340</v>
      </c>
      <c r="H8" s="3">
        <v>391252</v>
      </c>
      <c r="I8" s="3">
        <v>160056</v>
      </c>
      <c r="J8" s="3">
        <v>225660</v>
      </c>
      <c r="K8" s="3">
        <v>36793</v>
      </c>
      <c r="L8" s="3">
        <v>18295</v>
      </c>
      <c r="M8" s="20">
        <v>0</v>
      </c>
      <c r="N8" s="3">
        <v>283795</v>
      </c>
      <c r="O8" s="3">
        <v>0</v>
      </c>
      <c r="P8" s="3">
        <v>10666</v>
      </c>
      <c r="Q8" s="73">
        <v>0</v>
      </c>
      <c r="R8" s="74"/>
    </row>
    <row r="9" spans="1:18" ht="27" customHeight="1">
      <c r="A9" s="36" t="s">
        <v>16</v>
      </c>
      <c r="B9" s="2">
        <v>7019064</v>
      </c>
      <c r="C9" s="3">
        <v>287971</v>
      </c>
      <c r="D9" s="3">
        <v>180245</v>
      </c>
      <c r="E9" s="3">
        <v>267064</v>
      </c>
      <c r="F9" s="3">
        <v>0</v>
      </c>
      <c r="G9" s="3">
        <v>286925</v>
      </c>
      <c r="H9" s="3">
        <v>103842</v>
      </c>
      <c r="I9" s="3">
        <v>88280</v>
      </c>
      <c r="J9" s="3">
        <v>13743</v>
      </c>
      <c r="K9" s="3">
        <v>44968</v>
      </c>
      <c r="L9" s="3">
        <v>138115</v>
      </c>
      <c r="M9" s="20">
        <v>1382</v>
      </c>
      <c r="N9" s="3">
        <v>404710</v>
      </c>
      <c r="O9" s="3">
        <v>0</v>
      </c>
      <c r="P9" s="3">
        <v>0</v>
      </c>
      <c r="Q9" s="73">
        <v>0</v>
      </c>
      <c r="R9" s="74"/>
    </row>
    <row r="10" spans="1:18" ht="27" customHeight="1">
      <c r="A10" s="36" t="s">
        <v>17</v>
      </c>
      <c r="B10" s="2">
        <v>3043547</v>
      </c>
      <c r="C10" s="3">
        <v>465416</v>
      </c>
      <c r="D10" s="3">
        <v>432980</v>
      </c>
      <c r="E10" s="3">
        <v>95517</v>
      </c>
      <c r="F10" s="3">
        <v>20597</v>
      </c>
      <c r="G10" s="3">
        <v>30096</v>
      </c>
      <c r="H10" s="3">
        <v>20189</v>
      </c>
      <c r="I10" s="3">
        <v>12186</v>
      </c>
      <c r="J10" s="3">
        <v>3098</v>
      </c>
      <c r="K10" s="3">
        <v>9907</v>
      </c>
      <c r="L10" s="3">
        <v>0</v>
      </c>
      <c r="M10" s="20">
        <v>1355</v>
      </c>
      <c r="N10" s="3">
        <v>45914</v>
      </c>
      <c r="O10" s="3">
        <v>0</v>
      </c>
      <c r="P10" s="3">
        <v>0</v>
      </c>
      <c r="Q10" s="73">
        <v>0</v>
      </c>
      <c r="R10" s="74"/>
    </row>
    <row r="11" spans="1:18" ht="27" customHeight="1">
      <c r="A11" s="36" t="s">
        <v>18</v>
      </c>
      <c r="B11" s="2">
        <v>3360825</v>
      </c>
      <c r="C11" s="3">
        <v>153367</v>
      </c>
      <c r="D11" s="3">
        <v>55558</v>
      </c>
      <c r="E11" s="3">
        <v>99575</v>
      </c>
      <c r="F11" s="3">
        <v>56532</v>
      </c>
      <c r="G11" s="3">
        <v>240879</v>
      </c>
      <c r="H11" s="3">
        <v>180238</v>
      </c>
      <c r="I11" s="3">
        <v>178991</v>
      </c>
      <c r="J11" s="3">
        <v>1247</v>
      </c>
      <c r="K11" s="3">
        <v>18619</v>
      </c>
      <c r="L11" s="3">
        <v>42022</v>
      </c>
      <c r="M11" s="20">
        <v>0</v>
      </c>
      <c r="N11" s="3">
        <v>181956</v>
      </c>
      <c r="O11" s="3">
        <v>0</v>
      </c>
      <c r="P11" s="3">
        <v>6703</v>
      </c>
      <c r="Q11" s="73">
        <v>0</v>
      </c>
      <c r="R11" s="74"/>
    </row>
    <row r="12" spans="1:18" ht="27" customHeight="1">
      <c r="A12" s="36" t="s">
        <v>19</v>
      </c>
      <c r="B12" s="2">
        <v>1335749</v>
      </c>
      <c r="C12" s="3">
        <v>17115</v>
      </c>
      <c r="D12" s="3">
        <v>15654</v>
      </c>
      <c r="E12" s="3">
        <v>22592</v>
      </c>
      <c r="F12" s="3">
        <v>7578</v>
      </c>
      <c r="G12" s="3">
        <v>25236</v>
      </c>
      <c r="H12" s="3">
        <v>0</v>
      </c>
      <c r="I12" s="3">
        <v>0</v>
      </c>
      <c r="J12" s="3">
        <v>0</v>
      </c>
      <c r="K12" s="3">
        <v>0</v>
      </c>
      <c r="L12" s="3">
        <v>25236</v>
      </c>
      <c r="M12" s="20">
        <v>0</v>
      </c>
      <c r="N12" s="3">
        <v>16536</v>
      </c>
      <c r="O12" s="3">
        <v>0</v>
      </c>
      <c r="P12" s="3">
        <v>0</v>
      </c>
      <c r="Q12" s="73">
        <v>0</v>
      </c>
      <c r="R12" s="74"/>
    </row>
    <row r="13" spans="1:18" ht="27" customHeight="1">
      <c r="A13" s="36" t="s">
        <v>20</v>
      </c>
      <c r="B13" s="2">
        <v>2544435</v>
      </c>
      <c r="C13" s="3">
        <v>501261</v>
      </c>
      <c r="D13" s="3">
        <v>0</v>
      </c>
      <c r="E13" s="3">
        <v>35855</v>
      </c>
      <c r="F13" s="3">
        <v>20855</v>
      </c>
      <c r="G13" s="3">
        <v>534752</v>
      </c>
      <c r="H13" s="3">
        <v>505900</v>
      </c>
      <c r="I13" s="3">
        <v>420046</v>
      </c>
      <c r="J13" s="3">
        <v>3488</v>
      </c>
      <c r="K13" s="3">
        <v>28852</v>
      </c>
      <c r="L13" s="3">
        <v>0</v>
      </c>
      <c r="M13" s="20">
        <v>0</v>
      </c>
      <c r="N13" s="3">
        <v>168860</v>
      </c>
      <c r="O13" s="3">
        <v>0</v>
      </c>
      <c r="P13" s="3">
        <v>3296</v>
      </c>
      <c r="Q13" s="73">
        <v>0</v>
      </c>
      <c r="R13" s="74"/>
    </row>
    <row r="14" spans="1:18" ht="27" customHeight="1">
      <c r="A14" s="36" t="s">
        <v>21</v>
      </c>
      <c r="B14" s="2">
        <v>816294</v>
      </c>
      <c r="C14" s="3">
        <v>63770</v>
      </c>
      <c r="D14" s="3">
        <v>35033</v>
      </c>
      <c r="E14" s="3">
        <v>163736</v>
      </c>
      <c r="F14" s="3">
        <v>1905</v>
      </c>
      <c r="G14" s="3">
        <v>4534</v>
      </c>
      <c r="H14" s="3">
        <v>1230</v>
      </c>
      <c r="I14" s="3">
        <v>0</v>
      </c>
      <c r="J14" s="3">
        <v>1230</v>
      </c>
      <c r="K14" s="3">
        <v>3304</v>
      </c>
      <c r="L14" s="3">
        <v>0</v>
      </c>
      <c r="M14" s="20">
        <v>0</v>
      </c>
      <c r="N14" s="3">
        <v>18705</v>
      </c>
      <c r="O14" s="3">
        <v>0</v>
      </c>
      <c r="P14" s="3">
        <v>0</v>
      </c>
      <c r="Q14" s="73">
        <v>0</v>
      </c>
      <c r="R14" s="74"/>
    </row>
    <row r="15" spans="1:18" ht="27" customHeight="1">
      <c r="A15" s="36" t="s">
        <v>22</v>
      </c>
      <c r="B15" s="2">
        <v>609727</v>
      </c>
      <c r="C15" s="3">
        <v>23234</v>
      </c>
      <c r="D15" s="3">
        <v>616</v>
      </c>
      <c r="E15" s="3">
        <v>284824</v>
      </c>
      <c r="F15" s="3">
        <v>7641</v>
      </c>
      <c r="G15" s="3">
        <v>123014</v>
      </c>
      <c r="H15" s="3">
        <v>112406</v>
      </c>
      <c r="I15" s="3">
        <v>112406</v>
      </c>
      <c r="J15" s="3">
        <v>0</v>
      </c>
      <c r="K15" s="3">
        <v>3672</v>
      </c>
      <c r="L15" s="3">
        <v>6936</v>
      </c>
      <c r="M15" s="20">
        <v>0</v>
      </c>
      <c r="N15" s="3">
        <v>44243</v>
      </c>
      <c r="O15" s="3">
        <v>24031</v>
      </c>
      <c r="P15" s="3">
        <v>7749</v>
      </c>
      <c r="Q15" s="73">
        <v>0</v>
      </c>
      <c r="R15" s="74"/>
    </row>
    <row r="16" spans="1:18" ht="27" customHeight="1">
      <c r="A16" s="36" t="s">
        <v>23</v>
      </c>
      <c r="B16" s="2">
        <v>2059770</v>
      </c>
      <c r="C16" s="3">
        <v>42787</v>
      </c>
      <c r="D16" s="3">
        <v>10800</v>
      </c>
      <c r="E16" s="3">
        <v>19684</v>
      </c>
      <c r="F16" s="3">
        <v>13459</v>
      </c>
      <c r="G16" s="3">
        <v>218840</v>
      </c>
      <c r="H16" s="3">
        <v>218473</v>
      </c>
      <c r="I16" s="3">
        <v>213430</v>
      </c>
      <c r="J16" s="3">
        <v>4320</v>
      </c>
      <c r="K16" s="3">
        <v>367</v>
      </c>
      <c r="L16" s="3">
        <v>0</v>
      </c>
      <c r="M16" s="20">
        <v>0</v>
      </c>
      <c r="N16" s="3">
        <v>82128</v>
      </c>
      <c r="O16" s="3">
        <v>0</v>
      </c>
      <c r="P16" s="3">
        <v>0</v>
      </c>
      <c r="Q16" s="73">
        <v>0</v>
      </c>
      <c r="R16" s="74"/>
    </row>
    <row r="17" spans="1:18" ht="27" customHeight="1">
      <c r="A17" s="36" t="s">
        <v>24</v>
      </c>
      <c r="B17" s="2">
        <v>474281</v>
      </c>
      <c r="C17" s="3">
        <v>7500</v>
      </c>
      <c r="D17" s="3">
        <v>0</v>
      </c>
      <c r="E17" s="3">
        <v>3980</v>
      </c>
      <c r="F17" s="3">
        <v>0</v>
      </c>
      <c r="G17" s="3">
        <v>12478</v>
      </c>
      <c r="H17" s="3">
        <v>1329</v>
      </c>
      <c r="I17" s="3">
        <v>1329</v>
      </c>
      <c r="J17" s="3">
        <v>0</v>
      </c>
      <c r="K17" s="3">
        <v>7664</v>
      </c>
      <c r="L17" s="3">
        <v>3485</v>
      </c>
      <c r="M17" s="20">
        <v>0</v>
      </c>
      <c r="N17" s="3">
        <v>18837</v>
      </c>
      <c r="O17" s="3">
        <v>0</v>
      </c>
      <c r="P17" s="3">
        <v>0</v>
      </c>
      <c r="Q17" s="73">
        <v>0</v>
      </c>
      <c r="R17" s="74"/>
    </row>
    <row r="18" spans="1:18" ht="27" customHeight="1">
      <c r="A18" s="36" t="s">
        <v>25</v>
      </c>
      <c r="B18" s="2">
        <v>678701</v>
      </c>
      <c r="C18" s="3">
        <v>97106</v>
      </c>
      <c r="D18" s="3">
        <v>28629</v>
      </c>
      <c r="E18" s="3">
        <v>9515</v>
      </c>
      <c r="F18" s="3">
        <v>9515</v>
      </c>
      <c r="G18" s="3">
        <v>100088</v>
      </c>
      <c r="H18" s="3">
        <v>97833</v>
      </c>
      <c r="I18" s="3">
        <v>97833</v>
      </c>
      <c r="J18" s="3">
        <v>0</v>
      </c>
      <c r="K18" s="3">
        <v>0</v>
      </c>
      <c r="L18" s="3">
        <v>2255</v>
      </c>
      <c r="M18" s="20">
        <v>0</v>
      </c>
      <c r="N18" s="3">
        <v>110638</v>
      </c>
      <c r="O18" s="3">
        <v>10034</v>
      </c>
      <c r="P18" s="3">
        <v>18789</v>
      </c>
      <c r="Q18" s="73">
        <v>0</v>
      </c>
      <c r="R18" s="74"/>
    </row>
    <row r="19" spans="1:18" ht="27" customHeight="1">
      <c r="A19" s="37" t="s">
        <v>67</v>
      </c>
      <c r="B19" s="13">
        <v>4308317</v>
      </c>
      <c r="C19" s="14">
        <v>1305963</v>
      </c>
      <c r="D19" s="14">
        <v>1292360</v>
      </c>
      <c r="E19" s="14">
        <v>793669</v>
      </c>
      <c r="F19" s="14">
        <v>205515</v>
      </c>
      <c r="G19" s="14">
        <v>51864</v>
      </c>
      <c r="H19" s="14">
        <v>44520</v>
      </c>
      <c r="I19" s="14">
        <v>44520</v>
      </c>
      <c r="J19" s="14">
        <v>0</v>
      </c>
      <c r="K19" s="14">
        <v>0</v>
      </c>
      <c r="L19" s="14">
        <v>7344</v>
      </c>
      <c r="M19" s="21">
        <v>0</v>
      </c>
      <c r="N19" s="14">
        <v>16890</v>
      </c>
      <c r="O19" s="14">
        <v>0</v>
      </c>
      <c r="P19" s="14">
        <v>353</v>
      </c>
      <c r="Q19" s="75">
        <v>0</v>
      </c>
      <c r="R19" s="74"/>
    </row>
    <row r="20" spans="1:18" ht="27" customHeight="1">
      <c r="A20" s="38" t="s">
        <v>68</v>
      </c>
      <c r="B20" s="16">
        <v>2667673</v>
      </c>
      <c r="C20" s="17">
        <v>94834</v>
      </c>
      <c r="D20" s="17">
        <v>1750</v>
      </c>
      <c r="E20" s="17">
        <v>2000</v>
      </c>
      <c r="F20" s="17">
        <v>2000</v>
      </c>
      <c r="G20" s="17">
        <v>9336</v>
      </c>
      <c r="H20" s="17">
        <v>0</v>
      </c>
      <c r="I20" s="17">
        <v>0</v>
      </c>
      <c r="J20" s="17">
        <v>0</v>
      </c>
      <c r="K20" s="17">
        <v>918</v>
      </c>
      <c r="L20" s="17">
        <v>8418</v>
      </c>
      <c r="M20" s="22">
        <v>0</v>
      </c>
      <c r="N20" s="17">
        <v>27014</v>
      </c>
      <c r="O20" s="17">
        <v>0</v>
      </c>
      <c r="P20" s="17">
        <v>0</v>
      </c>
      <c r="Q20" s="76">
        <v>0</v>
      </c>
      <c r="R20" s="74"/>
    </row>
    <row r="21" spans="1:18" ht="27" customHeight="1" thickBot="1">
      <c r="A21" s="39" t="s">
        <v>69</v>
      </c>
      <c r="B21" s="7">
        <v>1141768</v>
      </c>
      <c r="C21" s="8">
        <v>497782</v>
      </c>
      <c r="D21" s="8">
        <v>49941</v>
      </c>
      <c r="E21" s="8">
        <v>29883</v>
      </c>
      <c r="F21" s="8">
        <v>11055</v>
      </c>
      <c r="G21" s="8">
        <v>258564</v>
      </c>
      <c r="H21" s="8">
        <v>221381</v>
      </c>
      <c r="I21" s="8">
        <v>126790</v>
      </c>
      <c r="J21" s="8">
        <v>63618</v>
      </c>
      <c r="K21" s="8">
        <v>17449</v>
      </c>
      <c r="L21" s="8">
        <v>19734</v>
      </c>
      <c r="M21" s="23">
        <v>0</v>
      </c>
      <c r="N21" s="8">
        <v>38895</v>
      </c>
      <c r="O21" s="8">
        <v>1504</v>
      </c>
      <c r="P21" s="8">
        <v>1914</v>
      </c>
      <c r="Q21" s="77">
        <v>0</v>
      </c>
      <c r="R21" s="74"/>
    </row>
    <row r="22" spans="1:18" ht="27" customHeight="1">
      <c r="A22" s="110" t="s">
        <v>26</v>
      </c>
      <c r="B22" s="98">
        <v>1003382</v>
      </c>
      <c r="C22" s="99">
        <v>944362</v>
      </c>
      <c r="D22" s="99">
        <v>944045</v>
      </c>
      <c r="E22" s="99">
        <v>15955</v>
      </c>
      <c r="F22" s="99">
        <v>15535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100">
        <v>0</v>
      </c>
      <c r="N22" s="99">
        <v>0</v>
      </c>
      <c r="O22" s="99">
        <v>0</v>
      </c>
      <c r="P22" s="99">
        <v>0</v>
      </c>
      <c r="Q22" s="108">
        <v>0</v>
      </c>
      <c r="R22" s="74"/>
    </row>
    <row r="23" spans="1:18" ht="27" customHeight="1">
      <c r="A23" s="111" t="s">
        <v>27</v>
      </c>
      <c r="B23" s="16">
        <v>307499</v>
      </c>
      <c r="C23" s="17">
        <v>61980</v>
      </c>
      <c r="D23" s="17">
        <v>58491</v>
      </c>
      <c r="E23" s="17">
        <v>8398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22">
        <v>0</v>
      </c>
      <c r="N23" s="17">
        <v>69936</v>
      </c>
      <c r="O23" s="17">
        <v>0</v>
      </c>
      <c r="P23" s="17">
        <v>0</v>
      </c>
      <c r="Q23" s="76">
        <v>0</v>
      </c>
      <c r="R23" s="74"/>
    </row>
    <row r="24" spans="1:18" ht="27" customHeight="1">
      <c r="A24" s="111" t="s">
        <v>28</v>
      </c>
      <c r="B24" s="16">
        <v>1721923</v>
      </c>
      <c r="C24" s="17">
        <v>180665</v>
      </c>
      <c r="D24" s="17">
        <v>167606</v>
      </c>
      <c r="E24" s="17">
        <v>110268</v>
      </c>
      <c r="F24" s="17">
        <v>15306</v>
      </c>
      <c r="G24" s="17">
        <v>793850</v>
      </c>
      <c r="H24" s="17">
        <v>752910</v>
      </c>
      <c r="I24" s="17">
        <v>752910</v>
      </c>
      <c r="J24" s="17">
        <v>0</v>
      </c>
      <c r="K24" s="17">
        <v>40329</v>
      </c>
      <c r="L24" s="17">
        <v>611</v>
      </c>
      <c r="M24" s="22">
        <v>0</v>
      </c>
      <c r="N24" s="17">
        <v>29708</v>
      </c>
      <c r="O24" s="17">
        <v>0</v>
      </c>
      <c r="P24" s="17">
        <v>4708</v>
      </c>
      <c r="Q24" s="76">
        <v>0</v>
      </c>
      <c r="R24" s="74"/>
    </row>
    <row r="25" spans="1:18" ht="27" customHeight="1">
      <c r="A25" s="111" t="s">
        <v>29</v>
      </c>
      <c r="B25" s="16">
        <v>134785</v>
      </c>
      <c r="C25" s="17">
        <v>8431</v>
      </c>
      <c r="D25" s="17">
        <v>3294</v>
      </c>
      <c r="E25" s="17">
        <v>27604</v>
      </c>
      <c r="F25" s="17">
        <v>0</v>
      </c>
      <c r="G25" s="17">
        <v>1412</v>
      </c>
      <c r="H25" s="17">
        <v>0</v>
      </c>
      <c r="I25" s="17">
        <v>0</v>
      </c>
      <c r="J25" s="17">
        <v>0</v>
      </c>
      <c r="K25" s="17">
        <v>1412</v>
      </c>
      <c r="L25" s="17">
        <v>0</v>
      </c>
      <c r="M25" s="22">
        <v>0</v>
      </c>
      <c r="N25" s="17">
        <v>0</v>
      </c>
      <c r="O25" s="17">
        <v>0</v>
      </c>
      <c r="P25" s="17">
        <v>0</v>
      </c>
      <c r="Q25" s="76">
        <v>0</v>
      </c>
      <c r="R25" s="74"/>
    </row>
    <row r="26" spans="1:18" ht="27" customHeight="1">
      <c r="A26" s="111" t="s">
        <v>30</v>
      </c>
      <c r="B26" s="16">
        <v>635168</v>
      </c>
      <c r="C26" s="17">
        <v>52341</v>
      </c>
      <c r="D26" s="17">
        <v>0</v>
      </c>
      <c r="E26" s="17">
        <v>47696</v>
      </c>
      <c r="F26" s="17">
        <v>8633</v>
      </c>
      <c r="G26" s="17">
        <v>13255</v>
      </c>
      <c r="H26" s="17">
        <v>9133</v>
      </c>
      <c r="I26" s="17">
        <v>0</v>
      </c>
      <c r="J26" s="17">
        <v>0</v>
      </c>
      <c r="K26" s="17">
        <v>0</v>
      </c>
      <c r="L26" s="17">
        <v>4122</v>
      </c>
      <c r="M26" s="22">
        <v>0</v>
      </c>
      <c r="N26" s="17">
        <v>67155</v>
      </c>
      <c r="O26" s="17">
        <v>0</v>
      </c>
      <c r="P26" s="17">
        <v>0</v>
      </c>
      <c r="Q26" s="76">
        <v>0</v>
      </c>
      <c r="R26" s="74"/>
    </row>
    <row r="27" spans="1:18" ht="27" customHeight="1">
      <c r="A27" s="111" t="s">
        <v>31</v>
      </c>
      <c r="B27" s="16">
        <v>196457</v>
      </c>
      <c r="C27" s="17">
        <v>5461</v>
      </c>
      <c r="D27" s="17">
        <v>0</v>
      </c>
      <c r="E27" s="17">
        <v>12982</v>
      </c>
      <c r="F27" s="17">
        <v>2430</v>
      </c>
      <c r="G27" s="17">
        <v>14967</v>
      </c>
      <c r="H27" s="17">
        <v>14967</v>
      </c>
      <c r="I27" s="17">
        <v>14967</v>
      </c>
      <c r="J27" s="17">
        <v>0</v>
      </c>
      <c r="K27" s="17">
        <v>0</v>
      </c>
      <c r="L27" s="17">
        <v>0</v>
      </c>
      <c r="M27" s="22">
        <v>0</v>
      </c>
      <c r="N27" s="17">
        <v>13573</v>
      </c>
      <c r="O27" s="17">
        <v>0</v>
      </c>
      <c r="P27" s="17">
        <v>0</v>
      </c>
      <c r="Q27" s="76">
        <v>0</v>
      </c>
      <c r="R27" s="74"/>
    </row>
    <row r="28" spans="1:18" ht="27" customHeight="1">
      <c r="A28" s="111" t="s">
        <v>32</v>
      </c>
      <c r="B28" s="16">
        <v>412074</v>
      </c>
      <c r="C28" s="17">
        <v>92532</v>
      </c>
      <c r="D28" s="17">
        <v>3648</v>
      </c>
      <c r="E28" s="17">
        <v>1350</v>
      </c>
      <c r="F28" s="17">
        <v>1188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22">
        <v>0</v>
      </c>
      <c r="N28" s="17">
        <v>31423</v>
      </c>
      <c r="O28" s="17">
        <v>0</v>
      </c>
      <c r="P28" s="17">
        <v>0</v>
      </c>
      <c r="Q28" s="76">
        <v>0</v>
      </c>
      <c r="R28" s="74"/>
    </row>
    <row r="29" spans="1:18" ht="27" customHeight="1">
      <c r="A29" s="111" t="s">
        <v>33</v>
      </c>
      <c r="B29" s="16">
        <v>810502</v>
      </c>
      <c r="C29" s="17">
        <v>95980</v>
      </c>
      <c r="D29" s="17">
        <v>689</v>
      </c>
      <c r="E29" s="17">
        <v>243377</v>
      </c>
      <c r="F29" s="17">
        <v>243077</v>
      </c>
      <c r="G29" s="17">
        <v>6652</v>
      </c>
      <c r="H29" s="17">
        <v>2852</v>
      </c>
      <c r="I29" s="17">
        <v>2852</v>
      </c>
      <c r="J29" s="17">
        <v>0</v>
      </c>
      <c r="K29" s="17">
        <v>926</v>
      </c>
      <c r="L29" s="17">
        <v>2874</v>
      </c>
      <c r="M29" s="22">
        <v>0</v>
      </c>
      <c r="N29" s="17">
        <v>202558</v>
      </c>
      <c r="O29" s="17">
        <v>0</v>
      </c>
      <c r="P29" s="17">
        <v>30593</v>
      </c>
      <c r="Q29" s="76">
        <v>8560</v>
      </c>
      <c r="R29" s="74"/>
    </row>
    <row r="30" spans="1:18" ht="27" customHeight="1">
      <c r="A30" s="111" t="s">
        <v>34</v>
      </c>
      <c r="B30" s="16">
        <v>239234</v>
      </c>
      <c r="C30" s="17">
        <v>10906</v>
      </c>
      <c r="D30" s="17">
        <v>3545</v>
      </c>
      <c r="E30" s="17">
        <v>29533</v>
      </c>
      <c r="F30" s="17">
        <v>0</v>
      </c>
      <c r="G30" s="17">
        <v>3920</v>
      </c>
      <c r="H30" s="17">
        <v>0</v>
      </c>
      <c r="I30" s="17">
        <v>0</v>
      </c>
      <c r="J30" s="17">
        <v>0</v>
      </c>
      <c r="K30" s="17">
        <v>1512</v>
      </c>
      <c r="L30" s="17">
        <v>2408</v>
      </c>
      <c r="M30" s="22">
        <v>0</v>
      </c>
      <c r="N30" s="17">
        <v>8258</v>
      </c>
      <c r="O30" s="17">
        <v>0</v>
      </c>
      <c r="P30" s="17">
        <v>0</v>
      </c>
      <c r="Q30" s="76">
        <v>0</v>
      </c>
      <c r="R30" s="74"/>
    </row>
    <row r="31" spans="1:18" ht="27" customHeight="1">
      <c r="A31" s="111" t="s">
        <v>35</v>
      </c>
      <c r="B31" s="16">
        <v>238882</v>
      </c>
      <c r="C31" s="17">
        <v>16022</v>
      </c>
      <c r="D31" s="17">
        <v>11029</v>
      </c>
      <c r="E31" s="17">
        <v>49790</v>
      </c>
      <c r="F31" s="17">
        <v>49790</v>
      </c>
      <c r="G31" s="17">
        <v>13363</v>
      </c>
      <c r="H31" s="17">
        <v>13363</v>
      </c>
      <c r="I31" s="17">
        <v>9563</v>
      </c>
      <c r="J31" s="17">
        <v>3800</v>
      </c>
      <c r="K31" s="17">
        <v>0</v>
      </c>
      <c r="L31" s="17">
        <v>0</v>
      </c>
      <c r="M31" s="22">
        <v>0</v>
      </c>
      <c r="N31" s="17">
        <v>6847</v>
      </c>
      <c r="O31" s="17">
        <v>0</v>
      </c>
      <c r="P31" s="17">
        <v>2206</v>
      </c>
      <c r="Q31" s="76">
        <v>2142</v>
      </c>
      <c r="R31" s="74"/>
    </row>
    <row r="32" spans="1:18" ht="27" customHeight="1">
      <c r="A32" s="111" t="s">
        <v>70</v>
      </c>
      <c r="B32" s="16">
        <v>901858</v>
      </c>
      <c r="C32" s="17">
        <v>2871</v>
      </c>
      <c r="D32" s="17">
        <v>0</v>
      </c>
      <c r="E32" s="17">
        <v>5552</v>
      </c>
      <c r="F32" s="17">
        <v>5552</v>
      </c>
      <c r="G32" s="17">
        <v>7226</v>
      </c>
      <c r="H32" s="17">
        <v>0</v>
      </c>
      <c r="I32" s="17">
        <v>0</v>
      </c>
      <c r="J32" s="17">
        <v>0</v>
      </c>
      <c r="K32" s="17">
        <v>7226</v>
      </c>
      <c r="L32" s="17">
        <v>0</v>
      </c>
      <c r="M32" s="22">
        <v>0</v>
      </c>
      <c r="N32" s="17">
        <v>171530</v>
      </c>
      <c r="O32" s="17">
        <v>9730</v>
      </c>
      <c r="P32" s="17">
        <v>54732</v>
      </c>
      <c r="Q32" s="76">
        <v>0</v>
      </c>
      <c r="R32" s="74"/>
    </row>
    <row r="33" spans="1:18" ht="27" customHeight="1">
      <c r="A33" s="38" t="s">
        <v>71</v>
      </c>
      <c r="B33" s="16">
        <v>1103127</v>
      </c>
      <c r="C33" s="17">
        <v>13260</v>
      </c>
      <c r="D33" s="17">
        <v>0</v>
      </c>
      <c r="E33" s="17">
        <v>26195</v>
      </c>
      <c r="F33" s="17">
        <v>18699</v>
      </c>
      <c r="G33" s="17">
        <v>418436</v>
      </c>
      <c r="H33" s="17">
        <v>104475</v>
      </c>
      <c r="I33" s="17">
        <v>104475</v>
      </c>
      <c r="J33" s="17">
        <v>0</v>
      </c>
      <c r="K33" s="17">
        <v>312961</v>
      </c>
      <c r="L33" s="17">
        <v>1000</v>
      </c>
      <c r="M33" s="22">
        <v>0</v>
      </c>
      <c r="N33" s="17">
        <v>50643</v>
      </c>
      <c r="O33" s="17">
        <v>0</v>
      </c>
      <c r="P33" s="17">
        <v>10188</v>
      </c>
      <c r="Q33" s="76">
        <v>0</v>
      </c>
      <c r="R33" s="74"/>
    </row>
    <row r="34" spans="1:18" ht="27" customHeight="1">
      <c r="A34" s="111" t="s">
        <v>72</v>
      </c>
      <c r="B34" s="16">
        <v>711993</v>
      </c>
      <c r="C34" s="17">
        <v>50438</v>
      </c>
      <c r="D34" s="17">
        <v>1885</v>
      </c>
      <c r="E34" s="17">
        <v>1611</v>
      </c>
      <c r="F34" s="17">
        <v>0</v>
      </c>
      <c r="G34" s="17">
        <v>170394</v>
      </c>
      <c r="H34" s="17">
        <v>170394</v>
      </c>
      <c r="I34" s="17">
        <v>132076</v>
      </c>
      <c r="J34" s="17">
        <v>38318</v>
      </c>
      <c r="K34" s="17">
        <v>0</v>
      </c>
      <c r="L34" s="17">
        <v>0</v>
      </c>
      <c r="M34" s="22">
        <v>0</v>
      </c>
      <c r="N34" s="17">
        <v>55845</v>
      </c>
      <c r="O34" s="17">
        <v>24480</v>
      </c>
      <c r="P34" s="17">
        <v>0</v>
      </c>
      <c r="Q34" s="76">
        <v>11784</v>
      </c>
      <c r="R34" s="74"/>
    </row>
    <row r="35" spans="1:18" ht="27" customHeight="1">
      <c r="A35" s="111" t="s">
        <v>36</v>
      </c>
      <c r="B35" s="16">
        <v>344089</v>
      </c>
      <c r="C35" s="17">
        <v>3298</v>
      </c>
      <c r="D35" s="17">
        <v>0</v>
      </c>
      <c r="E35" s="17">
        <v>162614</v>
      </c>
      <c r="F35" s="17">
        <v>158431</v>
      </c>
      <c r="G35" s="17">
        <v>15433</v>
      </c>
      <c r="H35" s="17">
        <v>8575</v>
      </c>
      <c r="I35" s="17">
        <v>8575</v>
      </c>
      <c r="J35" s="17">
        <v>0</v>
      </c>
      <c r="K35" s="17">
        <v>0</v>
      </c>
      <c r="L35" s="17">
        <v>6858</v>
      </c>
      <c r="M35" s="22">
        <v>0</v>
      </c>
      <c r="N35" s="17">
        <v>2571</v>
      </c>
      <c r="O35" s="17">
        <v>0</v>
      </c>
      <c r="P35" s="17">
        <v>0</v>
      </c>
      <c r="Q35" s="76">
        <v>0</v>
      </c>
      <c r="R35" s="74"/>
    </row>
    <row r="36" spans="1:18" ht="27" customHeight="1" thickBot="1">
      <c r="A36" s="112" t="s">
        <v>37</v>
      </c>
      <c r="B36" s="103">
        <v>394013</v>
      </c>
      <c r="C36" s="104">
        <v>15621</v>
      </c>
      <c r="D36" s="104">
        <v>0</v>
      </c>
      <c r="E36" s="104">
        <v>746</v>
      </c>
      <c r="F36" s="104">
        <v>0</v>
      </c>
      <c r="G36" s="104">
        <v>6461</v>
      </c>
      <c r="H36" s="104">
        <v>5409</v>
      </c>
      <c r="I36" s="104">
        <v>5409</v>
      </c>
      <c r="J36" s="104">
        <v>0</v>
      </c>
      <c r="K36" s="104">
        <v>0</v>
      </c>
      <c r="L36" s="104">
        <v>1052</v>
      </c>
      <c r="M36" s="105">
        <v>0</v>
      </c>
      <c r="N36" s="104">
        <v>345</v>
      </c>
      <c r="O36" s="104">
        <v>0</v>
      </c>
      <c r="P36" s="104">
        <v>0</v>
      </c>
      <c r="Q36" s="109">
        <v>0</v>
      </c>
      <c r="R36" s="74"/>
    </row>
    <row r="37" spans="1:18" ht="27" customHeight="1" thickBot="1">
      <c r="A37" s="40" t="s">
        <v>38</v>
      </c>
      <c r="B37" s="10">
        <f>SUM(B8:B21)</f>
        <v>42585505</v>
      </c>
      <c r="C37" s="11">
        <f aca="true" t="shared" si="0" ref="C37:Q37">SUM(C8:C21)</f>
        <v>4060189</v>
      </c>
      <c r="D37" s="11">
        <f t="shared" si="0"/>
        <v>2103750</v>
      </c>
      <c r="E37" s="11">
        <f t="shared" si="0"/>
        <v>2163295</v>
      </c>
      <c r="F37" s="11">
        <f t="shared" si="0"/>
        <v>576823</v>
      </c>
      <c r="G37" s="11">
        <f t="shared" si="0"/>
        <v>2342946</v>
      </c>
      <c r="H37" s="11">
        <f t="shared" si="0"/>
        <v>1898593</v>
      </c>
      <c r="I37" s="11">
        <f t="shared" si="0"/>
        <v>1455867</v>
      </c>
      <c r="J37" s="11">
        <f t="shared" si="0"/>
        <v>316404</v>
      </c>
      <c r="K37" s="11">
        <f t="shared" si="0"/>
        <v>172513</v>
      </c>
      <c r="L37" s="11">
        <f t="shared" si="0"/>
        <v>271840</v>
      </c>
      <c r="M37" s="19">
        <f t="shared" si="0"/>
        <v>2737</v>
      </c>
      <c r="N37" s="11">
        <f t="shared" si="0"/>
        <v>1459121</v>
      </c>
      <c r="O37" s="11">
        <f t="shared" si="0"/>
        <v>35569</v>
      </c>
      <c r="P37" s="11">
        <f t="shared" si="0"/>
        <v>49470</v>
      </c>
      <c r="Q37" s="78">
        <f t="shared" si="0"/>
        <v>0</v>
      </c>
      <c r="R37" s="74"/>
    </row>
    <row r="38" spans="1:18" ht="27" customHeight="1" thickBot="1">
      <c r="A38" s="40" t="s">
        <v>73</v>
      </c>
      <c r="B38" s="10">
        <f aca="true" t="shared" si="1" ref="B38:Q38">SUM(B22:B36)</f>
        <v>9154986</v>
      </c>
      <c r="C38" s="11">
        <f t="shared" si="1"/>
        <v>1554168</v>
      </c>
      <c r="D38" s="11">
        <f t="shared" si="1"/>
        <v>1194232</v>
      </c>
      <c r="E38" s="11">
        <f t="shared" si="1"/>
        <v>743671</v>
      </c>
      <c r="F38" s="11">
        <f t="shared" si="1"/>
        <v>518641</v>
      </c>
      <c r="G38" s="11">
        <f t="shared" si="1"/>
        <v>1465369</v>
      </c>
      <c r="H38" s="11">
        <f t="shared" si="1"/>
        <v>1082078</v>
      </c>
      <c r="I38" s="11">
        <f t="shared" si="1"/>
        <v>1030827</v>
      </c>
      <c r="J38" s="11">
        <f t="shared" si="1"/>
        <v>42118</v>
      </c>
      <c r="K38" s="11">
        <f t="shared" si="1"/>
        <v>364366</v>
      </c>
      <c r="L38" s="11">
        <f t="shared" si="1"/>
        <v>18925</v>
      </c>
      <c r="M38" s="19">
        <f t="shared" si="1"/>
        <v>0</v>
      </c>
      <c r="N38" s="11">
        <f t="shared" si="1"/>
        <v>710392</v>
      </c>
      <c r="O38" s="11">
        <f t="shared" si="1"/>
        <v>34210</v>
      </c>
      <c r="P38" s="11">
        <f t="shared" si="1"/>
        <v>102427</v>
      </c>
      <c r="Q38" s="78">
        <f t="shared" si="1"/>
        <v>22486</v>
      </c>
      <c r="R38" s="74"/>
    </row>
    <row r="39" spans="1:18" ht="27" customHeight="1" thickBot="1">
      <c r="A39" s="40" t="s">
        <v>39</v>
      </c>
      <c r="B39" s="10">
        <f aca="true" t="shared" si="2" ref="B39:Q39">SUM(B8:B36)</f>
        <v>51740491</v>
      </c>
      <c r="C39" s="11">
        <f t="shared" si="2"/>
        <v>5614357</v>
      </c>
      <c r="D39" s="11">
        <f t="shared" si="2"/>
        <v>3297982</v>
      </c>
      <c r="E39" s="11">
        <f t="shared" si="2"/>
        <v>2906966</v>
      </c>
      <c r="F39" s="11">
        <f t="shared" si="2"/>
        <v>1095464</v>
      </c>
      <c r="G39" s="11">
        <f t="shared" si="2"/>
        <v>3808315</v>
      </c>
      <c r="H39" s="11">
        <f t="shared" si="2"/>
        <v>2980671</v>
      </c>
      <c r="I39" s="11">
        <f t="shared" si="2"/>
        <v>2486694</v>
      </c>
      <c r="J39" s="11">
        <f t="shared" si="2"/>
        <v>358522</v>
      </c>
      <c r="K39" s="11">
        <f t="shared" si="2"/>
        <v>536879</v>
      </c>
      <c r="L39" s="11">
        <f t="shared" si="2"/>
        <v>290765</v>
      </c>
      <c r="M39" s="19">
        <f t="shared" si="2"/>
        <v>2737</v>
      </c>
      <c r="N39" s="11">
        <f t="shared" si="2"/>
        <v>2169513</v>
      </c>
      <c r="O39" s="11">
        <f t="shared" si="2"/>
        <v>69779</v>
      </c>
      <c r="P39" s="11">
        <f t="shared" si="2"/>
        <v>151897</v>
      </c>
      <c r="Q39" s="78">
        <f t="shared" si="2"/>
        <v>22486</v>
      </c>
      <c r="R39" s="74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Q2" sqref="Q2"/>
      <selection pane="topRight" activeCell="Q2" sqref="Q2"/>
      <selection pane="bottomLeft" activeCell="Q2" sqref="Q2"/>
      <selection pane="bottomRight" activeCell="B16" sqref="B16"/>
    </sheetView>
  </sheetViews>
  <sheetFormatPr defaultColWidth="14.66015625" defaultRowHeight="24" customHeight="1"/>
  <cols>
    <col min="1" max="1" width="14.16015625" style="6" customWidth="1"/>
    <col min="2" max="17" width="12.66015625" style="6" customWidth="1"/>
    <col min="18" max="16384" width="14.66015625" style="6" customWidth="1"/>
  </cols>
  <sheetData>
    <row r="1" spans="1:19" ht="27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4" t="s">
        <v>88</v>
      </c>
      <c r="R1" s="41"/>
      <c r="S1" s="41"/>
    </row>
    <row r="2" spans="1:19" ht="27" customHeight="1" thickBot="1">
      <c r="A2" s="42"/>
      <c r="B2" s="42"/>
      <c r="C2" s="42"/>
      <c r="D2" s="43"/>
      <c r="E2" s="42"/>
      <c r="F2" s="42"/>
      <c r="G2" s="42"/>
      <c r="H2" s="42"/>
      <c r="I2" s="43"/>
      <c r="J2" s="42"/>
      <c r="K2" s="42"/>
      <c r="L2" s="42"/>
      <c r="M2" s="42"/>
      <c r="N2" s="42"/>
      <c r="O2" s="42"/>
      <c r="P2" s="43"/>
      <c r="Q2" s="43" t="s">
        <v>1</v>
      </c>
      <c r="R2" s="41"/>
      <c r="S2" s="41"/>
    </row>
    <row r="3" spans="1:19" ht="27" customHeight="1">
      <c r="A3" s="80"/>
      <c r="B3" s="87" t="s">
        <v>79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7"/>
      <c r="R3" s="88"/>
      <c r="S3" s="41"/>
    </row>
    <row r="4" spans="1:19" ht="27" customHeight="1">
      <c r="A4" s="81"/>
      <c r="B4" s="82" t="s">
        <v>78</v>
      </c>
      <c r="C4" s="79"/>
      <c r="D4" s="79"/>
      <c r="E4" s="79"/>
      <c r="F4" s="79"/>
      <c r="G4" s="46"/>
      <c r="H4" s="45"/>
      <c r="I4" s="90"/>
      <c r="J4" s="57"/>
      <c r="K4" s="45"/>
      <c r="L4" s="45"/>
      <c r="M4" s="45"/>
      <c r="N4" s="45"/>
      <c r="O4" s="45"/>
      <c r="P4" s="45"/>
      <c r="Q4" s="69"/>
      <c r="R4" s="88"/>
      <c r="S4" s="41"/>
    </row>
    <row r="5" spans="1:19" ht="27" customHeight="1">
      <c r="A5" s="83" t="s">
        <v>77</v>
      </c>
      <c r="B5" s="44"/>
      <c r="C5" s="46"/>
      <c r="D5" s="46"/>
      <c r="E5" s="50"/>
      <c r="F5" s="46"/>
      <c r="G5" s="49" t="s">
        <v>42</v>
      </c>
      <c r="H5" s="46"/>
      <c r="I5" s="91"/>
      <c r="J5" s="49" t="s">
        <v>53</v>
      </c>
      <c r="K5" s="46"/>
      <c r="L5" s="46"/>
      <c r="M5" s="46"/>
      <c r="N5" s="46"/>
      <c r="O5" s="46"/>
      <c r="P5" s="46"/>
      <c r="Q5" s="89"/>
      <c r="R5" s="88"/>
      <c r="S5" s="41"/>
    </row>
    <row r="6" spans="1:19" ht="27" customHeight="1">
      <c r="A6" s="81"/>
      <c r="B6" s="48" t="s">
        <v>46</v>
      </c>
      <c r="C6" s="49" t="s">
        <v>47</v>
      </c>
      <c r="D6" s="49" t="s">
        <v>48</v>
      </c>
      <c r="E6" s="52" t="s">
        <v>49</v>
      </c>
      <c r="F6" s="49" t="s">
        <v>10</v>
      </c>
      <c r="G6" s="46"/>
      <c r="H6" s="58" t="s">
        <v>5</v>
      </c>
      <c r="I6" s="92" t="s">
        <v>5</v>
      </c>
      <c r="J6" s="46"/>
      <c r="K6" s="49" t="s">
        <v>54</v>
      </c>
      <c r="L6" s="49" t="s">
        <v>74</v>
      </c>
      <c r="M6" s="49" t="s">
        <v>55</v>
      </c>
      <c r="N6" s="49" t="s">
        <v>46</v>
      </c>
      <c r="O6" s="49" t="s">
        <v>49</v>
      </c>
      <c r="P6" s="49" t="s">
        <v>56</v>
      </c>
      <c r="Q6" s="71" t="s">
        <v>57</v>
      </c>
      <c r="R6" s="88"/>
      <c r="S6" s="41"/>
    </row>
    <row r="7" spans="1:19" ht="27" customHeight="1" thickBot="1">
      <c r="A7" s="84"/>
      <c r="B7" s="53"/>
      <c r="C7" s="54"/>
      <c r="D7" s="93" t="s">
        <v>51</v>
      </c>
      <c r="E7" s="55"/>
      <c r="F7" s="54"/>
      <c r="G7" s="54"/>
      <c r="H7" s="93" t="s">
        <v>50</v>
      </c>
      <c r="I7" s="94" t="s">
        <v>75</v>
      </c>
      <c r="J7" s="54"/>
      <c r="K7" s="54"/>
      <c r="L7" s="54"/>
      <c r="M7" s="54"/>
      <c r="N7" s="54"/>
      <c r="O7" s="54"/>
      <c r="P7" s="54"/>
      <c r="Q7" s="72"/>
      <c r="R7" s="88"/>
      <c r="S7" s="41"/>
    </row>
    <row r="8" spans="1:18" ht="27" customHeight="1">
      <c r="A8" s="85" t="s">
        <v>15</v>
      </c>
      <c r="B8" s="2">
        <v>0</v>
      </c>
      <c r="C8" s="3">
        <v>14186</v>
      </c>
      <c r="D8" s="3">
        <v>258943</v>
      </c>
      <c r="E8" s="20">
        <v>0</v>
      </c>
      <c r="F8" s="3">
        <v>0</v>
      </c>
      <c r="G8" s="3">
        <v>52676</v>
      </c>
      <c r="H8" s="3">
        <v>0</v>
      </c>
      <c r="I8" s="20">
        <v>46518</v>
      </c>
      <c r="J8" s="3">
        <v>3004974</v>
      </c>
      <c r="K8" s="3">
        <v>2191129</v>
      </c>
      <c r="L8" s="3">
        <v>50279</v>
      </c>
      <c r="M8" s="3">
        <v>133709</v>
      </c>
      <c r="N8" s="3">
        <v>0</v>
      </c>
      <c r="O8" s="3">
        <v>0</v>
      </c>
      <c r="P8" s="3">
        <v>680</v>
      </c>
      <c r="Q8" s="73">
        <v>192762</v>
      </c>
      <c r="R8" s="74"/>
    </row>
    <row r="9" spans="1:18" ht="27" customHeight="1">
      <c r="A9" s="85" t="s">
        <v>16</v>
      </c>
      <c r="B9" s="2">
        <v>0</v>
      </c>
      <c r="C9" s="3">
        <v>47869</v>
      </c>
      <c r="D9" s="3">
        <v>107853</v>
      </c>
      <c r="E9" s="20">
        <v>0</v>
      </c>
      <c r="F9" s="3">
        <v>248988</v>
      </c>
      <c r="G9" s="3">
        <v>462845</v>
      </c>
      <c r="H9" s="3">
        <v>0</v>
      </c>
      <c r="I9" s="20">
        <v>15000</v>
      </c>
      <c r="J9" s="3">
        <v>2286522</v>
      </c>
      <c r="K9" s="3">
        <v>1680205</v>
      </c>
      <c r="L9" s="3">
        <v>68823</v>
      </c>
      <c r="M9" s="3">
        <v>222683</v>
      </c>
      <c r="N9" s="3">
        <v>0</v>
      </c>
      <c r="O9" s="3">
        <v>0</v>
      </c>
      <c r="P9" s="3">
        <v>0</v>
      </c>
      <c r="Q9" s="73">
        <v>302296</v>
      </c>
      <c r="R9" s="74"/>
    </row>
    <row r="10" spans="1:18" ht="27" customHeight="1">
      <c r="A10" s="85" t="s">
        <v>17</v>
      </c>
      <c r="B10" s="2">
        <v>0</v>
      </c>
      <c r="C10" s="3">
        <v>48</v>
      </c>
      <c r="D10" s="3">
        <v>40745</v>
      </c>
      <c r="E10" s="20">
        <v>0</v>
      </c>
      <c r="F10" s="3">
        <v>5121</v>
      </c>
      <c r="G10" s="3">
        <v>4825</v>
      </c>
      <c r="H10" s="3">
        <v>0</v>
      </c>
      <c r="I10" s="20">
        <v>4825</v>
      </c>
      <c r="J10" s="3">
        <v>993439</v>
      </c>
      <c r="K10" s="3">
        <v>500285</v>
      </c>
      <c r="L10" s="3">
        <v>6090</v>
      </c>
      <c r="M10" s="3">
        <v>358134</v>
      </c>
      <c r="N10" s="3">
        <v>0</v>
      </c>
      <c r="O10" s="3">
        <v>0</v>
      </c>
      <c r="P10" s="3">
        <v>0</v>
      </c>
      <c r="Q10" s="73">
        <v>119443</v>
      </c>
      <c r="R10" s="74"/>
    </row>
    <row r="11" spans="1:18" ht="27" customHeight="1">
      <c r="A11" s="85" t="s">
        <v>18</v>
      </c>
      <c r="B11" s="2">
        <v>0</v>
      </c>
      <c r="C11" s="3">
        <v>10808</v>
      </c>
      <c r="D11" s="3">
        <v>130002</v>
      </c>
      <c r="E11" s="20">
        <v>0</v>
      </c>
      <c r="F11" s="3">
        <v>34443</v>
      </c>
      <c r="G11" s="3">
        <v>189845</v>
      </c>
      <c r="H11" s="3">
        <v>0</v>
      </c>
      <c r="I11" s="20">
        <v>152587</v>
      </c>
      <c r="J11" s="3">
        <v>661157</v>
      </c>
      <c r="K11" s="3">
        <v>206800</v>
      </c>
      <c r="L11" s="3">
        <v>0</v>
      </c>
      <c r="M11" s="3">
        <v>263460</v>
      </c>
      <c r="N11" s="3">
        <v>0</v>
      </c>
      <c r="O11" s="3">
        <v>0</v>
      </c>
      <c r="P11" s="3">
        <v>0</v>
      </c>
      <c r="Q11" s="73">
        <v>122682</v>
      </c>
      <c r="R11" s="74"/>
    </row>
    <row r="12" spans="1:18" ht="27" customHeight="1">
      <c r="A12" s="85" t="s">
        <v>19</v>
      </c>
      <c r="B12" s="2">
        <v>0</v>
      </c>
      <c r="C12" s="3">
        <v>0</v>
      </c>
      <c r="D12" s="3">
        <v>0</v>
      </c>
      <c r="E12" s="20">
        <v>0</v>
      </c>
      <c r="F12" s="3">
        <v>16536</v>
      </c>
      <c r="G12" s="3">
        <v>1604</v>
      </c>
      <c r="H12" s="3">
        <v>0</v>
      </c>
      <c r="I12" s="20">
        <v>1604</v>
      </c>
      <c r="J12" s="3">
        <v>908677</v>
      </c>
      <c r="K12" s="3">
        <v>35577</v>
      </c>
      <c r="L12" s="3">
        <v>119</v>
      </c>
      <c r="M12" s="3">
        <v>4534</v>
      </c>
      <c r="N12" s="3">
        <v>0</v>
      </c>
      <c r="O12" s="3">
        <v>0</v>
      </c>
      <c r="P12" s="3">
        <v>0</v>
      </c>
      <c r="Q12" s="73">
        <v>835269</v>
      </c>
      <c r="R12" s="74"/>
    </row>
    <row r="13" spans="1:18" ht="27" customHeight="1">
      <c r="A13" s="85" t="s">
        <v>20</v>
      </c>
      <c r="B13" s="2">
        <v>0</v>
      </c>
      <c r="C13" s="3">
        <v>16654</v>
      </c>
      <c r="D13" s="3">
        <v>138953</v>
      </c>
      <c r="E13" s="20">
        <v>0</v>
      </c>
      <c r="F13" s="3">
        <v>9957</v>
      </c>
      <c r="G13" s="3">
        <v>102851</v>
      </c>
      <c r="H13" s="3">
        <v>0</v>
      </c>
      <c r="I13" s="20">
        <v>0</v>
      </c>
      <c r="J13" s="3">
        <v>671053</v>
      </c>
      <c r="K13" s="3">
        <v>414464</v>
      </c>
      <c r="L13" s="3">
        <v>13040</v>
      </c>
      <c r="M13" s="3">
        <v>128783</v>
      </c>
      <c r="N13" s="3">
        <v>0</v>
      </c>
      <c r="O13" s="3">
        <v>0</v>
      </c>
      <c r="P13" s="3">
        <v>0</v>
      </c>
      <c r="Q13" s="73">
        <v>104420</v>
      </c>
      <c r="R13" s="74"/>
    </row>
    <row r="14" spans="1:18" ht="27" customHeight="1">
      <c r="A14" s="85" t="s">
        <v>21</v>
      </c>
      <c r="B14" s="2">
        <v>0</v>
      </c>
      <c r="C14" s="3">
        <v>0</v>
      </c>
      <c r="D14" s="3">
        <v>18052</v>
      </c>
      <c r="E14" s="20">
        <v>0</v>
      </c>
      <c r="F14" s="3">
        <v>653</v>
      </c>
      <c r="G14" s="3">
        <v>149</v>
      </c>
      <c r="H14" s="3">
        <v>0</v>
      </c>
      <c r="I14" s="20">
        <v>0</v>
      </c>
      <c r="J14" s="3">
        <v>361523</v>
      </c>
      <c r="K14" s="3">
        <v>276211</v>
      </c>
      <c r="L14" s="3">
        <v>0</v>
      </c>
      <c r="M14" s="3">
        <v>2999</v>
      </c>
      <c r="N14" s="3">
        <v>0</v>
      </c>
      <c r="O14" s="3">
        <v>0</v>
      </c>
      <c r="P14" s="3">
        <v>0</v>
      </c>
      <c r="Q14" s="73">
        <v>81693</v>
      </c>
      <c r="R14" s="74"/>
    </row>
    <row r="15" spans="1:18" ht="27" customHeight="1">
      <c r="A15" s="85" t="s">
        <v>22</v>
      </c>
      <c r="B15" s="2">
        <v>0</v>
      </c>
      <c r="C15" s="3">
        <v>1996</v>
      </c>
      <c r="D15" s="3">
        <v>0</v>
      </c>
      <c r="E15" s="20">
        <v>0</v>
      </c>
      <c r="F15" s="3">
        <v>10467</v>
      </c>
      <c r="G15" s="3">
        <v>1460</v>
      </c>
      <c r="H15" s="3">
        <v>0</v>
      </c>
      <c r="I15" s="20">
        <v>1460</v>
      </c>
      <c r="J15" s="3">
        <v>80697</v>
      </c>
      <c r="K15" s="3">
        <v>61530</v>
      </c>
      <c r="L15" s="3">
        <v>0</v>
      </c>
      <c r="M15" s="3">
        <v>1701</v>
      </c>
      <c r="N15" s="3">
        <v>0</v>
      </c>
      <c r="O15" s="3">
        <v>0</v>
      </c>
      <c r="P15" s="3">
        <v>0</v>
      </c>
      <c r="Q15" s="73">
        <v>17466</v>
      </c>
      <c r="R15" s="74"/>
    </row>
    <row r="16" spans="1:18" ht="27" customHeight="1">
      <c r="A16" s="85" t="s">
        <v>23</v>
      </c>
      <c r="B16" s="2">
        <v>0</v>
      </c>
      <c r="C16" s="3">
        <v>0</v>
      </c>
      <c r="D16" s="3">
        <v>71270</v>
      </c>
      <c r="E16" s="20">
        <v>0</v>
      </c>
      <c r="F16" s="3">
        <v>10858</v>
      </c>
      <c r="G16" s="3">
        <v>0</v>
      </c>
      <c r="H16" s="3">
        <v>0</v>
      </c>
      <c r="I16" s="20">
        <v>0</v>
      </c>
      <c r="J16" s="3">
        <v>501340</v>
      </c>
      <c r="K16" s="3">
        <v>421099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73">
        <v>74506</v>
      </c>
      <c r="R16" s="74"/>
    </row>
    <row r="17" spans="1:18" ht="27" customHeight="1">
      <c r="A17" s="85" t="s">
        <v>24</v>
      </c>
      <c r="B17" s="2">
        <v>0</v>
      </c>
      <c r="C17" s="3">
        <v>18550</v>
      </c>
      <c r="D17" s="3">
        <v>287</v>
      </c>
      <c r="E17" s="20">
        <v>0</v>
      </c>
      <c r="F17" s="3">
        <v>0</v>
      </c>
      <c r="G17" s="3">
        <v>10056</v>
      </c>
      <c r="H17" s="3">
        <v>0</v>
      </c>
      <c r="I17" s="20">
        <v>6556</v>
      </c>
      <c r="J17" s="3">
        <v>98762</v>
      </c>
      <c r="K17" s="3">
        <v>68215</v>
      </c>
      <c r="L17" s="3">
        <v>0</v>
      </c>
      <c r="M17" s="3">
        <v>2894</v>
      </c>
      <c r="N17" s="3">
        <v>0</v>
      </c>
      <c r="O17" s="3">
        <v>0</v>
      </c>
      <c r="P17" s="3">
        <v>0</v>
      </c>
      <c r="Q17" s="73">
        <v>6462</v>
      </c>
      <c r="R17" s="74"/>
    </row>
    <row r="18" spans="1:18" ht="27" customHeight="1">
      <c r="A18" s="85" t="s">
        <v>25</v>
      </c>
      <c r="B18" s="2">
        <v>0</v>
      </c>
      <c r="C18" s="3">
        <v>45252</v>
      </c>
      <c r="D18" s="3">
        <v>36563</v>
      </c>
      <c r="E18" s="20">
        <v>0</v>
      </c>
      <c r="F18" s="3">
        <v>0</v>
      </c>
      <c r="G18" s="3">
        <v>103186</v>
      </c>
      <c r="H18" s="3">
        <v>0</v>
      </c>
      <c r="I18" s="20">
        <v>103186</v>
      </c>
      <c r="J18" s="3">
        <v>170944</v>
      </c>
      <c r="K18" s="3">
        <v>106548</v>
      </c>
      <c r="L18" s="3">
        <v>0</v>
      </c>
      <c r="M18" s="3">
        <v>5779</v>
      </c>
      <c r="N18" s="3">
        <v>0</v>
      </c>
      <c r="O18" s="3">
        <v>0</v>
      </c>
      <c r="P18" s="3">
        <v>0</v>
      </c>
      <c r="Q18" s="73">
        <v>58617</v>
      </c>
      <c r="R18" s="74"/>
    </row>
    <row r="19" spans="1:18" ht="27" customHeight="1">
      <c r="A19" s="86" t="s">
        <v>67</v>
      </c>
      <c r="B19" s="13">
        <v>0</v>
      </c>
      <c r="C19" s="14">
        <v>0</v>
      </c>
      <c r="D19" s="14">
        <v>7162</v>
      </c>
      <c r="E19" s="21">
        <v>0</v>
      </c>
      <c r="F19" s="14">
        <v>9375</v>
      </c>
      <c r="G19" s="14">
        <v>278</v>
      </c>
      <c r="H19" s="14">
        <v>0</v>
      </c>
      <c r="I19" s="21">
        <v>278</v>
      </c>
      <c r="J19" s="14">
        <v>737175</v>
      </c>
      <c r="K19" s="14">
        <v>527251</v>
      </c>
      <c r="L19" s="14">
        <v>192438</v>
      </c>
      <c r="M19" s="14">
        <v>7590</v>
      </c>
      <c r="N19" s="14">
        <v>0</v>
      </c>
      <c r="O19" s="14">
        <v>0</v>
      </c>
      <c r="P19" s="14">
        <v>0</v>
      </c>
      <c r="Q19" s="75">
        <v>3305</v>
      </c>
      <c r="R19" s="74"/>
    </row>
    <row r="20" spans="1:18" ht="27" customHeight="1">
      <c r="A20" s="38" t="s">
        <v>68</v>
      </c>
      <c r="B20" s="16">
        <v>0</v>
      </c>
      <c r="C20" s="17">
        <v>21535</v>
      </c>
      <c r="D20" s="17">
        <v>0</v>
      </c>
      <c r="E20" s="22">
        <v>0</v>
      </c>
      <c r="F20" s="17">
        <v>5479</v>
      </c>
      <c r="G20" s="17">
        <v>17660</v>
      </c>
      <c r="H20" s="17">
        <v>0</v>
      </c>
      <c r="I20" s="22">
        <v>17660</v>
      </c>
      <c r="J20" s="17">
        <v>322946</v>
      </c>
      <c r="K20" s="17">
        <v>267340</v>
      </c>
      <c r="L20" s="17">
        <v>5217</v>
      </c>
      <c r="M20" s="17">
        <v>10680</v>
      </c>
      <c r="N20" s="17">
        <v>0</v>
      </c>
      <c r="O20" s="17">
        <v>0</v>
      </c>
      <c r="P20" s="17">
        <v>0</v>
      </c>
      <c r="Q20" s="76">
        <v>7262</v>
      </c>
      <c r="R20" s="74"/>
    </row>
    <row r="21" spans="1:18" ht="27" customHeight="1" thickBot="1">
      <c r="A21" s="39" t="s">
        <v>69</v>
      </c>
      <c r="B21" s="7">
        <v>0</v>
      </c>
      <c r="C21" s="8">
        <v>0</v>
      </c>
      <c r="D21" s="8">
        <v>34537</v>
      </c>
      <c r="E21" s="23">
        <v>0</v>
      </c>
      <c r="F21" s="8">
        <v>940</v>
      </c>
      <c r="G21" s="8">
        <v>1257</v>
      </c>
      <c r="H21" s="8">
        <v>0</v>
      </c>
      <c r="I21" s="23">
        <v>0</v>
      </c>
      <c r="J21" s="8">
        <v>225276</v>
      </c>
      <c r="K21" s="8">
        <v>167530</v>
      </c>
      <c r="L21" s="8">
        <v>12427</v>
      </c>
      <c r="M21" s="8">
        <v>4291</v>
      </c>
      <c r="N21" s="8">
        <v>0</v>
      </c>
      <c r="O21" s="8">
        <v>0</v>
      </c>
      <c r="P21" s="8">
        <v>0</v>
      </c>
      <c r="Q21" s="77">
        <v>24614</v>
      </c>
      <c r="R21" s="74"/>
    </row>
    <row r="22" spans="1:18" ht="27" customHeight="1">
      <c r="A22" s="97" t="s">
        <v>26</v>
      </c>
      <c r="B22" s="98">
        <v>0</v>
      </c>
      <c r="C22" s="99">
        <v>0</v>
      </c>
      <c r="D22" s="99">
        <v>0</v>
      </c>
      <c r="E22" s="100">
        <v>0</v>
      </c>
      <c r="F22" s="99">
        <v>0</v>
      </c>
      <c r="G22" s="99">
        <v>2089</v>
      </c>
      <c r="H22" s="99">
        <v>0</v>
      </c>
      <c r="I22" s="100">
        <v>2089</v>
      </c>
      <c r="J22" s="99">
        <v>40278</v>
      </c>
      <c r="K22" s="99">
        <v>40278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108">
        <v>0</v>
      </c>
      <c r="R22" s="74"/>
    </row>
    <row r="23" spans="1:18" ht="27" customHeight="1">
      <c r="A23" s="38" t="s">
        <v>27</v>
      </c>
      <c r="B23" s="16">
        <v>0</v>
      </c>
      <c r="C23" s="17">
        <v>0</v>
      </c>
      <c r="D23" s="17">
        <v>40918</v>
      </c>
      <c r="E23" s="22">
        <v>0</v>
      </c>
      <c r="F23" s="17">
        <v>29018</v>
      </c>
      <c r="G23" s="17">
        <v>0</v>
      </c>
      <c r="H23" s="17">
        <v>0</v>
      </c>
      <c r="I23" s="22">
        <v>0</v>
      </c>
      <c r="J23" s="17">
        <v>55890</v>
      </c>
      <c r="K23" s="17">
        <v>52456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76">
        <v>0</v>
      </c>
      <c r="R23" s="74"/>
    </row>
    <row r="24" spans="1:18" ht="27" customHeight="1">
      <c r="A24" s="38" t="s">
        <v>28</v>
      </c>
      <c r="B24" s="16">
        <v>0</v>
      </c>
      <c r="C24" s="17">
        <v>0</v>
      </c>
      <c r="D24" s="17">
        <v>21744</v>
      </c>
      <c r="E24" s="22">
        <v>0</v>
      </c>
      <c r="F24" s="17">
        <v>3256</v>
      </c>
      <c r="G24" s="17">
        <v>45708</v>
      </c>
      <c r="H24" s="17">
        <v>0</v>
      </c>
      <c r="I24" s="22">
        <v>45708</v>
      </c>
      <c r="J24" s="17">
        <v>265568</v>
      </c>
      <c r="K24" s="17">
        <v>220080</v>
      </c>
      <c r="L24" s="17">
        <v>8978</v>
      </c>
      <c r="M24" s="17">
        <v>11310</v>
      </c>
      <c r="N24" s="17">
        <v>0</v>
      </c>
      <c r="O24" s="17">
        <v>0</v>
      </c>
      <c r="P24" s="17">
        <v>0</v>
      </c>
      <c r="Q24" s="76">
        <v>1376</v>
      </c>
      <c r="R24" s="74"/>
    </row>
    <row r="25" spans="1:18" ht="27" customHeight="1">
      <c r="A25" s="38" t="s">
        <v>29</v>
      </c>
      <c r="B25" s="16">
        <v>0</v>
      </c>
      <c r="C25" s="17">
        <v>0</v>
      </c>
      <c r="D25" s="17">
        <v>0</v>
      </c>
      <c r="E25" s="22">
        <v>0</v>
      </c>
      <c r="F25" s="17">
        <v>0</v>
      </c>
      <c r="G25" s="17">
        <v>0</v>
      </c>
      <c r="H25" s="17">
        <v>0</v>
      </c>
      <c r="I25" s="22">
        <v>0</v>
      </c>
      <c r="J25" s="17">
        <v>61907</v>
      </c>
      <c r="K25" s="17">
        <v>37596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76">
        <v>24311</v>
      </c>
      <c r="R25" s="74"/>
    </row>
    <row r="26" spans="1:18" ht="27" customHeight="1">
      <c r="A26" s="38" t="s">
        <v>30</v>
      </c>
      <c r="B26" s="16">
        <v>0</v>
      </c>
      <c r="C26" s="17">
        <v>0</v>
      </c>
      <c r="D26" s="17">
        <v>0</v>
      </c>
      <c r="E26" s="22">
        <v>0</v>
      </c>
      <c r="F26" s="17">
        <v>67155</v>
      </c>
      <c r="G26" s="17">
        <v>0</v>
      </c>
      <c r="H26" s="17">
        <v>0</v>
      </c>
      <c r="I26" s="22">
        <v>0</v>
      </c>
      <c r="J26" s="17">
        <v>324342</v>
      </c>
      <c r="K26" s="17">
        <v>318560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76">
        <v>5782</v>
      </c>
      <c r="R26" s="74"/>
    </row>
    <row r="27" spans="1:18" ht="27" customHeight="1">
      <c r="A27" s="38" t="s">
        <v>31</v>
      </c>
      <c r="B27" s="16">
        <v>0</v>
      </c>
      <c r="C27" s="17">
        <v>0</v>
      </c>
      <c r="D27" s="17">
        <v>12573</v>
      </c>
      <c r="E27" s="22">
        <v>0</v>
      </c>
      <c r="F27" s="17">
        <v>1000</v>
      </c>
      <c r="G27" s="17">
        <v>5940</v>
      </c>
      <c r="H27" s="17">
        <v>0</v>
      </c>
      <c r="I27" s="22">
        <v>0</v>
      </c>
      <c r="J27" s="17">
        <v>114873</v>
      </c>
      <c r="K27" s="17">
        <v>112152</v>
      </c>
      <c r="L27" s="17">
        <v>2721</v>
      </c>
      <c r="M27" s="17">
        <v>0</v>
      </c>
      <c r="N27" s="17">
        <v>0</v>
      </c>
      <c r="O27" s="17">
        <v>0</v>
      </c>
      <c r="P27" s="17">
        <v>0</v>
      </c>
      <c r="Q27" s="76">
        <v>0</v>
      </c>
      <c r="R27" s="74"/>
    </row>
    <row r="28" spans="1:18" ht="27" customHeight="1">
      <c r="A28" s="38" t="s">
        <v>32</v>
      </c>
      <c r="B28" s="16">
        <v>0</v>
      </c>
      <c r="C28" s="17">
        <v>6488</v>
      </c>
      <c r="D28" s="17">
        <v>24935</v>
      </c>
      <c r="E28" s="22">
        <v>0</v>
      </c>
      <c r="F28" s="17">
        <v>0</v>
      </c>
      <c r="G28" s="17">
        <v>1042</v>
      </c>
      <c r="H28" s="17">
        <v>0</v>
      </c>
      <c r="I28" s="22">
        <v>1042</v>
      </c>
      <c r="J28" s="17">
        <v>204996</v>
      </c>
      <c r="K28" s="17">
        <v>203885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76">
        <v>1111</v>
      </c>
      <c r="R28" s="74"/>
    </row>
    <row r="29" spans="1:18" ht="27" customHeight="1">
      <c r="A29" s="38" t="s">
        <v>33</v>
      </c>
      <c r="B29" s="16">
        <v>0</v>
      </c>
      <c r="C29" s="17">
        <v>0</v>
      </c>
      <c r="D29" s="17">
        <v>0</v>
      </c>
      <c r="E29" s="22">
        <v>0</v>
      </c>
      <c r="F29" s="17">
        <v>163405</v>
      </c>
      <c r="G29" s="17">
        <v>49140</v>
      </c>
      <c r="H29" s="17">
        <v>0</v>
      </c>
      <c r="I29" s="22">
        <v>42640</v>
      </c>
      <c r="J29" s="17">
        <v>178945</v>
      </c>
      <c r="K29" s="17">
        <v>130585</v>
      </c>
      <c r="L29" s="17">
        <v>30972</v>
      </c>
      <c r="M29" s="17">
        <v>5972</v>
      </c>
      <c r="N29" s="17">
        <v>0</v>
      </c>
      <c r="O29" s="17">
        <v>0</v>
      </c>
      <c r="P29" s="17">
        <v>0</v>
      </c>
      <c r="Q29" s="76">
        <v>0</v>
      </c>
      <c r="R29" s="74"/>
    </row>
    <row r="30" spans="1:18" ht="27" customHeight="1">
      <c r="A30" s="38" t="s">
        <v>34</v>
      </c>
      <c r="B30" s="16">
        <v>0</v>
      </c>
      <c r="C30" s="17">
        <v>0</v>
      </c>
      <c r="D30" s="17">
        <v>2804</v>
      </c>
      <c r="E30" s="22">
        <v>0</v>
      </c>
      <c r="F30" s="17">
        <v>5454</v>
      </c>
      <c r="G30" s="17">
        <v>0</v>
      </c>
      <c r="H30" s="17">
        <v>0</v>
      </c>
      <c r="I30" s="22">
        <v>0</v>
      </c>
      <c r="J30" s="17">
        <v>100149</v>
      </c>
      <c r="K30" s="17">
        <v>94196</v>
      </c>
      <c r="L30" s="17">
        <v>0</v>
      </c>
      <c r="M30" s="17">
        <v>497</v>
      </c>
      <c r="N30" s="17">
        <v>0</v>
      </c>
      <c r="O30" s="17">
        <v>0</v>
      </c>
      <c r="P30" s="17">
        <v>0</v>
      </c>
      <c r="Q30" s="76">
        <v>5310</v>
      </c>
      <c r="R30" s="74"/>
    </row>
    <row r="31" spans="1:18" ht="27" customHeight="1">
      <c r="A31" s="38" t="s">
        <v>35</v>
      </c>
      <c r="B31" s="16">
        <v>0</v>
      </c>
      <c r="C31" s="17">
        <v>0</v>
      </c>
      <c r="D31" s="17">
        <v>0</v>
      </c>
      <c r="E31" s="22">
        <v>0</v>
      </c>
      <c r="F31" s="17">
        <v>2499</v>
      </c>
      <c r="G31" s="17">
        <v>0</v>
      </c>
      <c r="H31" s="17">
        <v>0</v>
      </c>
      <c r="I31" s="22">
        <v>0</v>
      </c>
      <c r="J31" s="17">
        <v>140626</v>
      </c>
      <c r="K31" s="17">
        <v>130099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76">
        <v>10490</v>
      </c>
      <c r="R31" s="74"/>
    </row>
    <row r="32" spans="1:18" ht="27" customHeight="1">
      <c r="A32" s="38" t="s">
        <v>70</v>
      </c>
      <c r="B32" s="16">
        <v>0</v>
      </c>
      <c r="C32" s="17">
        <v>0</v>
      </c>
      <c r="D32" s="17">
        <v>29995</v>
      </c>
      <c r="E32" s="22">
        <v>0</v>
      </c>
      <c r="F32" s="17">
        <v>77073</v>
      </c>
      <c r="G32" s="17">
        <v>7230</v>
      </c>
      <c r="H32" s="17">
        <v>0</v>
      </c>
      <c r="I32" s="22">
        <v>7230</v>
      </c>
      <c r="J32" s="17">
        <v>280857</v>
      </c>
      <c r="K32" s="17">
        <v>131205</v>
      </c>
      <c r="L32" s="17">
        <v>9017</v>
      </c>
      <c r="M32" s="17">
        <v>140635</v>
      </c>
      <c r="N32" s="17">
        <v>0</v>
      </c>
      <c r="O32" s="17">
        <v>0</v>
      </c>
      <c r="P32" s="17">
        <v>0</v>
      </c>
      <c r="Q32" s="76">
        <v>0</v>
      </c>
      <c r="R32" s="74"/>
    </row>
    <row r="33" spans="1:18" ht="27" customHeight="1">
      <c r="A33" s="38" t="s">
        <v>71</v>
      </c>
      <c r="B33" s="16">
        <v>0</v>
      </c>
      <c r="C33" s="17">
        <v>25767</v>
      </c>
      <c r="D33" s="17">
        <v>4149</v>
      </c>
      <c r="E33" s="22">
        <v>0</v>
      </c>
      <c r="F33" s="17">
        <v>10539</v>
      </c>
      <c r="G33" s="17">
        <v>0</v>
      </c>
      <c r="H33" s="17">
        <v>0</v>
      </c>
      <c r="I33" s="22">
        <v>0</v>
      </c>
      <c r="J33" s="17">
        <v>122839</v>
      </c>
      <c r="K33" s="17">
        <v>102650</v>
      </c>
      <c r="L33" s="17">
        <v>0</v>
      </c>
      <c r="M33" s="17">
        <v>7753</v>
      </c>
      <c r="N33" s="17">
        <v>0</v>
      </c>
      <c r="O33" s="17">
        <v>0</v>
      </c>
      <c r="P33" s="17">
        <v>0</v>
      </c>
      <c r="Q33" s="76">
        <v>1879</v>
      </c>
      <c r="R33" s="74"/>
    </row>
    <row r="34" spans="1:18" ht="27" customHeight="1">
      <c r="A34" s="38" t="s">
        <v>72</v>
      </c>
      <c r="B34" s="16">
        <v>0</v>
      </c>
      <c r="C34" s="17">
        <v>3030</v>
      </c>
      <c r="D34" s="17">
        <v>0</v>
      </c>
      <c r="E34" s="22">
        <v>0</v>
      </c>
      <c r="F34" s="17">
        <v>16551</v>
      </c>
      <c r="G34" s="17">
        <v>33847</v>
      </c>
      <c r="H34" s="17">
        <v>0</v>
      </c>
      <c r="I34" s="22">
        <v>33847</v>
      </c>
      <c r="J34" s="17">
        <v>282731</v>
      </c>
      <c r="K34" s="17">
        <v>127638</v>
      </c>
      <c r="L34" s="17">
        <v>0</v>
      </c>
      <c r="M34" s="17">
        <v>11195</v>
      </c>
      <c r="N34" s="17">
        <v>0</v>
      </c>
      <c r="O34" s="17">
        <v>0</v>
      </c>
      <c r="P34" s="17">
        <v>0</v>
      </c>
      <c r="Q34" s="76">
        <v>140791</v>
      </c>
      <c r="R34" s="74"/>
    </row>
    <row r="35" spans="1:18" ht="27" customHeight="1">
      <c r="A35" s="38" t="s">
        <v>36</v>
      </c>
      <c r="B35" s="16">
        <v>0</v>
      </c>
      <c r="C35" s="17">
        <v>0</v>
      </c>
      <c r="D35" s="17">
        <v>0</v>
      </c>
      <c r="E35" s="22">
        <v>0</v>
      </c>
      <c r="F35" s="17">
        <v>2571</v>
      </c>
      <c r="G35" s="17">
        <v>0</v>
      </c>
      <c r="H35" s="17">
        <v>0</v>
      </c>
      <c r="I35" s="22">
        <v>0</v>
      </c>
      <c r="J35" s="17">
        <v>60133</v>
      </c>
      <c r="K35" s="17">
        <v>60133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76">
        <v>0</v>
      </c>
      <c r="R35" s="74"/>
    </row>
    <row r="36" spans="1:18" ht="27" customHeight="1" thickBot="1">
      <c r="A36" s="102" t="s">
        <v>37</v>
      </c>
      <c r="B36" s="103">
        <v>0</v>
      </c>
      <c r="C36" s="104">
        <v>0</v>
      </c>
      <c r="D36" s="104">
        <v>345</v>
      </c>
      <c r="E36" s="105">
        <v>0</v>
      </c>
      <c r="F36" s="104">
        <v>0</v>
      </c>
      <c r="G36" s="104">
        <v>2191</v>
      </c>
      <c r="H36" s="104">
        <v>0</v>
      </c>
      <c r="I36" s="105">
        <v>2191</v>
      </c>
      <c r="J36" s="104">
        <v>137251</v>
      </c>
      <c r="K36" s="104">
        <v>30453</v>
      </c>
      <c r="L36" s="104">
        <v>0</v>
      </c>
      <c r="M36" s="104">
        <v>36720</v>
      </c>
      <c r="N36" s="104">
        <v>0</v>
      </c>
      <c r="O36" s="104">
        <v>0</v>
      </c>
      <c r="P36" s="104">
        <v>0</v>
      </c>
      <c r="Q36" s="109">
        <v>16661</v>
      </c>
      <c r="R36" s="74"/>
    </row>
    <row r="37" spans="1:18" ht="27" customHeight="1" thickBot="1">
      <c r="A37" s="39" t="s">
        <v>38</v>
      </c>
      <c r="B37" s="10">
        <f aca="true" t="shared" si="0" ref="B37:I37">SUM(B8:B21)</f>
        <v>0</v>
      </c>
      <c r="C37" s="11">
        <f t="shared" si="0"/>
        <v>176898</v>
      </c>
      <c r="D37" s="11">
        <f t="shared" si="0"/>
        <v>844367</v>
      </c>
      <c r="E37" s="19">
        <f t="shared" si="0"/>
        <v>0</v>
      </c>
      <c r="F37" s="11">
        <f t="shared" si="0"/>
        <v>352817</v>
      </c>
      <c r="G37" s="11">
        <f t="shared" si="0"/>
        <v>948692</v>
      </c>
      <c r="H37" s="11">
        <f t="shared" si="0"/>
        <v>0</v>
      </c>
      <c r="I37" s="19">
        <f t="shared" si="0"/>
        <v>349674</v>
      </c>
      <c r="J37" s="11">
        <f aca="true" t="shared" si="1" ref="J37:Q37">SUM(J8:J21)</f>
        <v>11024485</v>
      </c>
      <c r="K37" s="11">
        <f t="shared" si="1"/>
        <v>6924184</v>
      </c>
      <c r="L37" s="11">
        <f t="shared" si="1"/>
        <v>348433</v>
      </c>
      <c r="M37" s="11">
        <f t="shared" si="1"/>
        <v>1147237</v>
      </c>
      <c r="N37" s="11">
        <f t="shared" si="1"/>
        <v>0</v>
      </c>
      <c r="O37" s="11">
        <f t="shared" si="1"/>
        <v>0</v>
      </c>
      <c r="P37" s="11">
        <f t="shared" si="1"/>
        <v>680</v>
      </c>
      <c r="Q37" s="78">
        <f t="shared" si="1"/>
        <v>1950797</v>
      </c>
      <c r="R37" s="74"/>
    </row>
    <row r="38" spans="1:18" ht="27" customHeight="1" thickBot="1">
      <c r="A38" s="39" t="s">
        <v>73</v>
      </c>
      <c r="B38" s="10">
        <f aca="true" t="shared" si="2" ref="B38:I38">SUM(B22:B36)</f>
        <v>0</v>
      </c>
      <c r="C38" s="11">
        <f t="shared" si="2"/>
        <v>35285</v>
      </c>
      <c r="D38" s="11">
        <f t="shared" si="2"/>
        <v>137463</v>
      </c>
      <c r="E38" s="19">
        <f t="shared" si="2"/>
        <v>0</v>
      </c>
      <c r="F38" s="11">
        <f t="shared" si="2"/>
        <v>378521</v>
      </c>
      <c r="G38" s="11">
        <f t="shared" si="2"/>
        <v>147187</v>
      </c>
      <c r="H38" s="11">
        <f t="shared" si="2"/>
        <v>0</v>
      </c>
      <c r="I38" s="19">
        <f t="shared" si="2"/>
        <v>134747</v>
      </c>
      <c r="J38" s="11">
        <f aca="true" t="shared" si="3" ref="J38:Q38">SUM(J22:J36)</f>
        <v>2371385</v>
      </c>
      <c r="K38" s="11">
        <f t="shared" si="3"/>
        <v>1791966</v>
      </c>
      <c r="L38" s="11">
        <f t="shared" si="3"/>
        <v>51688</v>
      </c>
      <c r="M38" s="11">
        <f t="shared" si="3"/>
        <v>214082</v>
      </c>
      <c r="N38" s="11">
        <f t="shared" si="3"/>
        <v>0</v>
      </c>
      <c r="O38" s="11">
        <f t="shared" si="3"/>
        <v>0</v>
      </c>
      <c r="P38" s="11">
        <f t="shared" si="3"/>
        <v>0</v>
      </c>
      <c r="Q38" s="78">
        <f t="shared" si="3"/>
        <v>207711</v>
      </c>
      <c r="R38" s="74"/>
    </row>
    <row r="39" spans="1:18" ht="27" customHeight="1" thickBot="1">
      <c r="A39" s="39" t="s">
        <v>39</v>
      </c>
      <c r="B39" s="10">
        <f aca="true" t="shared" si="4" ref="B39:I39">SUM(B8:B36)</f>
        <v>0</v>
      </c>
      <c r="C39" s="11">
        <f t="shared" si="4"/>
        <v>212183</v>
      </c>
      <c r="D39" s="11">
        <f t="shared" si="4"/>
        <v>981830</v>
      </c>
      <c r="E39" s="19">
        <f t="shared" si="4"/>
        <v>0</v>
      </c>
      <c r="F39" s="11">
        <f t="shared" si="4"/>
        <v>731338</v>
      </c>
      <c r="G39" s="11">
        <f t="shared" si="4"/>
        <v>1095879</v>
      </c>
      <c r="H39" s="11">
        <f t="shared" si="4"/>
        <v>0</v>
      </c>
      <c r="I39" s="19">
        <f t="shared" si="4"/>
        <v>484421</v>
      </c>
      <c r="J39" s="11">
        <f aca="true" t="shared" si="5" ref="J39:Q39">SUM(J8:J36)</f>
        <v>13395870</v>
      </c>
      <c r="K39" s="11">
        <f t="shared" si="5"/>
        <v>8716150</v>
      </c>
      <c r="L39" s="11">
        <f t="shared" si="5"/>
        <v>400121</v>
      </c>
      <c r="M39" s="11">
        <f t="shared" si="5"/>
        <v>1361319</v>
      </c>
      <c r="N39" s="11">
        <f t="shared" si="5"/>
        <v>0</v>
      </c>
      <c r="O39" s="11">
        <f t="shared" si="5"/>
        <v>0</v>
      </c>
      <c r="P39" s="11">
        <f t="shared" si="5"/>
        <v>680</v>
      </c>
      <c r="Q39" s="78">
        <f t="shared" si="5"/>
        <v>2158508</v>
      </c>
      <c r="R39" s="74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Q2" sqref="Q2"/>
      <selection pane="topRight" activeCell="Q2" sqref="Q2"/>
      <selection pane="bottomLeft" activeCell="Q2" sqref="Q2"/>
      <selection pane="bottomRight" activeCell="C18" sqref="C18"/>
    </sheetView>
  </sheetViews>
  <sheetFormatPr defaultColWidth="14.66015625" defaultRowHeight="24" customHeight="1"/>
  <cols>
    <col min="1" max="1" width="14.16015625" style="6" customWidth="1"/>
    <col min="2" max="17" width="12.66015625" style="6" customWidth="1"/>
    <col min="18" max="16384" width="14.66015625" style="6" customWidth="1"/>
  </cols>
  <sheetData>
    <row r="1" spans="1:17" ht="27" customHeight="1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4" t="s">
        <v>88</v>
      </c>
    </row>
    <row r="2" spans="1:17" ht="27" customHeight="1" thickBot="1">
      <c r="A2" s="42"/>
      <c r="B2" s="42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3"/>
      <c r="O2" s="42"/>
      <c r="P2" s="42"/>
      <c r="Q2" s="43" t="s">
        <v>1</v>
      </c>
    </row>
    <row r="3" spans="1:18" ht="27" customHeight="1">
      <c r="A3" s="80"/>
      <c r="B3" s="87" t="s">
        <v>79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62"/>
      <c r="P3" s="79"/>
      <c r="Q3" s="95"/>
      <c r="R3" s="5"/>
    </row>
    <row r="4" spans="1:18" ht="27" customHeight="1">
      <c r="A4" s="81"/>
      <c r="B4" s="82" t="s">
        <v>84</v>
      </c>
      <c r="C4" s="79"/>
      <c r="D4" s="79"/>
      <c r="E4" s="79"/>
      <c r="F4" s="79"/>
      <c r="G4" s="96"/>
      <c r="H4" s="57"/>
      <c r="I4" s="45"/>
      <c r="J4" s="46"/>
      <c r="K4" s="45"/>
      <c r="L4" s="45"/>
      <c r="M4" s="45"/>
      <c r="N4" s="45"/>
      <c r="O4" s="45"/>
      <c r="P4" s="45"/>
      <c r="Q4" s="47"/>
      <c r="R4" s="5"/>
    </row>
    <row r="5" spans="1:18" ht="27" customHeight="1">
      <c r="A5" s="83" t="s">
        <v>77</v>
      </c>
      <c r="B5" s="82" t="s">
        <v>85</v>
      </c>
      <c r="C5" s="79"/>
      <c r="D5" s="79"/>
      <c r="E5" s="79"/>
      <c r="F5" s="46"/>
      <c r="G5" s="91"/>
      <c r="H5" s="49" t="s">
        <v>63</v>
      </c>
      <c r="I5" s="113" t="s">
        <v>86</v>
      </c>
      <c r="J5" s="49" t="s">
        <v>64</v>
      </c>
      <c r="K5" s="46"/>
      <c r="L5" s="46"/>
      <c r="M5" s="46"/>
      <c r="N5" s="46"/>
      <c r="O5" s="50"/>
      <c r="P5" s="46"/>
      <c r="Q5" s="51" t="s">
        <v>83</v>
      </c>
      <c r="R5" s="5"/>
    </row>
    <row r="6" spans="1:18" ht="27" customHeight="1">
      <c r="A6" s="81"/>
      <c r="B6" s="44" t="s">
        <v>5</v>
      </c>
      <c r="C6" s="46" t="s">
        <v>5</v>
      </c>
      <c r="D6" s="46" t="s">
        <v>5</v>
      </c>
      <c r="E6" s="46" t="s">
        <v>5</v>
      </c>
      <c r="F6" s="49" t="s">
        <v>58</v>
      </c>
      <c r="G6" s="52" t="s">
        <v>10</v>
      </c>
      <c r="H6" s="46"/>
      <c r="I6" s="49" t="s">
        <v>11</v>
      </c>
      <c r="J6" s="46"/>
      <c r="K6" s="49" t="s">
        <v>80</v>
      </c>
      <c r="L6" s="49" t="s">
        <v>81</v>
      </c>
      <c r="M6" s="49" t="s">
        <v>82</v>
      </c>
      <c r="N6" s="49" t="s">
        <v>65</v>
      </c>
      <c r="O6" s="52" t="s">
        <v>66</v>
      </c>
      <c r="P6" s="49" t="s">
        <v>83</v>
      </c>
      <c r="Q6" s="47"/>
      <c r="R6" s="5"/>
    </row>
    <row r="7" spans="1:18" ht="27" customHeight="1" thickBot="1">
      <c r="A7" s="84"/>
      <c r="B7" s="107" t="s">
        <v>59</v>
      </c>
      <c r="C7" s="93" t="s">
        <v>60</v>
      </c>
      <c r="D7" s="93" t="s">
        <v>61</v>
      </c>
      <c r="E7" s="93" t="s">
        <v>62</v>
      </c>
      <c r="F7" s="54"/>
      <c r="G7" s="55"/>
      <c r="H7" s="54"/>
      <c r="I7" s="54"/>
      <c r="J7" s="54"/>
      <c r="K7" s="54"/>
      <c r="L7" s="54"/>
      <c r="M7" s="54"/>
      <c r="N7" s="54"/>
      <c r="O7" s="55"/>
      <c r="P7" s="54"/>
      <c r="Q7" s="56"/>
      <c r="R7" s="5"/>
    </row>
    <row r="8" spans="1:18" ht="27" customHeight="1">
      <c r="A8" s="85" t="s">
        <v>15</v>
      </c>
      <c r="B8" s="2">
        <v>0</v>
      </c>
      <c r="C8" s="3">
        <v>0</v>
      </c>
      <c r="D8" s="3">
        <v>127413</v>
      </c>
      <c r="E8" s="3">
        <v>60964</v>
      </c>
      <c r="F8" s="3">
        <v>75441</v>
      </c>
      <c r="G8" s="20">
        <v>360974</v>
      </c>
      <c r="H8" s="3">
        <v>208326</v>
      </c>
      <c r="I8" s="3">
        <v>0</v>
      </c>
      <c r="J8" s="3">
        <v>7662588</v>
      </c>
      <c r="K8" s="3">
        <v>706546</v>
      </c>
      <c r="L8" s="3">
        <v>427157</v>
      </c>
      <c r="M8" s="3">
        <v>243988</v>
      </c>
      <c r="N8" s="3">
        <v>0</v>
      </c>
      <c r="O8" s="20">
        <v>199890</v>
      </c>
      <c r="P8" s="3">
        <v>6085007</v>
      </c>
      <c r="Q8" s="4">
        <v>29171</v>
      </c>
      <c r="R8" s="5"/>
    </row>
    <row r="9" spans="1:18" ht="27" customHeight="1">
      <c r="A9" s="85" t="s">
        <v>16</v>
      </c>
      <c r="B9" s="2">
        <v>176228</v>
      </c>
      <c r="C9" s="3">
        <v>19670</v>
      </c>
      <c r="D9" s="3">
        <v>73264</v>
      </c>
      <c r="E9" s="3">
        <v>33134</v>
      </c>
      <c r="F9" s="3">
        <v>12515</v>
      </c>
      <c r="G9" s="20">
        <v>0</v>
      </c>
      <c r="H9" s="3">
        <v>1329199</v>
      </c>
      <c r="I9" s="3">
        <v>594522</v>
      </c>
      <c r="J9" s="3">
        <v>1692446</v>
      </c>
      <c r="K9" s="3">
        <v>323750</v>
      </c>
      <c r="L9" s="3">
        <v>492639</v>
      </c>
      <c r="M9" s="3">
        <v>0</v>
      </c>
      <c r="N9" s="3">
        <v>0</v>
      </c>
      <c r="O9" s="20">
        <v>196080</v>
      </c>
      <c r="P9" s="3">
        <v>679977</v>
      </c>
      <c r="Q9" s="4">
        <v>0</v>
      </c>
      <c r="R9" s="5"/>
    </row>
    <row r="10" spans="1:18" ht="27" customHeight="1">
      <c r="A10" s="85" t="s">
        <v>17</v>
      </c>
      <c r="B10" s="2">
        <v>62089</v>
      </c>
      <c r="C10" s="3">
        <v>0</v>
      </c>
      <c r="D10" s="3">
        <v>0</v>
      </c>
      <c r="E10" s="3">
        <v>56354</v>
      </c>
      <c r="F10" s="3">
        <v>9093</v>
      </c>
      <c r="G10" s="20">
        <v>394</v>
      </c>
      <c r="H10" s="3">
        <v>186054</v>
      </c>
      <c r="I10" s="3">
        <v>5153</v>
      </c>
      <c r="J10" s="3">
        <v>1220931</v>
      </c>
      <c r="K10" s="3">
        <v>490436</v>
      </c>
      <c r="L10" s="3">
        <v>399643</v>
      </c>
      <c r="M10" s="3">
        <v>0</v>
      </c>
      <c r="N10" s="3">
        <v>0</v>
      </c>
      <c r="O10" s="20">
        <v>22671</v>
      </c>
      <c r="P10" s="3">
        <v>308181</v>
      </c>
      <c r="Q10" s="4">
        <v>0</v>
      </c>
      <c r="R10" s="5"/>
    </row>
    <row r="11" spans="1:18" ht="27" customHeight="1">
      <c r="A11" s="85" t="s">
        <v>18</v>
      </c>
      <c r="B11" s="2">
        <v>0</v>
      </c>
      <c r="C11" s="3">
        <v>31211</v>
      </c>
      <c r="D11" s="3">
        <v>0</v>
      </c>
      <c r="E11" s="3">
        <v>91471</v>
      </c>
      <c r="F11" s="3">
        <v>68215</v>
      </c>
      <c r="G11" s="20">
        <v>0</v>
      </c>
      <c r="H11" s="3">
        <v>176797</v>
      </c>
      <c r="I11" s="3">
        <v>0</v>
      </c>
      <c r="J11" s="3">
        <v>1652281</v>
      </c>
      <c r="K11" s="3">
        <v>169974</v>
      </c>
      <c r="L11" s="3">
        <v>165676</v>
      </c>
      <c r="M11" s="3">
        <v>11363</v>
      </c>
      <c r="N11" s="3">
        <v>0</v>
      </c>
      <c r="O11" s="20">
        <v>1132305</v>
      </c>
      <c r="P11" s="3">
        <v>172963</v>
      </c>
      <c r="Q11" s="4">
        <v>4968</v>
      </c>
      <c r="R11" s="5"/>
    </row>
    <row r="12" spans="1:18" ht="27" customHeight="1">
      <c r="A12" s="85" t="s">
        <v>19</v>
      </c>
      <c r="B12" s="2">
        <v>0</v>
      </c>
      <c r="C12" s="3">
        <v>0</v>
      </c>
      <c r="D12" s="3">
        <v>506423</v>
      </c>
      <c r="E12" s="3">
        <v>69194</v>
      </c>
      <c r="F12" s="3">
        <v>32392</v>
      </c>
      <c r="G12" s="20">
        <v>786</v>
      </c>
      <c r="H12" s="3">
        <v>91157</v>
      </c>
      <c r="I12" s="3">
        <v>0</v>
      </c>
      <c r="J12" s="3">
        <v>252832</v>
      </c>
      <c r="K12" s="3">
        <v>76675</v>
      </c>
      <c r="L12" s="3">
        <v>140</v>
      </c>
      <c r="M12" s="3">
        <v>10239</v>
      </c>
      <c r="N12" s="3">
        <v>0</v>
      </c>
      <c r="O12" s="20">
        <v>77030</v>
      </c>
      <c r="P12" s="3">
        <v>88748</v>
      </c>
      <c r="Q12" s="4">
        <v>0</v>
      </c>
      <c r="R12" s="5"/>
    </row>
    <row r="13" spans="1:18" ht="27" customHeight="1">
      <c r="A13" s="85" t="s">
        <v>20</v>
      </c>
      <c r="B13" s="2">
        <v>21794</v>
      </c>
      <c r="C13" s="3">
        <v>0</v>
      </c>
      <c r="D13" s="3">
        <v>20972</v>
      </c>
      <c r="E13" s="3">
        <v>32427</v>
      </c>
      <c r="F13" s="3">
        <v>10346</v>
      </c>
      <c r="G13" s="20">
        <v>0</v>
      </c>
      <c r="H13" s="3">
        <v>122073</v>
      </c>
      <c r="I13" s="3">
        <v>0</v>
      </c>
      <c r="J13" s="3">
        <v>303738</v>
      </c>
      <c r="K13" s="3">
        <v>20958</v>
      </c>
      <c r="L13" s="3">
        <v>23014</v>
      </c>
      <c r="M13" s="3">
        <v>8936</v>
      </c>
      <c r="N13" s="3">
        <v>0</v>
      </c>
      <c r="O13" s="20">
        <v>27548</v>
      </c>
      <c r="P13" s="3">
        <v>223282</v>
      </c>
      <c r="Q13" s="4">
        <v>103992</v>
      </c>
      <c r="R13" s="5"/>
    </row>
    <row r="14" spans="1:18" ht="27" customHeight="1">
      <c r="A14" s="85" t="s">
        <v>21</v>
      </c>
      <c r="B14" s="2">
        <v>0</v>
      </c>
      <c r="C14" s="3">
        <v>0</v>
      </c>
      <c r="D14" s="3">
        <v>0</v>
      </c>
      <c r="E14" s="3">
        <v>0</v>
      </c>
      <c r="F14" s="3">
        <v>620</v>
      </c>
      <c r="G14" s="20">
        <v>0</v>
      </c>
      <c r="H14" s="3">
        <v>65258</v>
      </c>
      <c r="I14" s="3">
        <v>0</v>
      </c>
      <c r="J14" s="3">
        <v>138619</v>
      </c>
      <c r="K14" s="3">
        <v>14347</v>
      </c>
      <c r="L14" s="3">
        <v>4206</v>
      </c>
      <c r="M14" s="3">
        <v>0</v>
      </c>
      <c r="N14" s="3">
        <v>0</v>
      </c>
      <c r="O14" s="20">
        <v>83224</v>
      </c>
      <c r="P14" s="3">
        <v>36842</v>
      </c>
      <c r="Q14" s="4">
        <v>0</v>
      </c>
      <c r="R14" s="5"/>
    </row>
    <row r="15" spans="1:18" ht="27" customHeight="1">
      <c r="A15" s="85" t="s">
        <v>22</v>
      </c>
      <c r="B15" s="2">
        <v>17466</v>
      </c>
      <c r="C15" s="3">
        <v>0</v>
      </c>
      <c r="D15" s="3">
        <v>0</v>
      </c>
      <c r="E15" s="3">
        <v>0</v>
      </c>
      <c r="F15" s="3">
        <v>0</v>
      </c>
      <c r="G15" s="20">
        <v>0</v>
      </c>
      <c r="H15" s="3">
        <v>9029</v>
      </c>
      <c r="I15" s="3">
        <v>0</v>
      </c>
      <c r="J15" s="3">
        <v>43226</v>
      </c>
      <c r="K15" s="3">
        <v>9537</v>
      </c>
      <c r="L15" s="3">
        <v>0</v>
      </c>
      <c r="M15" s="3">
        <v>0</v>
      </c>
      <c r="N15" s="3">
        <v>0</v>
      </c>
      <c r="O15" s="20">
        <v>4712</v>
      </c>
      <c r="P15" s="3">
        <v>28977</v>
      </c>
      <c r="Q15" s="4">
        <v>0</v>
      </c>
      <c r="R15" s="5"/>
    </row>
    <row r="16" spans="1:18" ht="27" customHeight="1">
      <c r="A16" s="85" t="s">
        <v>23</v>
      </c>
      <c r="B16" s="2">
        <v>0</v>
      </c>
      <c r="C16" s="3">
        <v>8134</v>
      </c>
      <c r="D16" s="3">
        <v>42067</v>
      </c>
      <c r="E16" s="3">
        <v>24305</v>
      </c>
      <c r="F16" s="3">
        <v>5735</v>
      </c>
      <c r="G16" s="20">
        <v>0</v>
      </c>
      <c r="H16" s="3">
        <v>120398</v>
      </c>
      <c r="I16" s="3">
        <v>32</v>
      </c>
      <c r="J16" s="3">
        <v>1070144</v>
      </c>
      <c r="K16" s="3">
        <v>885046</v>
      </c>
      <c r="L16" s="3">
        <v>9990</v>
      </c>
      <c r="M16" s="3">
        <v>1733</v>
      </c>
      <c r="N16" s="3">
        <v>0</v>
      </c>
      <c r="O16" s="20">
        <v>59327</v>
      </c>
      <c r="P16" s="3">
        <v>114048</v>
      </c>
      <c r="Q16" s="4">
        <v>4449</v>
      </c>
      <c r="R16" s="5"/>
    </row>
    <row r="17" spans="1:18" ht="27" customHeight="1">
      <c r="A17" s="85" t="s">
        <v>24</v>
      </c>
      <c r="B17" s="2">
        <v>0</v>
      </c>
      <c r="C17" s="3">
        <v>0</v>
      </c>
      <c r="D17" s="3">
        <v>0</v>
      </c>
      <c r="E17" s="3">
        <v>6462</v>
      </c>
      <c r="F17" s="3">
        <v>21191</v>
      </c>
      <c r="G17" s="20">
        <v>0</v>
      </c>
      <c r="H17" s="3">
        <v>215071</v>
      </c>
      <c r="I17" s="3">
        <v>198101</v>
      </c>
      <c r="J17" s="3">
        <v>107597</v>
      </c>
      <c r="K17" s="3">
        <v>7858</v>
      </c>
      <c r="L17" s="3">
        <v>1274</v>
      </c>
      <c r="M17" s="3">
        <v>999</v>
      </c>
      <c r="N17" s="3">
        <v>0</v>
      </c>
      <c r="O17" s="20">
        <v>88119</v>
      </c>
      <c r="P17" s="3">
        <v>9347</v>
      </c>
      <c r="Q17" s="4">
        <v>0</v>
      </c>
      <c r="R17" s="5"/>
    </row>
    <row r="18" spans="1:18" ht="27" customHeight="1">
      <c r="A18" s="85" t="s">
        <v>25</v>
      </c>
      <c r="B18" s="2">
        <v>0</v>
      </c>
      <c r="C18" s="3">
        <v>0</v>
      </c>
      <c r="D18" s="3">
        <v>0</v>
      </c>
      <c r="E18" s="3">
        <v>58617</v>
      </c>
      <c r="F18" s="3">
        <v>0</v>
      </c>
      <c r="G18" s="20">
        <v>0</v>
      </c>
      <c r="H18" s="3">
        <v>24211</v>
      </c>
      <c r="I18" s="3">
        <v>2287</v>
      </c>
      <c r="J18" s="3">
        <v>63013</v>
      </c>
      <c r="K18" s="3">
        <v>21780</v>
      </c>
      <c r="L18" s="3">
        <v>7332</v>
      </c>
      <c r="M18" s="3">
        <v>0</v>
      </c>
      <c r="N18" s="3">
        <v>0</v>
      </c>
      <c r="O18" s="20">
        <v>802</v>
      </c>
      <c r="P18" s="3">
        <v>33099</v>
      </c>
      <c r="Q18" s="4">
        <v>0</v>
      </c>
      <c r="R18" s="5"/>
    </row>
    <row r="19" spans="1:18" ht="27" customHeight="1">
      <c r="A19" s="86" t="s">
        <v>67</v>
      </c>
      <c r="B19" s="13">
        <v>0</v>
      </c>
      <c r="C19" s="14">
        <v>0</v>
      </c>
      <c r="D19" s="14">
        <v>0</v>
      </c>
      <c r="E19" s="14">
        <v>3305</v>
      </c>
      <c r="F19" s="14">
        <v>6591</v>
      </c>
      <c r="G19" s="21">
        <v>0</v>
      </c>
      <c r="H19" s="14">
        <v>500135</v>
      </c>
      <c r="I19" s="14">
        <v>0</v>
      </c>
      <c r="J19" s="14">
        <v>902343</v>
      </c>
      <c r="K19" s="14">
        <v>843870</v>
      </c>
      <c r="L19" s="14">
        <v>8491</v>
      </c>
      <c r="M19" s="14">
        <v>0</v>
      </c>
      <c r="N19" s="14">
        <v>0</v>
      </c>
      <c r="O19" s="21">
        <v>18867</v>
      </c>
      <c r="P19" s="14">
        <v>31115</v>
      </c>
      <c r="Q19" s="15">
        <v>0</v>
      </c>
      <c r="R19" s="5"/>
    </row>
    <row r="20" spans="1:18" ht="27" customHeight="1">
      <c r="A20" s="38" t="s">
        <v>68</v>
      </c>
      <c r="B20" s="16">
        <v>0</v>
      </c>
      <c r="C20" s="17">
        <v>0</v>
      </c>
      <c r="D20" s="17">
        <v>0</v>
      </c>
      <c r="E20" s="17">
        <v>0</v>
      </c>
      <c r="F20" s="17">
        <v>24888</v>
      </c>
      <c r="G20" s="22">
        <v>7559</v>
      </c>
      <c r="H20" s="17">
        <v>19906</v>
      </c>
      <c r="I20" s="17">
        <v>0</v>
      </c>
      <c r="J20" s="17">
        <v>2173977</v>
      </c>
      <c r="K20" s="17">
        <v>1067567</v>
      </c>
      <c r="L20" s="17">
        <v>35819</v>
      </c>
      <c r="M20" s="17">
        <v>0</v>
      </c>
      <c r="N20" s="17">
        <v>0</v>
      </c>
      <c r="O20" s="22">
        <v>937635</v>
      </c>
      <c r="P20" s="17">
        <v>132956</v>
      </c>
      <c r="Q20" s="18">
        <v>0</v>
      </c>
      <c r="R20" s="5"/>
    </row>
    <row r="21" spans="1:18" ht="27" customHeight="1" thickBot="1">
      <c r="A21" s="39" t="s">
        <v>69</v>
      </c>
      <c r="B21" s="7">
        <v>0</v>
      </c>
      <c r="C21" s="8">
        <v>0</v>
      </c>
      <c r="D21" s="8">
        <v>21731</v>
      </c>
      <c r="E21" s="8">
        <v>2883</v>
      </c>
      <c r="F21" s="8">
        <v>16414</v>
      </c>
      <c r="G21" s="23">
        <v>0</v>
      </c>
      <c r="H21" s="8">
        <v>10413</v>
      </c>
      <c r="I21" s="8">
        <v>0</v>
      </c>
      <c r="J21" s="8">
        <v>79698</v>
      </c>
      <c r="K21" s="8">
        <v>5557</v>
      </c>
      <c r="L21" s="8">
        <v>6592</v>
      </c>
      <c r="M21" s="8">
        <v>0</v>
      </c>
      <c r="N21" s="8">
        <v>0</v>
      </c>
      <c r="O21" s="23">
        <v>184</v>
      </c>
      <c r="P21" s="8">
        <v>67365</v>
      </c>
      <c r="Q21" s="9">
        <v>0</v>
      </c>
      <c r="R21" s="5"/>
    </row>
    <row r="22" spans="1:18" ht="27" customHeight="1">
      <c r="A22" s="97" t="s">
        <v>26</v>
      </c>
      <c r="B22" s="98">
        <v>0</v>
      </c>
      <c r="C22" s="99">
        <v>0</v>
      </c>
      <c r="D22" s="99">
        <v>0</v>
      </c>
      <c r="E22" s="99">
        <v>0</v>
      </c>
      <c r="F22" s="99">
        <v>0</v>
      </c>
      <c r="G22" s="100">
        <v>0</v>
      </c>
      <c r="H22" s="99">
        <v>0</v>
      </c>
      <c r="I22" s="99">
        <v>0</v>
      </c>
      <c r="J22" s="99">
        <v>698</v>
      </c>
      <c r="K22" s="99">
        <v>0</v>
      </c>
      <c r="L22" s="99">
        <v>0</v>
      </c>
      <c r="M22" s="99">
        <v>0</v>
      </c>
      <c r="N22" s="99">
        <v>0</v>
      </c>
      <c r="O22" s="100">
        <v>698</v>
      </c>
      <c r="P22" s="99">
        <v>0</v>
      </c>
      <c r="Q22" s="101">
        <v>0</v>
      </c>
      <c r="R22" s="5"/>
    </row>
    <row r="23" spans="1:18" ht="27" customHeight="1">
      <c r="A23" s="38" t="s">
        <v>27</v>
      </c>
      <c r="B23" s="16">
        <v>0</v>
      </c>
      <c r="C23" s="17">
        <v>0</v>
      </c>
      <c r="D23" s="17">
        <v>0</v>
      </c>
      <c r="E23" s="17">
        <v>0</v>
      </c>
      <c r="F23" s="17">
        <v>3434</v>
      </c>
      <c r="G23" s="22">
        <v>0</v>
      </c>
      <c r="H23" s="17">
        <v>20196</v>
      </c>
      <c r="I23" s="17">
        <v>0</v>
      </c>
      <c r="J23" s="17">
        <v>91099</v>
      </c>
      <c r="K23" s="17">
        <v>33867</v>
      </c>
      <c r="L23" s="17">
        <v>3940</v>
      </c>
      <c r="M23" s="17">
        <v>1901</v>
      </c>
      <c r="N23" s="17">
        <v>0</v>
      </c>
      <c r="O23" s="22">
        <v>23084</v>
      </c>
      <c r="P23" s="17">
        <v>28307</v>
      </c>
      <c r="Q23" s="18">
        <v>0</v>
      </c>
      <c r="R23" s="5"/>
    </row>
    <row r="24" spans="1:18" ht="27" customHeight="1">
      <c r="A24" s="38" t="s">
        <v>28</v>
      </c>
      <c r="B24" s="16">
        <v>0</v>
      </c>
      <c r="C24" s="17">
        <v>0</v>
      </c>
      <c r="D24" s="17">
        <v>0</v>
      </c>
      <c r="E24" s="17">
        <v>1376</v>
      </c>
      <c r="F24" s="17">
        <v>23824</v>
      </c>
      <c r="G24" s="22">
        <v>0</v>
      </c>
      <c r="H24" s="17">
        <v>10737</v>
      </c>
      <c r="I24" s="17">
        <v>0</v>
      </c>
      <c r="J24" s="17">
        <v>285419</v>
      </c>
      <c r="K24" s="17">
        <v>57868</v>
      </c>
      <c r="L24" s="17">
        <v>193794</v>
      </c>
      <c r="M24" s="17">
        <v>0</v>
      </c>
      <c r="N24" s="17">
        <v>0</v>
      </c>
      <c r="O24" s="22">
        <v>3495</v>
      </c>
      <c r="P24" s="17">
        <v>30262</v>
      </c>
      <c r="Q24" s="18">
        <v>0</v>
      </c>
      <c r="R24" s="5"/>
    </row>
    <row r="25" spans="1:18" ht="27" customHeight="1">
      <c r="A25" s="38" t="s">
        <v>29</v>
      </c>
      <c r="B25" s="16">
        <v>0</v>
      </c>
      <c r="C25" s="17">
        <v>0</v>
      </c>
      <c r="D25" s="17">
        <v>0</v>
      </c>
      <c r="E25" s="17">
        <v>24311</v>
      </c>
      <c r="F25" s="17">
        <v>0</v>
      </c>
      <c r="G25" s="22">
        <v>0</v>
      </c>
      <c r="H25" s="17">
        <v>11551</v>
      </c>
      <c r="I25" s="17">
        <v>0</v>
      </c>
      <c r="J25" s="17">
        <v>23880</v>
      </c>
      <c r="K25" s="17">
        <v>0</v>
      </c>
      <c r="L25" s="17">
        <v>0</v>
      </c>
      <c r="M25" s="17">
        <v>0</v>
      </c>
      <c r="N25" s="17">
        <v>0</v>
      </c>
      <c r="O25" s="22">
        <v>10793</v>
      </c>
      <c r="P25" s="17">
        <v>13087</v>
      </c>
      <c r="Q25" s="18">
        <v>0</v>
      </c>
      <c r="R25" s="5"/>
    </row>
    <row r="26" spans="1:18" ht="27" customHeight="1">
      <c r="A26" s="38" t="s">
        <v>30</v>
      </c>
      <c r="B26" s="16">
        <v>0</v>
      </c>
      <c r="C26" s="17">
        <v>0</v>
      </c>
      <c r="D26" s="17">
        <v>0</v>
      </c>
      <c r="E26" s="17">
        <v>5782</v>
      </c>
      <c r="F26" s="17">
        <v>0</v>
      </c>
      <c r="G26" s="22">
        <v>0</v>
      </c>
      <c r="H26" s="17">
        <v>44300</v>
      </c>
      <c r="I26" s="17">
        <v>0</v>
      </c>
      <c r="J26" s="17">
        <v>86079</v>
      </c>
      <c r="K26" s="17">
        <v>20786</v>
      </c>
      <c r="L26" s="17">
        <v>2112</v>
      </c>
      <c r="M26" s="17">
        <v>620</v>
      </c>
      <c r="N26" s="17">
        <v>0</v>
      </c>
      <c r="O26" s="22">
        <v>8018</v>
      </c>
      <c r="P26" s="17">
        <v>54543</v>
      </c>
      <c r="Q26" s="18">
        <v>0</v>
      </c>
      <c r="R26" s="5"/>
    </row>
    <row r="27" spans="1:18" ht="27" customHeight="1">
      <c r="A27" s="38" t="s">
        <v>31</v>
      </c>
      <c r="B27" s="16">
        <v>0</v>
      </c>
      <c r="C27" s="17">
        <v>0</v>
      </c>
      <c r="D27" s="17">
        <v>0</v>
      </c>
      <c r="E27" s="17">
        <v>0</v>
      </c>
      <c r="F27" s="17">
        <v>0</v>
      </c>
      <c r="G27" s="22">
        <v>0</v>
      </c>
      <c r="H27" s="17">
        <v>9383</v>
      </c>
      <c r="I27" s="17">
        <v>0</v>
      </c>
      <c r="J27" s="17">
        <v>19278</v>
      </c>
      <c r="K27" s="17">
        <v>19278</v>
      </c>
      <c r="L27" s="17">
        <v>0</v>
      </c>
      <c r="M27" s="17">
        <v>0</v>
      </c>
      <c r="N27" s="17">
        <v>0</v>
      </c>
      <c r="O27" s="22">
        <v>0</v>
      </c>
      <c r="P27" s="17">
        <v>0</v>
      </c>
      <c r="Q27" s="18">
        <v>0</v>
      </c>
      <c r="R27" s="5"/>
    </row>
    <row r="28" spans="1:18" ht="27" customHeight="1">
      <c r="A28" s="38" t="s">
        <v>32</v>
      </c>
      <c r="B28" s="16">
        <v>0</v>
      </c>
      <c r="C28" s="17">
        <v>0</v>
      </c>
      <c r="D28" s="17">
        <v>0</v>
      </c>
      <c r="E28" s="17">
        <v>1111</v>
      </c>
      <c r="F28" s="17">
        <v>0</v>
      </c>
      <c r="G28" s="22">
        <v>0</v>
      </c>
      <c r="H28" s="17">
        <v>1527</v>
      </c>
      <c r="I28" s="17">
        <v>0</v>
      </c>
      <c r="J28" s="17">
        <v>79204</v>
      </c>
      <c r="K28" s="17">
        <v>11085</v>
      </c>
      <c r="L28" s="17">
        <v>65407</v>
      </c>
      <c r="M28" s="17">
        <v>0</v>
      </c>
      <c r="N28" s="17">
        <v>0</v>
      </c>
      <c r="O28" s="22">
        <v>18</v>
      </c>
      <c r="P28" s="17">
        <v>2694</v>
      </c>
      <c r="Q28" s="18">
        <v>0</v>
      </c>
      <c r="R28" s="5"/>
    </row>
    <row r="29" spans="1:18" ht="27" customHeight="1">
      <c r="A29" s="38" t="s">
        <v>33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22">
        <v>11416</v>
      </c>
      <c r="H29" s="17">
        <v>22673</v>
      </c>
      <c r="I29" s="17">
        <v>0</v>
      </c>
      <c r="J29" s="17">
        <v>11177</v>
      </c>
      <c r="K29" s="17">
        <v>3239</v>
      </c>
      <c r="L29" s="17">
        <v>1526</v>
      </c>
      <c r="M29" s="17">
        <v>0</v>
      </c>
      <c r="N29" s="17">
        <v>0</v>
      </c>
      <c r="O29" s="22">
        <v>104</v>
      </c>
      <c r="P29" s="17">
        <v>6308</v>
      </c>
      <c r="Q29" s="18">
        <v>0</v>
      </c>
      <c r="R29" s="5"/>
    </row>
    <row r="30" spans="1:18" ht="27" customHeight="1">
      <c r="A30" s="38" t="s">
        <v>34</v>
      </c>
      <c r="B30" s="16">
        <v>0</v>
      </c>
      <c r="C30" s="17">
        <v>0</v>
      </c>
      <c r="D30" s="17">
        <v>0</v>
      </c>
      <c r="E30" s="17">
        <v>5310</v>
      </c>
      <c r="F30" s="17">
        <v>0</v>
      </c>
      <c r="G30" s="22">
        <v>146</v>
      </c>
      <c r="H30" s="17">
        <v>7895</v>
      </c>
      <c r="I30" s="17">
        <v>0</v>
      </c>
      <c r="J30" s="17">
        <v>78573</v>
      </c>
      <c r="K30" s="17">
        <v>12870</v>
      </c>
      <c r="L30" s="17">
        <v>0</v>
      </c>
      <c r="M30" s="17">
        <v>0</v>
      </c>
      <c r="N30" s="17">
        <v>0</v>
      </c>
      <c r="O30" s="22">
        <v>48761</v>
      </c>
      <c r="P30" s="17">
        <v>16942</v>
      </c>
      <c r="Q30" s="18">
        <v>0</v>
      </c>
      <c r="R30" s="5"/>
    </row>
    <row r="31" spans="1:18" ht="27" customHeight="1">
      <c r="A31" s="38" t="s">
        <v>35</v>
      </c>
      <c r="B31" s="16">
        <v>0</v>
      </c>
      <c r="C31" s="17">
        <v>0</v>
      </c>
      <c r="D31" s="17">
        <v>0</v>
      </c>
      <c r="E31" s="17">
        <v>10490</v>
      </c>
      <c r="F31" s="17">
        <v>37</v>
      </c>
      <c r="G31" s="22">
        <v>0</v>
      </c>
      <c r="H31" s="17">
        <v>3235</v>
      </c>
      <c r="I31" s="17">
        <v>0</v>
      </c>
      <c r="J31" s="17">
        <v>8999</v>
      </c>
      <c r="K31" s="17">
        <v>1022</v>
      </c>
      <c r="L31" s="17">
        <v>1264</v>
      </c>
      <c r="M31" s="17">
        <v>0</v>
      </c>
      <c r="N31" s="17">
        <v>0</v>
      </c>
      <c r="O31" s="22">
        <v>368</v>
      </c>
      <c r="P31" s="17">
        <v>6345</v>
      </c>
      <c r="Q31" s="18">
        <v>0</v>
      </c>
      <c r="R31" s="5"/>
    </row>
    <row r="32" spans="1:18" ht="27" customHeight="1">
      <c r="A32" s="38" t="s">
        <v>70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22">
        <v>0</v>
      </c>
      <c r="H32" s="17">
        <v>392094</v>
      </c>
      <c r="I32" s="17">
        <v>0</v>
      </c>
      <c r="J32" s="17">
        <v>34498</v>
      </c>
      <c r="K32" s="17">
        <v>0</v>
      </c>
      <c r="L32" s="17">
        <v>1199</v>
      </c>
      <c r="M32" s="17">
        <v>0</v>
      </c>
      <c r="N32" s="17">
        <v>0</v>
      </c>
      <c r="O32" s="22">
        <v>1350</v>
      </c>
      <c r="P32" s="17">
        <v>31949</v>
      </c>
      <c r="Q32" s="18">
        <v>0</v>
      </c>
      <c r="R32" s="5"/>
    </row>
    <row r="33" spans="1:18" ht="27" customHeight="1">
      <c r="A33" s="38" t="s">
        <v>71</v>
      </c>
      <c r="B33" s="16">
        <v>0</v>
      </c>
      <c r="C33" s="17">
        <v>0</v>
      </c>
      <c r="D33" s="17">
        <v>0</v>
      </c>
      <c r="E33" s="17">
        <v>1879</v>
      </c>
      <c r="F33" s="17">
        <v>10557</v>
      </c>
      <c r="G33" s="22">
        <v>0</v>
      </c>
      <c r="H33" s="17">
        <v>365498</v>
      </c>
      <c r="I33" s="17">
        <v>0</v>
      </c>
      <c r="J33" s="17">
        <v>106256</v>
      </c>
      <c r="K33" s="17">
        <v>16285</v>
      </c>
      <c r="L33" s="17">
        <v>8786</v>
      </c>
      <c r="M33" s="17">
        <v>0</v>
      </c>
      <c r="N33" s="17">
        <v>0</v>
      </c>
      <c r="O33" s="22">
        <v>79045</v>
      </c>
      <c r="P33" s="17">
        <v>2140</v>
      </c>
      <c r="Q33" s="18">
        <v>0</v>
      </c>
      <c r="R33" s="5"/>
    </row>
    <row r="34" spans="1:18" ht="27" customHeight="1">
      <c r="A34" s="38" t="s">
        <v>72</v>
      </c>
      <c r="B34" s="16">
        <v>0</v>
      </c>
      <c r="C34" s="17">
        <v>0</v>
      </c>
      <c r="D34" s="17">
        <v>0</v>
      </c>
      <c r="E34" s="17">
        <v>140791</v>
      </c>
      <c r="F34" s="17">
        <v>3107</v>
      </c>
      <c r="G34" s="22">
        <v>0</v>
      </c>
      <c r="H34" s="17">
        <v>29564</v>
      </c>
      <c r="I34" s="17">
        <v>0</v>
      </c>
      <c r="J34" s="17">
        <v>87563</v>
      </c>
      <c r="K34" s="17">
        <v>8127</v>
      </c>
      <c r="L34" s="17">
        <v>2739</v>
      </c>
      <c r="M34" s="17">
        <v>688</v>
      </c>
      <c r="N34" s="17">
        <v>0</v>
      </c>
      <c r="O34" s="22">
        <v>18242</v>
      </c>
      <c r="P34" s="17">
        <v>57767</v>
      </c>
      <c r="Q34" s="18">
        <v>0</v>
      </c>
      <c r="R34" s="5"/>
    </row>
    <row r="35" spans="1:18" ht="27" customHeight="1">
      <c r="A35" s="38" t="s">
        <v>36</v>
      </c>
      <c r="B35" s="16">
        <v>0</v>
      </c>
      <c r="C35" s="17">
        <v>0</v>
      </c>
      <c r="D35" s="17">
        <v>0</v>
      </c>
      <c r="E35" s="17">
        <v>0</v>
      </c>
      <c r="F35" s="17">
        <v>0</v>
      </c>
      <c r="G35" s="22">
        <v>0</v>
      </c>
      <c r="H35" s="17">
        <v>85233</v>
      </c>
      <c r="I35" s="17">
        <v>0</v>
      </c>
      <c r="J35" s="17">
        <v>14807</v>
      </c>
      <c r="K35" s="17">
        <v>8219</v>
      </c>
      <c r="L35" s="17">
        <v>0</v>
      </c>
      <c r="M35" s="17">
        <v>0</v>
      </c>
      <c r="N35" s="17">
        <v>0</v>
      </c>
      <c r="O35" s="22">
        <v>4849</v>
      </c>
      <c r="P35" s="17">
        <v>1739</v>
      </c>
      <c r="Q35" s="18">
        <v>0</v>
      </c>
      <c r="R35" s="5"/>
    </row>
    <row r="36" spans="1:18" ht="27" customHeight="1" thickBot="1">
      <c r="A36" s="102" t="s">
        <v>37</v>
      </c>
      <c r="B36" s="103">
        <v>0</v>
      </c>
      <c r="C36" s="104">
        <v>0</v>
      </c>
      <c r="D36" s="104">
        <v>0</v>
      </c>
      <c r="E36" s="104">
        <v>16661</v>
      </c>
      <c r="F36" s="104">
        <v>53417</v>
      </c>
      <c r="G36" s="105">
        <v>0</v>
      </c>
      <c r="H36" s="104">
        <v>190700</v>
      </c>
      <c r="I36" s="104">
        <v>0</v>
      </c>
      <c r="J36" s="104">
        <v>40698</v>
      </c>
      <c r="K36" s="104">
        <v>15239</v>
      </c>
      <c r="L36" s="104">
        <v>2352</v>
      </c>
      <c r="M36" s="104">
        <v>1566</v>
      </c>
      <c r="N36" s="104">
        <v>0</v>
      </c>
      <c r="O36" s="105">
        <v>3432</v>
      </c>
      <c r="P36" s="104">
        <v>18109</v>
      </c>
      <c r="Q36" s="106">
        <v>0</v>
      </c>
      <c r="R36" s="5"/>
    </row>
    <row r="37" spans="1:18" ht="27" customHeight="1" thickBot="1">
      <c r="A37" s="39" t="s">
        <v>38</v>
      </c>
      <c r="B37" s="10">
        <f aca="true" t="shared" si="0" ref="B37:Q37">SUM(B8:B21)</f>
        <v>277577</v>
      </c>
      <c r="C37" s="11">
        <f t="shared" si="0"/>
        <v>59015</v>
      </c>
      <c r="D37" s="11">
        <f t="shared" si="0"/>
        <v>791870</v>
      </c>
      <c r="E37" s="11">
        <f t="shared" si="0"/>
        <v>439116</v>
      </c>
      <c r="F37" s="11">
        <f t="shared" si="0"/>
        <v>283441</v>
      </c>
      <c r="G37" s="19">
        <f t="shared" si="0"/>
        <v>369713</v>
      </c>
      <c r="H37" s="11">
        <f t="shared" si="0"/>
        <v>3078027</v>
      </c>
      <c r="I37" s="11">
        <f t="shared" si="0"/>
        <v>800095</v>
      </c>
      <c r="J37" s="11">
        <f t="shared" si="0"/>
        <v>17363433</v>
      </c>
      <c r="K37" s="11">
        <f t="shared" si="0"/>
        <v>4643901</v>
      </c>
      <c r="L37" s="11">
        <f t="shared" si="0"/>
        <v>1581973</v>
      </c>
      <c r="M37" s="11">
        <f t="shared" si="0"/>
        <v>277258</v>
      </c>
      <c r="N37" s="11">
        <f t="shared" si="0"/>
        <v>0</v>
      </c>
      <c r="O37" s="19">
        <f t="shared" si="0"/>
        <v>2848394</v>
      </c>
      <c r="P37" s="11">
        <f t="shared" si="0"/>
        <v>8011907</v>
      </c>
      <c r="Q37" s="12">
        <f t="shared" si="0"/>
        <v>142580</v>
      </c>
      <c r="R37" s="5"/>
    </row>
    <row r="38" spans="1:18" ht="27" customHeight="1" thickBot="1">
      <c r="A38" s="39" t="s">
        <v>73</v>
      </c>
      <c r="B38" s="10">
        <f aca="true" t="shared" si="1" ref="B38:Q38">SUM(B22:B36)</f>
        <v>0</v>
      </c>
      <c r="C38" s="11">
        <f t="shared" si="1"/>
        <v>0</v>
      </c>
      <c r="D38" s="11">
        <f t="shared" si="1"/>
        <v>0</v>
      </c>
      <c r="E38" s="11">
        <f t="shared" si="1"/>
        <v>207711</v>
      </c>
      <c r="F38" s="11">
        <f t="shared" si="1"/>
        <v>94376</v>
      </c>
      <c r="G38" s="19">
        <f t="shared" si="1"/>
        <v>11562</v>
      </c>
      <c r="H38" s="11">
        <f t="shared" si="1"/>
        <v>1194586</v>
      </c>
      <c r="I38" s="11">
        <f t="shared" si="1"/>
        <v>0</v>
      </c>
      <c r="J38" s="11">
        <f t="shared" si="1"/>
        <v>968228</v>
      </c>
      <c r="K38" s="11">
        <f t="shared" si="1"/>
        <v>207885</v>
      </c>
      <c r="L38" s="11">
        <f t="shared" si="1"/>
        <v>283119</v>
      </c>
      <c r="M38" s="11">
        <f t="shared" si="1"/>
        <v>4775</v>
      </c>
      <c r="N38" s="11">
        <f t="shared" si="1"/>
        <v>0</v>
      </c>
      <c r="O38" s="19">
        <f t="shared" si="1"/>
        <v>202257</v>
      </c>
      <c r="P38" s="11">
        <f t="shared" si="1"/>
        <v>270192</v>
      </c>
      <c r="Q38" s="12">
        <f t="shared" si="1"/>
        <v>0</v>
      </c>
      <c r="R38" s="5"/>
    </row>
    <row r="39" spans="1:18" ht="27" customHeight="1" thickBot="1">
      <c r="A39" s="39" t="s">
        <v>39</v>
      </c>
      <c r="B39" s="10">
        <f aca="true" t="shared" si="2" ref="B39:Q39">SUM(B8:B36)</f>
        <v>277577</v>
      </c>
      <c r="C39" s="11">
        <f t="shared" si="2"/>
        <v>59015</v>
      </c>
      <c r="D39" s="11">
        <f t="shared" si="2"/>
        <v>791870</v>
      </c>
      <c r="E39" s="11">
        <f t="shared" si="2"/>
        <v>646827</v>
      </c>
      <c r="F39" s="11">
        <f t="shared" si="2"/>
        <v>377817</v>
      </c>
      <c r="G39" s="19">
        <f t="shared" si="2"/>
        <v>381275</v>
      </c>
      <c r="H39" s="11">
        <f t="shared" si="2"/>
        <v>4272613</v>
      </c>
      <c r="I39" s="11">
        <f t="shared" si="2"/>
        <v>800095</v>
      </c>
      <c r="J39" s="11">
        <f t="shared" si="2"/>
        <v>18331661</v>
      </c>
      <c r="K39" s="11">
        <f t="shared" si="2"/>
        <v>4851786</v>
      </c>
      <c r="L39" s="11">
        <f t="shared" si="2"/>
        <v>1865092</v>
      </c>
      <c r="M39" s="11">
        <f t="shared" si="2"/>
        <v>282033</v>
      </c>
      <c r="N39" s="11">
        <f t="shared" si="2"/>
        <v>0</v>
      </c>
      <c r="O39" s="19">
        <f t="shared" si="2"/>
        <v>3050651</v>
      </c>
      <c r="P39" s="11">
        <f t="shared" si="2"/>
        <v>8282099</v>
      </c>
      <c r="Q39" s="12">
        <f t="shared" si="2"/>
        <v>142580</v>
      </c>
      <c r="R39" s="5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2017-11-29T06:45:29Z</cp:lastPrinted>
  <dcterms:created xsi:type="dcterms:W3CDTF">2001-02-26T01:27:55Z</dcterms:created>
  <dcterms:modified xsi:type="dcterms:W3CDTF">2018-11-09T04:28:44Z</dcterms:modified>
  <cp:category/>
  <cp:version/>
  <cp:contentType/>
  <cp:contentStatus/>
</cp:coreProperties>
</file>