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247" activeTab="0"/>
  </bookViews>
  <sheets>
    <sheet name="13(1)" sheetId="1" r:id="rId1"/>
    <sheet name="13(2)" sheetId="2" r:id="rId2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'13(1)'!$B$2:$S$39</definedName>
    <definedName name="_xlnm.Print_Area" localSheetId="1">'13(2)'!$B$2:$I$39</definedName>
    <definedName name="_xlnm.Print_Titles" localSheetId="0">'13(1)'!$A:$A</definedName>
    <definedName name="_xlnm.Print_Titles" localSheetId="1">'13(2)'!$A:$A</definedName>
  </definedNames>
  <calcPr fullCalcOnLoad="1"/>
</workbook>
</file>

<file path=xl/sharedStrings.xml><?xml version="1.0" encoding="utf-8"?>
<sst xmlns="http://schemas.openxmlformats.org/spreadsheetml/2006/main" count="116" uniqueCount="75">
  <si>
    <t>(単位:千円)</t>
  </si>
  <si>
    <t>決 算 額</t>
  </si>
  <si>
    <t>その他の</t>
  </si>
  <si>
    <t>地 方 債</t>
  </si>
  <si>
    <t>特定財源</t>
  </si>
  <si>
    <t>一般財源等</t>
  </si>
  <si>
    <t>補 償 費</t>
  </si>
  <si>
    <t>（Ａ）</t>
  </si>
  <si>
    <t>うち庁舎</t>
  </si>
  <si>
    <t>そ の 他</t>
  </si>
  <si>
    <t>清掃施設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</si>
  <si>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</si>
  <si>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</si>
  <si>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</si>
  <si>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</si>
  <si>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</si>
  <si>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</si>
  <si>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</si>
  <si>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</si>
  <si>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</si>
  <si>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</si>
  <si>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</si>
  <si>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</si>
  <si>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</si>
  <si>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</si>
  <si>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</si>
  <si>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</si>
  <si>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</si>
  <si>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</si>
  <si>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</si>
  <si>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</si>
  <si>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</si>
  <si>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</si>
  <si>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</si>
  <si>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</si>
  <si>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</si>
  <si>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都市計画</t>
  </si>
  <si>
    <t>公営住宅</t>
  </si>
  <si>
    <t>小 学 校</t>
  </si>
  <si>
    <t>中 学 校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</si>
  <si>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</si>
  <si>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</si>
  <si>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</si>
  <si>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</si>
  <si>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</si>
  <si>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</si>
  <si>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</si>
  <si>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１３   用地取得費の状況 （１）</t>
  </si>
  <si>
    <t>１３   用地取得費の状況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</si>
  <si>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</si>
  <si>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（Ａ）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訳</t>
    </r>
  </si>
  <si>
    <t>国・県</t>
  </si>
  <si>
    <t>支出金</t>
  </si>
  <si>
    <r>
      <t>(Ａ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のうち</t>
    </r>
  </si>
  <si>
    <r>
      <t xml:space="preserve">総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</si>
  <si>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民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</si>
  <si>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衛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</si>
  <si>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t>社会福祉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</si>
  <si>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</si>
  <si>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農林水産業</t>
  </si>
  <si>
    <r>
      <t xml:space="preserve">関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</si>
  <si>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t>うち街路</t>
  </si>
  <si>
    <t>うち公園</t>
  </si>
  <si>
    <t>橋りょう</t>
  </si>
  <si>
    <r>
      <t>道 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・</t>
    </r>
  </si>
  <si>
    <r>
      <t xml:space="preserve">河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川</t>
    </r>
  </si>
  <si>
    <r>
      <t xml:space="preserve">土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</si>
  <si>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r>
      <t xml:space="preserve"> （Ａ）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訳</t>
    </r>
  </si>
  <si>
    <r>
      <t xml:space="preserve">土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係</t>
    </r>
  </si>
  <si>
    <t>社会教育</t>
  </si>
  <si>
    <t>社会体育</t>
  </si>
  <si>
    <r>
      <t xml:space="preserve">用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地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取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決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（Ａ）</t>
    </r>
  </si>
  <si>
    <t xml:space="preserve"> （Ａ）    の     目     的     別     内     訳</t>
  </si>
  <si>
    <r>
      <t xml:space="preserve">教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係</t>
    </r>
  </si>
  <si>
    <t>【30年度決算額】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</si>
</sst>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9">
    <xf numFmtId="37" fontId="0" fillId="0" borderId="0" xfId="0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horizontal="center" shrinkToFit="1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4.16015625" style="3" customWidth="1"/>
    <col min="2" max="2" width="12.16015625" style="3" customWidth="1"/>
    <col min="3" max="8" width="11.66015625" style="3" customWidth="1"/>
    <col min="9" max="13" width="11.16015625" style="3" customWidth="1"/>
    <col min="14" max="14" width="11.66015625" style="3" customWidth="1"/>
    <col min="15" max="17" width="11.16015625" style="3" customWidth="1"/>
    <col min="18" max="19" width="10.66015625" style="3" customWidth="1"/>
    <col min="20" max="16384" width="14.66015625" style="3" customWidth="1"/>
  </cols>
  <sheetData>
    <row r="1" spans="1:24" ht="27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78" t="s">
        <v>74</v>
      </c>
      <c r="T1" s="12"/>
      <c r="U1" s="12"/>
      <c r="V1" s="12"/>
      <c r="W1" s="12"/>
      <c r="X1" s="12"/>
    </row>
    <row r="2" spans="1:24" ht="27" customHeight="1" thickBot="1">
      <c r="A2" s="13"/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4"/>
      <c r="O2" s="13"/>
      <c r="P2" s="13"/>
      <c r="Q2" s="13"/>
      <c r="R2" s="13"/>
      <c r="S2" s="14" t="s">
        <v>0</v>
      </c>
      <c r="T2" s="12"/>
      <c r="U2" s="12"/>
      <c r="V2" s="12"/>
      <c r="W2" s="12"/>
      <c r="X2" s="12"/>
    </row>
    <row r="3" spans="1:24" ht="27" customHeight="1">
      <c r="A3" s="15"/>
      <c r="B3" s="15"/>
      <c r="C3" s="46"/>
      <c r="D3" s="46"/>
      <c r="E3" s="46"/>
      <c r="F3" s="46"/>
      <c r="G3" s="46"/>
      <c r="H3" s="47"/>
      <c r="I3" s="47"/>
      <c r="J3" s="46"/>
      <c r="K3" s="46"/>
      <c r="L3" s="46"/>
      <c r="M3" s="46"/>
      <c r="N3" s="47"/>
      <c r="O3" s="47"/>
      <c r="P3" s="47"/>
      <c r="Q3" s="47"/>
      <c r="R3" s="47"/>
      <c r="S3" s="48"/>
      <c r="T3" s="40"/>
      <c r="U3" s="12"/>
      <c r="V3" s="12"/>
      <c r="W3" s="12"/>
      <c r="X3" s="12"/>
    </row>
    <row r="4" spans="1:24" ht="27" customHeight="1">
      <c r="A4" s="15"/>
      <c r="B4" s="15"/>
      <c r="C4" s="33" t="s">
        <v>50</v>
      </c>
      <c r="D4" s="34"/>
      <c r="E4" s="34"/>
      <c r="F4" s="34"/>
      <c r="G4" s="19"/>
      <c r="H4" s="33" t="s">
        <v>67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45"/>
      <c r="T4" s="40"/>
      <c r="U4" s="12"/>
      <c r="V4" s="12"/>
      <c r="W4" s="12"/>
      <c r="X4" s="12"/>
    </row>
    <row r="5" spans="1:24" ht="27" customHeight="1">
      <c r="A5" s="17" t="s">
        <v>49</v>
      </c>
      <c r="B5" s="17" t="s">
        <v>1</v>
      </c>
      <c r="C5" s="24" t="s">
        <v>51</v>
      </c>
      <c r="D5" s="19"/>
      <c r="E5" s="24" t="s">
        <v>2</v>
      </c>
      <c r="F5" s="19"/>
      <c r="G5" s="24" t="s">
        <v>53</v>
      </c>
      <c r="H5" s="35" t="s">
        <v>54</v>
      </c>
      <c r="I5" s="34"/>
      <c r="J5" s="33" t="s">
        <v>55</v>
      </c>
      <c r="K5" s="34"/>
      <c r="L5" s="33" t="s">
        <v>56</v>
      </c>
      <c r="M5" s="34"/>
      <c r="N5" s="49" t="s">
        <v>59</v>
      </c>
      <c r="O5" s="50" t="s">
        <v>66</v>
      </c>
      <c r="P5" s="34"/>
      <c r="Q5" s="34"/>
      <c r="R5" s="34"/>
      <c r="S5" s="45"/>
      <c r="T5" s="40"/>
      <c r="U5" s="12"/>
      <c r="V5" s="12"/>
      <c r="W5" s="12"/>
      <c r="X5" s="12"/>
    </row>
    <row r="6" spans="1:24" ht="27" customHeight="1">
      <c r="A6" s="15"/>
      <c r="B6" s="15"/>
      <c r="C6" s="24" t="s">
        <v>52</v>
      </c>
      <c r="D6" s="24" t="s">
        <v>3</v>
      </c>
      <c r="E6" s="24" t="s">
        <v>4</v>
      </c>
      <c r="F6" s="24" t="s">
        <v>5</v>
      </c>
      <c r="G6" s="24" t="s">
        <v>6</v>
      </c>
      <c r="H6" s="25"/>
      <c r="I6" s="37" t="s">
        <v>8</v>
      </c>
      <c r="J6" s="24" t="s">
        <v>57</v>
      </c>
      <c r="K6" s="24" t="s">
        <v>9</v>
      </c>
      <c r="L6" s="24" t="s">
        <v>10</v>
      </c>
      <c r="M6" s="24" t="s">
        <v>9</v>
      </c>
      <c r="N6" s="51" t="s">
        <v>60</v>
      </c>
      <c r="O6" s="24" t="s">
        <v>64</v>
      </c>
      <c r="P6" s="77" t="s">
        <v>65</v>
      </c>
      <c r="Q6" s="77" t="s">
        <v>36</v>
      </c>
      <c r="R6" s="16"/>
      <c r="S6" s="39"/>
      <c r="T6" s="40"/>
      <c r="U6" s="12"/>
      <c r="V6" s="12"/>
      <c r="W6" s="12"/>
      <c r="X6" s="12"/>
    </row>
    <row r="7" spans="1:24" ht="27" customHeight="1" thickBot="1">
      <c r="A7" s="21"/>
      <c r="B7" s="32" t="s">
        <v>7</v>
      </c>
      <c r="C7" s="27"/>
      <c r="D7" s="27"/>
      <c r="E7" s="27"/>
      <c r="F7" s="27"/>
      <c r="G7" s="27"/>
      <c r="H7" s="28"/>
      <c r="I7" s="29"/>
      <c r="J7" s="38" t="s">
        <v>58</v>
      </c>
      <c r="K7" s="22"/>
      <c r="L7" s="22"/>
      <c r="M7" s="22"/>
      <c r="N7" s="52"/>
      <c r="O7" s="53" t="s">
        <v>63</v>
      </c>
      <c r="P7" s="38"/>
      <c r="Q7" s="52"/>
      <c r="R7" s="38" t="s">
        <v>61</v>
      </c>
      <c r="S7" s="54" t="s">
        <v>62</v>
      </c>
      <c r="T7" s="40"/>
      <c r="U7" s="12"/>
      <c r="V7" s="12"/>
      <c r="W7" s="12"/>
      <c r="X7" s="12"/>
    </row>
    <row r="8" spans="1:20" ht="27" customHeight="1">
      <c r="A8" s="55" t="s">
        <v>11</v>
      </c>
      <c r="B8" s="56">
        <v>668640</v>
      </c>
      <c r="C8" s="57">
        <v>209088</v>
      </c>
      <c r="D8" s="57">
        <v>359907</v>
      </c>
      <c r="E8" s="57">
        <v>3980</v>
      </c>
      <c r="F8" s="57">
        <v>95665</v>
      </c>
      <c r="G8" s="57">
        <v>516722</v>
      </c>
      <c r="H8" s="58">
        <v>0</v>
      </c>
      <c r="I8" s="58">
        <v>0</v>
      </c>
      <c r="J8" s="57">
        <v>0</v>
      </c>
      <c r="K8" s="57">
        <v>0</v>
      </c>
      <c r="L8" s="57">
        <v>0</v>
      </c>
      <c r="M8" s="57">
        <v>0</v>
      </c>
      <c r="N8" s="58">
        <v>0</v>
      </c>
      <c r="O8" s="57">
        <v>336471</v>
      </c>
      <c r="P8" s="1">
        <v>0</v>
      </c>
      <c r="Q8" s="1">
        <v>332169</v>
      </c>
      <c r="R8" s="57">
        <v>0</v>
      </c>
      <c r="S8" s="59">
        <v>1689</v>
      </c>
      <c r="T8" s="41"/>
    </row>
    <row r="9" spans="1:20" ht="27" customHeight="1">
      <c r="A9" s="60" t="s">
        <v>12</v>
      </c>
      <c r="B9" s="7">
        <v>233167</v>
      </c>
      <c r="C9" s="8">
        <v>75434</v>
      </c>
      <c r="D9" s="8">
        <v>72200</v>
      </c>
      <c r="E9" s="8">
        <v>6762</v>
      </c>
      <c r="F9" s="8">
        <v>78771</v>
      </c>
      <c r="G9" s="8">
        <v>95993</v>
      </c>
      <c r="H9" s="10">
        <v>0</v>
      </c>
      <c r="I9" s="10">
        <v>0</v>
      </c>
      <c r="J9" s="8">
        <v>0</v>
      </c>
      <c r="K9" s="8">
        <v>0</v>
      </c>
      <c r="L9" s="8">
        <v>0</v>
      </c>
      <c r="M9" s="8">
        <v>0</v>
      </c>
      <c r="N9" s="10">
        <v>0</v>
      </c>
      <c r="O9" s="8">
        <v>209416</v>
      </c>
      <c r="P9" s="8">
        <v>6696</v>
      </c>
      <c r="Q9" s="8">
        <v>7725</v>
      </c>
      <c r="R9" s="8">
        <v>4079</v>
      </c>
      <c r="S9" s="42">
        <v>3646</v>
      </c>
      <c r="T9" s="41"/>
    </row>
    <row r="10" spans="1:20" ht="27" customHeight="1">
      <c r="A10" s="60" t="s">
        <v>13</v>
      </c>
      <c r="B10" s="7">
        <v>181307</v>
      </c>
      <c r="C10" s="8">
        <v>14849</v>
      </c>
      <c r="D10" s="8">
        <v>134800</v>
      </c>
      <c r="E10" s="8">
        <v>390</v>
      </c>
      <c r="F10" s="8">
        <v>31268</v>
      </c>
      <c r="G10" s="8">
        <v>60577</v>
      </c>
      <c r="H10" s="10">
        <v>0</v>
      </c>
      <c r="I10" s="10">
        <v>0</v>
      </c>
      <c r="J10" s="8">
        <v>0</v>
      </c>
      <c r="K10" s="8">
        <v>0</v>
      </c>
      <c r="L10" s="8">
        <v>0</v>
      </c>
      <c r="M10" s="8">
        <v>0</v>
      </c>
      <c r="N10" s="10">
        <v>0</v>
      </c>
      <c r="O10" s="8">
        <v>151005</v>
      </c>
      <c r="P10" s="8">
        <v>0</v>
      </c>
      <c r="Q10" s="8">
        <v>23787</v>
      </c>
      <c r="R10" s="8">
        <v>23787</v>
      </c>
      <c r="S10" s="42">
        <v>0</v>
      </c>
      <c r="T10" s="41"/>
    </row>
    <row r="11" spans="1:20" ht="27" customHeight="1">
      <c r="A11" s="60" t="s">
        <v>14</v>
      </c>
      <c r="B11" s="7">
        <v>304711</v>
      </c>
      <c r="C11" s="8">
        <v>19000</v>
      </c>
      <c r="D11" s="8">
        <v>34200</v>
      </c>
      <c r="E11" s="8">
        <v>19012</v>
      </c>
      <c r="F11" s="8">
        <v>232499</v>
      </c>
      <c r="G11" s="8">
        <v>118554</v>
      </c>
      <c r="H11" s="10">
        <v>144665</v>
      </c>
      <c r="I11" s="10">
        <v>0</v>
      </c>
      <c r="J11" s="8">
        <v>0</v>
      </c>
      <c r="K11" s="8">
        <v>0</v>
      </c>
      <c r="L11" s="8">
        <v>0</v>
      </c>
      <c r="M11" s="8">
        <v>0</v>
      </c>
      <c r="N11" s="10">
        <v>0</v>
      </c>
      <c r="O11" s="8">
        <v>23189</v>
      </c>
      <c r="P11" s="8">
        <v>0</v>
      </c>
      <c r="Q11" s="8">
        <v>72057</v>
      </c>
      <c r="R11" s="8">
        <v>0</v>
      </c>
      <c r="S11" s="42">
        <v>72057</v>
      </c>
      <c r="T11" s="41"/>
    </row>
    <row r="12" spans="1:20" ht="27" customHeight="1">
      <c r="A12" s="60" t="s">
        <v>15</v>
      </c>
      <c r="B12" s="7">
        <v>17527</v>
      </c>
      <c r="C12" s="8">
        <v>0</v>
      </c>
      <c r="D12" s="8">
        <v>0</v>
      </c>
      <c r="E12" s="8">
        <v>0</v>
      </c>
      <c r="F12" s="8">
        <v>17527</v>
      </c>
      <c r="G12" s="8">
        <v>0</v>
      </c>
      <c r="H12" s="10">
        <v>0</v>
      </c>
      <c r="I12" s="10">
        <v>0</v>
      </c>
      <c r="J12" s="8">
        <v>0</v>
      </c>
      <c r="K12" s="8">
        <v>0</v>
      </c>
      <c r="L12" s="8">
        <v>0</v>
      </c>
      <c r="M12" s="8">
        <v>0</v>
      </c>
      <c r="N12" s="10">
        <v>0</v>
      </c>
      <c r="O12" s="8">
        <v>0</v>
      </c>
      <c r="P12" s="8">
        <v>0</v>
      </c>
      <c r="Q12" s="8">
        <v>10700</v>
      </c>
      <c r="R12" s="8">
        <v>0</v>
      </c>
      <c r="S12" s="42">
        <v>0</v>
      </c>
      <c r="T12" s="41"/>
    </row>
    <row r="13" spans="1:20" ht="27" customHeight="1">
      <c r="A13" s="60" t="s">
        <v>16</v>
      </c>
      <c r="B13" s="7">
        <v>835820</v>
      </c>
      <c r="C13" s="8">
        <v>227232</v>
      </c>
      <c r="D13" s="8">
        <v>183964</v>
      </c>
      <c r="E13" s="8">
        <v>33646</v>
      </c>
      <c r="F13" s="8">
        <v>390978</v>
      </c>
      <c r="G13" s="8">
        <v>64867</v>
      </c>
      <c r="H13" s="10">
        <v>0</v>
      </c>
      <c r="I13" s="10">
        <v>0</v>
      </c>
      <c r="J13" s="8">
        <v>0</v>
      </c>
      <c r="K13" s="8">
        <v>1505</v>
      </c>
      <c r="L13" s="8">
        <v>260498</v>
      </c>
      <c r="M13" s="8">
        <v>0</v>
      </c>
      <c r="N13" s="10">
        <v>0</v>
      </c>
      <c r="O13" s="8">
        <v>96759</v>
      </c>
      <c r="P13" s="8">
        <v>41655</v>
      </c>
      <c r="Q13" s="8">
        <v>268961</v>
      </c>
      <c r="R13" s="8">
        <v>268961</v>
      </c>
      <c r="S13" s="42">
        <v>0</v>
      </c>
      <c r="T13" s="41"/>
    </row>
    <row r="14" spans="1:20" ht="27" customHeight="1">
      <c r="A14" s="60" t="s">
        <v>17</v>
      </c>
      <c r="B14" s="7">
        <v>17595</v>
      </c>
      <c r="C14" s="8">
        <v>6489</v>
      </c>
      <c r="D14" s="8">
        <v>10750</v>
      </c>
      <c r="E14" s="8">
        <v>0</v>
      </c>
      <c r="F14" s="8">
        <v>356</v>
      </c>
      <c r="G14" s="8">
        <v>6651</v>
      </c>
      <c r="H14" s="10">
        <v>0</v>
      </c>
      <c r="I14" s="10">
        <v>0</v>
      </c>
      <c r="J14" s="8">
        <v>0</v>
      </c>
      <c r="K14" s="8">
        <v>0</v>
      </c>
      <c r="L14" s="8">
        <v>0</v>
      </c>
      <c r="M14" s="8">
        <v>0</v>
      </c>
      <c r="N14" s="10">
        <v>0</v>
      </c>
      <c r="O14" s="8">
        <v>17595</v>
      </c>
      <c r="P14" s="8">
        <v>0</v>
      </c>
      <c r="Q14" s="8">
        <v>0</v>
      </c>
      <c r="R14" s="8">
        <v>0</v>
      </c>
      <c r="S14" s="42">
        <v>0</v>
      </c>
      <c r="T14" s="41"/>
    </row>
    <row r="15" spans="1:20" ht="27" customHeight="1">
      <c r="A15" s="6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0">
        <v>0</v>
      </c>
      <c r="I15" s="10">
        <v>0</v>
      </c>
      <c r="J15" s="8">
        <v>0</v>
      </c>
      <c r="K15" s="8">
        <v>0</v>
      </c>
      <c r="L15" s="8">
        <v>0</v>
      </c>
      <c r="M15" s="8">
        <v>0</v>
      </c>
      <c r="N15" s="10">
        <v>0</v>
      </c>
      <c r="O15" s="8">
        <v>0</v>
      </c>
      <c r="P15" s="8">
        <v>0</v>
      </c>
      <c r="Q15" s="8">
        <v>0</v>
      </c>
      <c r="R15" s="8">
        <v>0</v>
      </c>
      <c r="S15" s="42">
        <v>0</v>
      </c>
      <c r="T15" s="41"/>
    </row>
    <row r="16" spans="1:20" ht="27" customHeight="1">
      <c r="A16" s="60" t="s">
        <v>19</v>
      </c>
      <c r="B16" s="7">
        <v>174223</v>
      </c>
      <c r="C16" s="8">
        <v>1641</v>
      </c>
      <c r="D16" s="8">
        <v>75700</v>
      </c>
      <c r="E16" s="8">
        <v>1667</v>
      </c>
      <c r="F16" s="8">
        <v>95215</v>
      </c>
      <c r="G16" s="8">
        <v>75650</v>
      </c>
      <c r="H16" s="10">
        <v>59188</v>
      </c>
      <c r="I16" s="10">
        <v>0</v>
      </c>
      <c r="J16" s="8">
        <v>0</v>
      </c>
      <c r="K16" s="8">
        <v>0</v>
      </c>
      <c r="L16" s="8">
        <v>0</v>
      </c>
      <c r="M16" s="8">
        <v>0</v>
      </c>
      <c r="N16" s="10">
        <v>0</v>
      </c>
      <c r="O16" s="8">
        <v>43157</v>
      </c>
      <c r="P16" s="8">
        <v>0</v>
      </c>
      <c r="Q16" s="8">
        <v>71878</v>
      </c>
      <c r="R16" s="8">
        <v>0</v>
      </c>
      <c r="S16" s="42">
        <v>0</v>
      </c>
      <c r="T16" s="41"/>
    </row>
    <row r="17" spans="1:20" ht="27" customHeight="1">
      <c r="A17" s="60" t="s">
        <v>20</v>
      </c>
      <c r="B17" s="7">
        <v>38364</v>
      </c>
      <c r="C17" s="8">
        <v>779</v>
      </c>
      <c r="D17" s="8">
        <v>30800</v>
      </c>
      <c r="E17" s="8">
        <v>78</v>
      </c>
      <c r="F17" s="8">
        <v>6707</v>
      </c>
      <c r="G17" s="8">
        <v>0</v>
      </c>
      <c r="H17" s="10">
        <v>0</v>
      </c>
      <c r="I17" s="10">
        <v>0</v>
      </c>
      <c r="J17" s="8">
        <v>0</v>
      </c>
      <c r="K17" s="8">
        <v>0</v>
      </c>
      <c r="L17" s="8">
        <v>0</v>
      </c>
      <c r="M17" s="8">
        <v>0</v>
      </c>
      <c r="N17" s="10">
        <v>0</v>
      </c>
      <c r="O17" s="8">
        <v>1718</v>
      </c>
      <c r="P17" s="8">
        <v>0</v>
      </c>
      <c r="Q17" s="8">
        <v>0</v>
      </c>
      <c r="R17" s="8">
        <v>0</v>
      </c>
      <c r="S17" s="42">
        <v>0</v>
      </c>
      <c r="T17" s="41"/>
    </row>
    <row r="18" spans="1:20" ht="27" customHeight="1">
      <c r="A18" s="60" t="s">
        <v>21</v>
      </c>
      <c r="B18" s="7">
        <v>3700</v>
      </c>
      <c r="C18" s="8">
        <v>0</v>
      </c>
      <c r="D18" s="8">
        <v>0</v>
      </c>
      <c r="E18" s="8">
        <v>0</v>
      </c>
      <c r="F18" s="8">
        <v>3700</v>
      </c>
      <c r="G18" s="8">
        <v>0</v>
      </c>
      <c r="H18" s="10">
        <v>0</v>
      </c>
      <c r="I18" s="10">
        <v>0</v>
      </c>
      <c r="J18" s="8">
        <v>0</v>
      </c>
      <c r="K18" s="8">
        <v>0</v>
      </c>
      <c r="L18" s="8">
        <v>0</v>
      </c>
      <c r="M18" s="8">
        <v>0</v>
      </c>
      <c r="N18" s="10">
        <v>3700</v>
      </c>
      <c r="O18" s="8">
        <v>0</v>
      </c>
      <c r="P18" s="8">
        <v>0</v>
      </c>
      <c r="Q18" s="8">
        <v>0</v>
      </c>
      <c r="R18" s="8">
        <v>0</v>
      </c>
      <c r="S18" s="42">
        <v>0</v>
      </c>
      <c r="T18" s="41"/>
    </row>
    <row r="19" spans="1:20" ht="27" customHeight="1">
      <c r="A19" s="60" t="s">
        <v>40</v>
      </c>
      <c r="B19" s="7">
        <v>4600</v>
      </c>
      <c r="C19" s="8">
        <v>1685</v>
      </c>
      <c r="D19" s="8">
        <v>1400</v>
      </c>
      <c r="E19" s="8">
        <v>0</v>
      </c>
      <c r="F19" s="8">
        <v>1515</v>
      </c>
      <c r="G19" s="8">
        <v>0</v>
      </c>
      <c r="H19" s="10">
        <v>793</v>
      </c>
      <c r="I19" s="10">
        <v>0</v>
      </c>
      <c r="J19" s="8">
        <v>0</v>
      </c>
      <c r="K19" s="8">
        <v>0</v>
      </c>
      <c r="L19" s="8">
        <v>0</v>
      </c>
      <c r="M19" s="8">
        <v>0</v>
      </c>
      <c r="N19" s="10">
        <v>0</v>
      </c>
      <c r="O19" s="8">
        <v>3807</v>
      </c>
      <c r="P19" s="8">
        <v>0</v>
      </c>
      <c r="Q19" s="8">
        <v>0</v>
      </c>
      <c r="R19" s="8">
        <v>0</v>
      </c>
      <c r="S19" s="42">
        <v>0</v>
      </c>
      <c r="T19" s="41"/>
    </row>
    <row r="20" spans="1:20" ht="27" customHeight="1">
      <c r="A20" s="30" t="s">
        <v>41</v>
      </c>
      <c r="B20" s="7">
        <v>1112</v>
      </c>
      <c r="C20" s="8">
        <v>0</v>
      </c>
      <c r="D20" s="8">
        <v>1000</v>
      </c>
      <c r="E20" s="8">
        <v>0</v>
      </c>
      <c r="F20" s="8">
        <v>112</v>
      </c>
      <c r="G20" s="8">
        <v>0</v>
      </c>
      <c r="H20" s="10">
        <v>0</v>
      </c>
      <c r="I20" s="10">
        <v>0</v>
      </c>
      <c r="J20" s="8">
        <v>0</v>
      </c>
      <c r="K20" s="8">
        <v>0</v>
      </c>
      <c r="L20" s="8">
        <v>0</v>
      </c>
      <c r="M20" s="8">
        <v>0</v>
      </c>
      <c r="N20" s="10">
        <v>0</v>
      </c>
      <c r="O20" s="8">
        <v>1112</v>
      </c>
      <c r="P20" s="8">
        <v>0</v>
      </c>
      <c r="Q20" s="8">
        <v>0</v>
      </c>
      <c r="R20" s="8">
        <v>0</v>
      </c>
      <c r="S20" s="42">
        <v>0</v>
      </c>
      <c r="T20" s="41"/>
    </row>
    <row r="21" spans="1:20" ht="27" customHeight="1" thickBot="1">
      <c r="A21" s="61" t="s">
        <v>42</v>
      </c>
      <c r="B21" s="62">
        <v>49922</v>
      </c>
      <c r="C21" s="63">
        <v>0</v>
      </c>
      <c r="D21" s="63">
        <v>28900</v>
      </c>
      <c r="E21" s="63">
        <v>360</v>
      </c>
      <c r="F21" s="63">
        <v>20662</v>
      </c>
      <c r="G21" s="63">
        <v>0</v>
      </c>
      <c r="H21" s="64">
        <v>18562</v>
      </c>
      <c r="I21" s="64">
        <v>0</v>
      </c>
      <c r="J21" s="63">
        <v>0</v>
      </c>
      <c r="K21" s="63">
        <v>0</v>
      </c>
      <c r="L21" s="63">
        <v>0</v>
      </c>
      <c r="M21" s="63">
        <v>0</v>
      </c>
      <c r="N21" s="64">
        <v>436</v>
      </c>
      <c r="O21" s="63">
        <v>472</v>
      </c>
      <c r="P21" s="63">
        <v>0</v>
      </c>
      <c r="Q21" s="63">
        <v>0</v>
      </c>
      <c r="R21" s="63">
        <v>0</v>
      </c>
      <c r="S21" s="65">
        <v>0</v>
      </c>
      <c r="T21" s="41"/>
    </row>
    <row r="22" spans="1:20" ht="27" customHeight="1">
      <c r="A22" s="55" t="s">
        <v>22</v>
      </c>
      <c r="B22" s="56">
        <v>2060</v>
      </c>
      <c r="C22" s="57">
        <v>0</v>
      </c>
      <c r="D22" s="57">
        <v>0</v>
      </c>
      <c r="E22" s="57">
        <v>0</v>
      </c>
      <c r="F22" s="57">
        <v>2060</v>
      </c>
      <c r="G22" s="57">
        <v>0</v>
      </c>
      <c r="H22" s="58">
        <v>0</v>
      </c>
      <c r="I22" s="58">
        <v>0</v>
      </c>
      <c r="J22" s="57">
        <v>0</v>
      </c>
      <c r="K22" s="57">
        <v>0</v>
      </c>
      <c r="L22" s="57">
        <v>0</v>
      </c>
      <c r="M22" s="57">
        <v>0</v>
      </c>
      <c r="N22" s="58">
        <v>1914</v>
      </c>
      <c r="O22" s="57">
        <v>146</v>
      </c>
      <c r="P22" s="57">
        <v>0</v>
      </c>
      <c r="Q22" s="57">
        <v>0</v>
      </c>
      <c r="R22" s="57">
        <v>0</v>
      </c>
      <c r="S22" s="59">
        <v>0</v>
      </c>
      <c r="T22" s="41"/>
    </row>
    <row r="23" spans="1:20" ht="27" customHeight="1">
      <c r="A23" s="60" t="s">
        <v>23</v>
      </c>
      <c r="B23" s="7">
        <v>919</v>
      </c>
      <c r="C23" s="8">
        <v>460</v>
      </c>
      <c r="D23" s="8">
        <v>0</v>
      </c>
      <c r="E23" s="8">
        <v>0</v>
      </c>
      <c r="F23" s="8">
        <v>459</v>
      </c>
      <c r="G23" s="8">
        <v>0</v>
      </c>
      <c r="H23" s="10">
        <v>0</v>
      </c>
      <c r="I23" s="10">
        <v>0</v>
      </c>
      <c r="J23" s="8">
        <v>0</v>
      </c>
      <c r="K23" s="8">
        <v>0</v>
      </c>
      <c r="L23" s="8">
        <v>0</v>
      </c>
      <c r="M23" s="8">
        <v>0</v>
      </c>
      <c r="N23" s="10">
        <v>0</v>
      </c>
      <c r="O23" s="8">
        <v>919</v>
      </c>
      <c r="P23" s="8">
        <v>0</v>
      </c>
      <c r="Q23" s="8">
        <v>0</v>
      </c>
      <c r="R23" s="8">
        <v>0</v>
      </c>
      <c r="S23" s="42">
        <v>0</v>
      </c>
      <c r="T23" s="41"/>
    </row>
    <row r="24" spans="1:20" ht="27" customHeight="1">
      <c r="A24" s="60" t="s">
        <v>24</v>
      </c>
      <c r="B24" s="7">
        <v>239238</v>
      </c>
      <c r="C24" s="8">
        <v>115766</v>
      </c>
      <c r="D24" s="8">
        <v>62300</v>
      </c>
      <c r="E24" s="8">
        <v>32796</v>
      </c>
      <c r="F24" s="8">
        <v>28376</v>
      </c>
      <c r="G24" s="8">
        <v>124167</v>
      </c>
      <c r="H24" s="10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10">
        <v>0</v>
      </c>
      <c r="O24" s="8">
        <v>176627</v>
      </c>
      <c r="P24" s="8">
        <v>0</v>
      </c>
      <c r="Q24" s="8">
        <v>0</v>
      </c>
      <c r="R24" s="8">
        <v>0</v>
      </c>
      <c r="S24" s="42">
        <v>0</v>
      </c>
      <c r="T24" s="41"/>
    </row>
    <row r="25" spans="1:20" ht="27" customHeight="1">
      <c r="A25" s="60" t="s">
        <v>25</v>
      </c>
      <c r="B25" s="7">
        <v>4908</v>
      </c>
      <c r="C25" s="8">
        <v>0</v>
      </c>
      <c r="D25" s="8">
        <v>0</v>
      </c>
      <c r="E25" s="8">
        <v>0</v>
      </c>
      <c r="F25" s="8">
        <v>4908</v>
      </c>
      <c r="G25" s="8">
        <v>0</v>
      </c>
      <c r="H25" s="10">
        <v>4908</v>
      </c>
      <c r="I25" s="10">
        <v>0</v>
      </c>
      <c r="J25" s="8">
        <v>0</v>
      </c>
      <c r="K25" s="8">
        <v>0</v>
      </c>
      <c r="L25" s="8">
        <v>0</v>
      </c>
      <c r="M25" s="8">
        <v>0</v>
      </c>
      <c r="N25" s="10">
        <v>0</v>
      </c>
      <c r="O25" s="8">
        <v>0</v>
      </c>
      <c r="P25" s="8">
        <v>0</v>
      </c>
      <c r="Q25" s="8">
        <v>0</v>
      </c>
      <c r="R25" s="8">
        <v>0</v>
      </c>
      <c r="S25" s="42">
        <v>0</v>
      </c>
      <c r="T25" s="41"/>
    </row>
    <row r="26" spans="1:20" ht="27" customHeight="1">
      <c r="A26" s="60" t="s">
        <v>26</v>
      </c>
      <c r="B26" s="7">
        <v>2247</v>
      </c>
      <c r="C26" s="8">
        <v>0</v>
      </c>
      <c r="D26" s="8">
        <v>0</v>
      </c>
      <c r="E26" s="8">
        <v>0</v>
      </c>
      <c r="F26" s="8">
        <v>2247</v>
      </c>
      <c r="G26" s="8">
        <v>0</v>
      </c>
      <c r="H26" s="10">
        <v>0</v>
      </c>
      <c r="I26" s="10">
        <v>0</v>
      </c>
      <c r="J26" s="8">
        <v>0</v>
      </c>
      <c r="K26" s="8">
        <v>0</v>
      </c>
      <c r="L26" s="8">
        <v>0</v>
      </c>
      <c r="M26" s="8">
        <v>0</v>
      </c>
      <c r="N26" s="10">
        <v>0</v>
      </c>
      <c r="O26" s="8">
        <v>2247</v>
      </c>
      <c r="P26" s="8">
        <v>0</v>
      </c>
      <c r="Q26" s="8">
        <v>0</v>
      </c>
      <c r="R26" s="8">
        <v>0</v>
      </c>
      <c r="S26" s="42">
        <v>0</v>
      </c>
      <c r="T26" s="41"/>
    </row>
    <row r="27" spans="1:20" ht="27" customHeight="1">
      <c r="A27" s="60" t="s">
        <v>27</v>
      </c>
      <c r="B27" s="7">
        <v>676</v>
      </c>
      <c r="C27" s="8">
        <v>0</v>
      </c>
      <c r="D27" s="8">
        <v>0</v>
      </c>
      <c r="E27" s="8">
        <v>0</v>
      </c>
      <c r="F27" s="8">
        <v>676</v>
      </c>
      <c r="G27" s="8">
        <v>321</v>
      </c>
      <c r="H27" s="10">
        <v>0</v>
      </c>
      <c r="I27" s="10">
        <v>0</v>
      </c>
      <c r="J27" s="8">
        <v>0</v>
      </c>
      <c r="K27" s="8">
        <v>0</v>
      </c>
      <c r="L27" s="8">
        <v>0</v>
      </c>
      <c r="M27" s="8">
        <v>0</v>
      </c>
      <c r="N27" s="10">
        <v>0</v>
      </c>
      <c r="O27" s="8">
        <v>676</v>
      </c>
      <c r="P27" s="8">
        <v>0</v>
      </c>
      <c r="Q27" s="8">
        <v>0</v>
      </c>
      <c r="R27" s="8">
        <v>0</v>
      </c>
      <c r="S27" s="42">
        <v>0</v>
      </c>
      <c r="T27" s="41"/>
    </row>
    <row r="28" spans="1:20" ht="27" customHeight="1">
      <c r="A28" s="60" t="s">
        <v>28</v>
      </c>
      <c r="B28" s="7">
        <v>252321</v>
      </c>
      <c r="C28" s="8">
        <v>15375</v>
      </c>
      <c r="D28" s="8">
        <v>226100</v>
      </c>
      <c r="E28" s="8">
        <v>0</v>
      </c>
      <c r="F28" s="8">
        <v>10846</v>
      </c>
      <c r="G28" s="8">
        <v>0</v>
      </c>
      <c r="H28" s="10">
        <v>0</v>
      </c>
      <c r="I28" s="10">
        <v>0</v>
      </c>
      <c r="J28" s="8">
        <v>0</v>
      </c>
      <c r="K28" s="8">
        <v>0</v>
      </c>
      <c r="L28" s="8">
        <v>0</v>
      </c>
      <c r="M28" s="8">
        <v>0</v>
      </c>
      <c r="N28" s="10">
        <v>0</v>
      </c>
      <c r="O28" s="8">
        <v>3298</v>
      </c>
      <c r="P28" s="8">
        <v>0</v>
      </c>
      <c r="Q28" s="8">
        <v>0</v>
      </c>
      <c r="R28" s="8">
        <v>0</v>
      </c>
      <c r="S28" s="42">
        <v>0</v>
      </c>
      <c r="T28" s="41"/>
    </row>
    <row r="29" spans="1:20" ht="27" customHeight="1">
      <c r="A29" s="60" t="s">
        <v>29</v>
      </c>
      <c r="B29" s="7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0</v>
      </c>
      <c r="I29" s="10">
        <v>0</v>
      </c>
      <c r="J29" s="8">
        <v>0</v>
      </c>
      <c r="K29" s="8">
        <v>0</v>
      </c>
      <c r="L29" s="8">
        <v>0</v>
      </c>
      <c r="M29" s="8">
        <v>0</v>
      </c>
      <c r="N29" s="10">
        <v>0</v>
      </c>
      <c r="O29" s="8">
        <v>0</v>
      </c>
      <c r="P29" s="8">
        <v>0</v>
      </c>
      <c r="Q29" s="8">
        <v>0</v>
      </c>
      <c r="R29" s="8">
        <v>0</v>
      </c>
      <c r="S29" s="42">
        <v>0</v>
      </c>
      <c r="T29" s="41"/>
    </row>
    <row r="30" spans="1:20" ht="27" customHeight="1">
      <c r="A30" s="60" t="s">
        <v>30</v>
      </c>
      <c r="B30" s="7">
        <v>981</v>
      </c>
      <c r="C30" s="8">
        <v>0</v>
      </c>
      <c r="D30" s="8">
        <v>0</v>
      </c>
      <c r="E30" s="8">
        <v>0</v>
      </c>
      <c r="F30" s="8">
        <v>981</v>
      </c>
      <c r="G30" s="8">
        <v>981</v>
      </c>
      <c r="H30" s="10">
        <v>0</v>
      </c>
      <c r="I30" s="10">
        <v>0</v>
      </c>
      <c r="J30" s="8">
        <v>0</v>
      </c>
      <c r="K30" s="8">
        <v>0</v>
      </c>
      <c r="L30" s="8">
        <v>0</v>
      </c>
      <c r="M30" s="8">
        <v>0</v>
      </c>
      <c r="N30" s="10">
        <v>0</v>
      </c>
      <c r="O30" s="8">
        <v>981</v>
      </c>
      <c r="P30" s="8">
        <v>0</v>
      </c>
      <c r="Q30" s="8">
        <v>0</v>
      </c>
      <c r="R30" s="8">
        <v>0</v>
      </c>
      <c r="S30" s="42">
        <v>0</v>
      </c>
      <c r="T30" s="41"/>
    </row>
    <row r="31" spans="1:20" ht="27" customHeight="1">
      <c r="A31" s="60" t="s">
        <v>31</v>
      </c>
      <c r="B31" s="7">
        <v>158</v>
      </c>
      <c r="C31" s="8">
        <v>0</v>
      </c>
      <c r="D31" s="8">
        <v>0</v>
      </c>
      <c r="E31" s="8">
        <v>0</v>
      </c>
      <c r="F31" s="8">
        <v>158</v>
      </c>
      <c r="G31" s="8">
        <v>0</v>
      </c>
      <c r="H31" s="10">
        <v>0</v>
      </c>
      <c r="I31" s="10">
        <v>0</v>
      </c>
      <c r="J31" s="8">
        <v>0</v>
      </c>
      <c r="K31" s="8">
        <v>0</v>
      </c>
      <c r="L31" s="8">
        <v>0</v>
      </c>
      <c r="M31" s="8">
        <v>0</v>
      </c>
      <c r="N31" s="10">
        <v>0</v>
      </c>
      <c r="O31" s="8">
        <v>158</v>
      </c>
      <c r="P31" s="8">
        <v>0</v>
      </c>
      <c r="Q31" s="8">
        <v>0</v>
      </c>
      <c r="R31" s="8">
        <v>0</v>
      </c>
      <c r="S31" s="42">
        <v>0</v>
      </c>
      <c r="T31" s="41"/>
    </row>
    <row r="32" spans="1:20" ht="27" customHeight="1">
      <c r="A32" s="60" t="s">
        <v>43</v>
      </c>
      <c r="B32" s="7">
        <v>24190</v>
      </c>
      <c r="C32" s="8">
        <v>0</v>
      </c>
      <c r="D32" s="8">
        <v>20513</v>
      </c>
      <c r="E32" s="8">
        <v>0</v>
      </c>
      <c r="F32" s="8">
        <v>3677</v>
      </c>
      <c r="G32" s="8">
        <v>13671</v>
      </c>
      <c r="H32" s="10">
        <v>1500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10">
        <v>607</v>
      </c>
      <c r="O32" s="8">
        <v>21482</v>
      </c>
      <c r="P32" s="8">
        <v>582</v>
      </c>
      <c r="Q32" s="8">
        <v>0</v>
      </c>
      <c r="R32" s="8">
        <v>0</v>
      </c>
      <c r="S32" s="42">
        <v>0</v>
      </c>
      <c r="T32" s="41"/>
    </row>
    <row r="33" spans="1:20" ht="27" customHeight="1">
      <c r="A33" s="30" t="s">
        <v>44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0">
        <v>0</v>
      </c>
      <c r="I33" s="10">
        <v>0</v>
      </c>
      <c r="J33" s="8">
        <v>0</v>
      </c>
      <c r="K33" s="8">
        <v>0</v>
      </c>
      <c r="L33" s="8">
        <v>0</v>
      </c>
      <c r="M33" s="8">
        <v>0</v>
      </c>
      <c r="N33" s="10">
        <v>0</v>
      </c>
      <c r="O33" s="8">
        <v>0</v>
      </c>
      <c r="P33" s="8">
        <v>0</v>
      </c>
      <c r="Q33" s="8">
        <v>0</v>
      </c>
      <c r="R33" s="8">
        <v>0</v>
      </c>
      <c r="S33" s="42">
        <v>0</v>
      </c>
      <c r="T33" s="41"/>
    </row>
    <row r="34" spans="1:20" ht="27" customHeight="1">
      <c r="A34" s="60" t="s">
        <v>45</v>
      </c>
      <c r="B34" s="7">
        <v>357</v>
      </c>
      <c r="C34" s="8">
        <v>0</v>
      </c>
      <c r="D34" s="8">
        <v>0</v>
      </c>
      <c r="E34" s="8">
        <v>0</v>
      </c>
      <c r="F34" s="8">
        <v>357</v>
      </c>
      <c r="G34" s="8">
        <v>357</v>
      </c>
      <c r="H34" s="10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10">
        <v>0</v>
      </c>
      <c r="O34" s="8">
        <v>0</v>
      </c>
      <c r="P34" s="8">
        <v>0</v>
      </c>
      <c r="Q34" s="8">
        <v>0</v>
      </c>
      <c r="R34" s="8">
        <v>0</v>
      </c>
      <c r="S34" s="42">
        <v>0</v>
      </c>
      <c r="T34" s="41"/>
    </row>
    <row r="35" spans="1:20" ht="27" customHeight="1">
      <c r="A35" s="60" t="s">
        <v>32</v>
      </c>
      <c r="B35" s="7">
        <v>42911</v>
      </c>
      <c r="C35" s="8">
        <v>490</v>
      </c>
      <c r="D35" s="8">
        <v>18000</v>
      </c>
      <c r="E35" s="8">
        <v>421</v>
      </c>
      <c r="F35" s="8">
        <v>24000</v>
      </c>
      <c r="G35" s="8">
        <v>3917</v>
      </c>
      <c r="H35" s="10">
        <v>0</v>
      </c>
      <c r="I35" s="10">
        <v>0</v>
      </c>
      <c r="J35" s="8">
        <v>0</v>
      </c>
      <c r="K35" s="8">
        <v>17327</v>
      </c>
      <c r="L35" s="8">
        <v>0</v>
      </c>
      <c r="M35" s="8">
        <v>0</v>
      </c>
      <c r="N35" s="10">
        <v>0</v>
      </c>
      <c r="O35" s="8">
        <v>5739</v>
      </c>
      <c r="P35" s="8">
        <v>0</v>
      </c>
      <c r="Q35" s="8">
        <v>0</v>
      </c>
      <c r="R35" s="8">
        <v>0</v>
      </c>
      <c r="S35" s="42">
        <v>0</v>
      </c>
      <c r="T35" s="41"/>
    </row>
    <row r="36" spans="1:20" ht="27" customHeight="1" thickBot="1">
      <c r="A36" s="66" t="s">
        <v>33</v>
      </c>
      <c r="B36" s="62">
        <v>2537</v>
      </c>
      <c r="C36" s="63">
        <v>1082</v>
      </c>
      <c r="D36" s="63">
        <v>1140</v>
      </c>
      <c r="E36" s="63">
        <v>0</v>
      </c>
      <c r="F36" s="63">
        <v>315</v>
      </c>
      <c r="G36" s="63">
        <v>949</v>
      </c>
      <c r="H36" s="64">
        <v>0</v>
      </c>
      <c r="I36" s="64">
        <v>0</v>
      </c>
      <c r="J36" s="63">
        <v>0</v>
      </c>
      <c r="K36" s="63">
        <v>0</v>
      </c>
      <c r="L36" s="63">
        <v>0</v>
      </c>
      <c r="M36" s="63">
        <v>0</v>
      </c>
      <c r="N36" s="64">
        <v>0</v>
      </c>
      <c r="O36" s="63">
        <v>2537</v>
      </c>
      <c r="P36" s="63">
        <v>0</v>
      </c>
      <c r="Q36" s="63">
        <v>0</v>
      </c>
      <c r="R36" s="63">
        <v>0</v>
      </c>
      <c r="S36" s="65">
        <v>0</v>
      </c>
      <c r="T36" s="41"/>
    </row>
    <row r="37" spans="1:20" ht="27" customHeight="1" thickBot="1">
      <c r="A37" s="26" t="s">
        <v>34</v>
      </c>
      <c r="B37" s="4">
        <f aca="true" t="shared" si="0" ref="B37:S37">SUM(B8:B21)</f>
        <v>2530688</v>
      </c>
      <c r="C37" s="5">
        <f>SUM(C8:C21)</f>
        <v>556197</v>
      </c>
      <c r="D37" s="5">
        <f>SUM(D8:D21)</f>
        <v>933621</v>
      </c>
      <c r="E37" s="5">
        <f t="shared" si="0"/>
        <v>65895</v>
      </c>
      <c r="F37" s="5">
        <f t="shared" si="0"/>
        <v>974975</v>
      </c>
      <c r="G37" s="5">
        <f t="shared" si="0"/>
        <v>939014</v>
      </c>
      <c r="H37" s="11">
        <f t="shared" si="0"/>
        <v>223208</v>
      </c>
      <c r="I37" s="11">
        <f>SUM(I8:I21)</f>
        <v>0</v>
      </c>
      <c r="J37" s="5">
        <f t="shared" si="0"/>
        <v>0</v>
      </c>
      <c r="K37" s="5">
        <f t="shared" si="0"/>
        <v>1505</v>
      </c>
      <c r="L37" s="5">
        <f t="shared" si="0"/>
        <v>260498</v>
      </c>
      <c r="M37" s="5">
        <f t="shared" si="0"/>
        <v>0</v>
      </c>
      <c r="N37" s="11">
        <f t="shared" si="0"/>
        <v>4136</v>
      </c>
      <c r="O37" s="5">
        <f t="shared" si="0"/>
        <v>884701</v>
      </c>
      <c r="P37" s="5">
        <f t="shared" si="0"/>
        <v>48351</v>
      </c>
      <c r="Q37" s="5">
        <f t="shared" si="0"/>
        <v>787277</v>
      </c>
      <c r="R37" s="5">
        <f t="shared" si="0"/>
        <v>296827</v>
      </c>
      <c r="S37" s="43">
        <f t="shared" si="0"/>
        <v>77392</v>
      </c>
      <c r="T37" s="41"/>
    </row>
    <row r="38" spans="1:20" ht="27" customHeight="1" thickBot="1">
      <c r="A38" s="26" t="s">
        <v>46</v>
      </c>
      <c r="B38" s="4">
        <f aca="true" t="shared" si="1" ref="B38:S38">SUM(B22:B36)</f>
        <v>573503</v>
      </c>
      <c r="C38" s="5">
        <f>SUM(C22:C36)</f>
        <v>133173</v>
      </c>
      <c r="D38" s="5">
        <f>SUM(D22:D36)</f>
        <v>328053</v>
      </c>
      <c r="E38" s="5">
        <f t="shared" si="1"/>
        <v>33217</v>
      </c>
      <c r="F38" s="5">
        <f t="shared" si="1"/>
        <v>79060</v>
      </c>
      <c r="G38" s="5">
        <f t="shared" si="1"/>
        <v>144363</v>
      </c>
      <c r="H38" s="11">
        <f t="shared" si="1"/>
        <v>6408</v>
      </c>
      <c r="I38" s="11">
        <f>SUM(I22:I36)</f>
        <v>0</v>
      </c>
      <c r="J38" s="5">
        <f t="shared" si="1"/>
        <v>0</v>
      </c>
      <c r="K38" s="5">
        <f t="shared" si="1"/>
        <v>17327</v>
      </c>
      <c r="L38" s="5">
        <f t="shared" si="1"/>
        <v>0</v>
      </c>
      <c r="M38" s="5">
        <f t="shared" si="1"/>
        <v>0</v>
      </c>
      <c r="N38" s="11">
        <f t="shared" si="1"/>
        <v>2521</v>
      </c>
      <c r="O38" s="5">
        <f t="shared" si="1"/>
        <v>214810</v>
      </c>
      <c r="P38" s="5">
        <f t="shared" si="1"/>
        <v>582</v>
      </c>
      <c r="Q38" s="5">
        <f t="shared" si="1"/>
        <v>0</v>
      </c>
      <c r="R38" s="5">
        <f t="shared" si="1"/>
        <v>0</v>
      </c>
      <c r="S38" s="43">
        <f t="shared" si="1"/>
        <v>0</v>
      </c>
      <c r="T38" s="41"/>
    </row>
    <row r="39" spans="1:20" ht="27" customHeight="1" thickBot="1">
      <c r="A39" s="26" t="s">
        <v>35</v>
      </c>
      <c r="B39" s="4">
        <f aca="true" t="shared" si="2" ref="B39:S39">SUM(B8:B36)</f>
        <v>3104191</v>
      </c>
      <c r="C39" s="5">
        <f>SUM(C8:C36)</f>
        <v>689370</v>
      </c>
      <c r="D39" s="5">
        <f>SUM(D8:D36)</f>
        <v>1261674</v>
      </c>
      <c r="E39" s="5">
        <f t="shared" si="2"/>
        <v>99112</v>
      </c>
      <c r="F39" s="5">
        <f t="shared" si="2"/>
        <v>1054035</v>
      </c>
      <c r="G39" s="5">
        <f t="shared" si="2"/>
        <v>1083377</v>
      </c>
      <c r="H39" s="11">
        <f t="shared" si="2"/>
        <v>229616</v>
      </c>
      <c r="I39" s="11">
        <f>SUM(I8:I36)</f>
        <v>0</v>
      </c>
      <c r="J39" s="5">
        <f t="shared" si="2"/>
        <v>0</v>
      </c>
      <c r="K39" s="5">
        <f t="shared" si="2"/>
        <v>18832</v>
      </c>
      <c r="L39" s="5">
        <f t="shared" si="2"/>
        <v>260498</v>
      </c>
      <c r="M39" s="5">
        <f t="shared" si="2"/>
        <v>0</v>
      </c>
      <c r="N39" s="11">
        <f t="shared" si="2"/>
        <v>6657</v>
      </c>
      <c r="O39" s="5">
        <f t="shared" si="2"/>
        <v>1099511</v>
      </c>
      <c r="P39" s="5">
        <f t="shared" si="2"/>
        <v>48933</v>
      </c>
      <c r="Q39" s="5">
        <f t="shared" si="2"/>
        <v>787277</v>
      </c>
      <c r="R39" s="5">
        <f t="shared" si="2"/>
        <v>296827</v>
      </c>
      <c r="S39" s="43">
        <f t="shared" si="2"/>
        <v>77392</v>
      </c>
      <c r="T39" s="4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用地取得費の状況（１）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4.16015625" style="3" customWidth="1"/>
    <col min="2" max="8" width="11.16015625" style="3" customWidth="1"/>
    <col min="9" max="9" width="11.66015625" style="3" customWidth="1"/>
    <col min="10" max="16384" width="14.66015625" style="3" customWidth="1"/>
  </cols>
  <sheetData>
    <row r="1" spans="1:14" ht="27" customHeight="1">
      <c r="A1" s="12" t="s">
        <v>48</v>
      </c>
      <c r="B1" s="12"/>
      <c r="C1" s="12"/>
      <c r="D1" s="12"/>
      <c r="E1" s="12"/>
      <c r="F1" s="12"/>
      <c r="G1" s="12"/>
      <c r="H1" s="12"/>
      <c r="I1" s="78" t="s">
        <v>74</v>
      </c>
      <c r="J1" s="12"/>
      <c r="K1" s="12"/>
      <c r="L1" s="12"/>
      <c r="M1" s="12"/>
      <c r="N1" s="12"/>
    </row>
    <row r="2" spans="1:14" ht="27" customHeight="1" thickBot="1">
      <c r="A2" s="13"/>
      <c r="B2" s="13"/>
      <c r="C2" s="14"/>
      <c r="D2" s="13"/>
      <c r="E2" s="13"/>
      <c r="F2" s="13"/>
      <c r="G2" s="13"/>
      <c r="H2" s="13"/>
      <c r="I2" s="14" t="s">
        <v>0</v>
      </c>
      <c r="J2" s="12"/>
      <c r="K2" s="12"/>
      <c r="L2" s="12"/>
      <c r="M2" s="12"/>
      <c r="N2" s="12"/>
    </row>
    <row r="3" spans="1:14" ht="27" customHeight="1">
      <c r="A3" s="67"/>
      <c r="B3" s="72" t="s">
        <v>71</v>
      </c>
      <c r="C3" s="34"/>
      <c r="D3" s="73"/>
      <c r="E3" s="34"/>
      <c r="F3" s="34"/>
      <c r="G3" s="34"/>
      <c r="H3" s="34"/>
      <c r="I3" s="36"/>
      <c r="J3" s="15"/>
      <c r="K3" s="12"/>
      <c r="L3" s="12"/>
      <c r="M3" s="12"/>
      <c r="N3" s="12"/>
    </row>
    <row r="4" spans="1:14" ht="27" customHeight="1">
      <c r="A4" s="68"/>
      <c r="B4" s="44" t="s">
        <v>72</v>
      </c>
      <c r="C4" s="34"/>
      <c r="D4" s="34"/>
      <c r="E4" s="34"/>
      <c r="F4" s="34"/>
      <c r="G4" s="34"/>
      <c r="H4" s="34"/>
      <c r="I4" s="36"/>
      <c r="J4" s="15"/>
      <c r="K4" s="12"/>
      <c r="L4" s="12"/>
      <c r="M4" s="12"/>
      <c r="N4" s="12"/>
    </row>
    <row r="5" spans="1:14" ht="27" customHeight="1">
      <c r="A5" s="69" t="s">
        <v>49</v>
      </c>
      <c r="B5" s="44" t="s">
        <v>68</v>
      </c>
      <c r="C5" s="34"/>
      <c r="D5" s="50" t="s">
        <v>73</v>
      </c>
      <c r="E5" s="34"/>
      <c r="F5" s="34"/>
      <c r="G5" s="34"/>
      <c r="H5" s="34"/>
      <c r="I5" s="18"/>
      <c r="J5" s="15"/>
      <c r="K5" s="12"/>
      <c r="L5" s="12"/>
      <c r="M5" s="12"/>
      <c r="N5" s="12"/>
    </row>
    <row r="6" spans="1:14" ht="27" customHeight="1">
      <c r="A6" s="68"/>
      <c r="B6" s="17" t="s">
        <v>37</v>
      </c>
      <c r="C6" s="24" t="s">
        <v>9</v>
      </c>
      <c r="D6" s="24" t="s">
        <v>38</v>
      </c>
      <c r="E6" s="24" t="s">
        <v>39</v>
      </c>
      <c r="F6" s="24" t="s">
        <v>69</v>
      </c>
      <c r="G6" s="24" t="s">
        <v>70</v>
      </c>
      <c r="H6" s="24" t="s">
        <v>9</v>
      </c>
      <c r="I6" s="20" t="s">
        <v>9</v>
      </c>
      <c r="J6" s="15"/>
      <c r="K6" s="12"/>
      <c r="L6" s="12"/>
      <c r="M6" s="12"/>
      <c r="N6" s="12"/>
    </row>
    <row r="7" spans="1:14" ht="27" customHeight="1" thickBot="1">
      <c r="A7" s="70"/>
      <c r="B7" s="71"/>
      <c r="C7" s="38"/>
      <c r="D7" s="38"/>
      <c r="E7" s="38"/>
      <c r="F7" s="38" t="s">
        <v>58</v>
      </c>
      <c r="G7" s="38" t="s">
        <v>58</v>
      </c>
      <c r="H7" s="38"/>
      <c r="I7" s="23"/>
      <c r="J7" s="15"/>
      <c r="K7" s="12"/>
      <c r="L7" s="12"/>
      <c r="M7" s="12"/>
      <c r="N7" s="12"/>
    </row>
    <row r="8" spans="1:10" ht="27" customHeight="1">
      <c r="A8" s="74" t="s">
        <v>11</v>
      </c>
      <c r="B8" s="56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75">
        <v>0</v>
      </c>
      <c r="J8" s="2"/>
    </row>
    <row r="9" spans="1:10" ht="27" customHeight="1">
      <c r="A9" s="30" t="s">
        <v>12</v>
      </c>
      <c r="B9" s="7">
        <v>0</v>
      </c>
      <c r="C9" s="8">
        <v>0</v>
      </c>
      <c r="D9" s="8">
        <v>0</v>
      </c>
      <c r="E9" s="8">
        <v>0</v>
      </c>
      <c r="F9" s="8">
        <v>9330</v>
      </c>
      <c r="G9" s="8">
        <v>0</v>
      </c>
      <c r="H9" s="8">
        <v>0</v>
      </c>
      <c r="I9" s="9">
        <v>0</v>
      </c>
      <c r="J9" s="2"/>
    </row>
    <row r="10" spans="1:10" ht="27" customHeight="1">
      <c r="A10" s="30" t="s">
        <v>13</v>
      </c>
      <c r="B10" s="7">
        <v>0</v>
      </c>
      <c r="C10" s="8">
        <v>0</v>
      </c>
      <c r="D10" s="8">
        <v>6515</v>
      </c>
      <c r="E10" s="8">
        <v>0</v>
      </c>
      <c r="F10" s="8">
        <v>0</v>
      </c>
      <c r="G10" s="8">
        <v>0</v>
      </c>
      <c r="H10" s="8">
        <v>0</v>
      </c>
      <c r="I10" s="9">
        <v>0</v>
      </c>
      <c r="J10" s="2"/>
    </row>
    <row r="11" spans="1:10" ht="27" customHeight="1">
      <c r="A11" s="30" t="s">
        <v>14</v>
      </c>
      <c r="B11" s="7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64800</v>
      </c>
      <c r="J11" s="2"/>
    </row>
    <row r="12" spans="1:10" ht="27" customHeight="1">
      <c r="A12" s="30" t="s">
        <v>15</v>
      </c>
      <c r="B12" s="7">
        <v>0</v>
      </c>
      <c r="C12" s="8">
        <v>0</v>
      </c>
      <c r="D12" s="8">
        <v>6827</v>
      </c>
      <c r="E12" s="8">
        <v>0</v>
      </c>
      <c r="F12" s="8">
        <v>0</v>
      </c>
      <c r="G12" s="8">
        <v>0</v>
      </c>
      <c r="H12" s="8">
        <v>0</v>
      </c>
      <c r="I12" s="9">
        <v>0</v>
      </c>
      <c r="J12" s="2"/>
    </row>
    <row r="13" spans="1:10" ht="27" customHeight="1">
      <c r="A13" s="30" t="s">
        <v>16</v>
      </c>
      <c r="B13" s="7">
        <v>0</v>
      </c>
      <c r="C13" s="8">
        <v>0</v>
      </c>
      <c r="D13" s="8">
        <v>0</v>
      </c>
      <c r="E13" s="8">
        <v>0</v>
      </c>
      <c r="F13" s="8">
        <v>134480</v>
      </c>
      <c r="G13" s="8">
        <v>0</v>
      </c>
      <c r="H13" s="8">
        <v>0</v>
      </c>
      <c r="I13" s="9">
        <v>31962</v>
      </c>
      <c r="J13" s="2"/>
    </row>
    <row r="14" spans="1:10" ht="27" customHeight="1">
      <c r="A14" s="30" t="s">
        <v>17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2"/>
    </row>
    <row r="15" spans="1:10" ht="27" customHeight="1">
      <c r="A15" s="3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  <c r="J15" s="2"/>
    </row>
    <row r="16" spans="1:10" ht="27" customHeight="1">
      <c r="A16" s="30" t="s">
        <v>19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2"/>
    </row>
    <row r="17" spans="1:10" ht="27" customHeight="1">
      <c r="A17" s="30" t="s">
        <v>20</v>
      </c>
      <c r="B17" s="7">
        <v>0</v>
      </c>
      <c r="C17" s="8">
        <v>0</v>
      </c>
      <c r="D17" s="8">
        <v>0</v>
      </c>
      <c r="E17" s="8">
        <v>6388</v>
      </c>
      <c r="F17" s="8">
        <v>0</v>
      </c>
      <c r="G17" s="8">
        <v>0</v>
      </c>
      <c r="H17" s="8">
        <v>0</v>
      </c>
      <c r="I17" s="9">
        <v>30258</v>
      </c>
      <c r="J17" s="2"/>
    </row>
    <row r="18" spans="1:10" ht="27" customHeight="1">
      <c r="A18" s="30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2"/>
    </row>
    <row r="19" spans="1:10" ht="27" customHeight="1">
      <c r="A19" s="30" t="s">
        <v>40</v>
      </c>
      <c r="B19" s="7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v>0</v>
      </c>
      <c r="J19" s="2"/>
    </row>
    <row r="20" spans="1:10" ht="27" customHeight="1">
      <c r="A20" s="30" t="s">
        <v>41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2"/>
    </row>
    <row r="21" spans="1:10" ht="27" customHeight="1" thickBot="1">
      <c r="A21" s="61" t="s">
        <v>42</v>
      </c>
      <c r="B21" s="62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30452</v>
      </c>
      <c r="I21" s="76">
        <v>0</v>
      </c>
      <c r="J21" s="2"/>
    </row>
    <row r="22" spans="1:10" ht="27" customHeight="1">
      <c r="A22" s="74" t="s">
        <v>22</v>
      </c>
      <c r="B22" s="56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75">
        <v>0</v>
      </c>
      <c r="J22" s="2"/>
    </row>
    <row r="23" spans="1:10" ht="27" customHeight="1">
      <c r="A23" s="30" t="s">
        <v>23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v>0</v>
      </c>
      <c r="J23" s="2"/>
    </row>
    <row r="24" spans="1:10" ht="27" customHeight="1">
      <c r="A24" s="30" t="s">
        <v>24</v>
      </c>
      <c r="B24" s="7">
        <v>0</v>
      </c>
      <c r="C24" s="8">
        <v>0</v>
      </c>
      <c r="D24" s="8">
        <v>0</v>
      </c>
      <c r="E24" s="8">
        <v>0</v>
      </c>
      <c r="F24" s="8">
        <v>62611</v>
      </c>
      <c r="G24" s="8">
        <v>0</v>
      </c>
      <c r="H24" s="8">
        <v>0</v>
      </c>
      <c r="I24" s="9">
        <v>0</v>
      </c>
      <c r="J24" s="2"/>
    </row>
    <row r="25" spans="1:10" ht="27" customHeight="1">
      <c r="A25" s="30" t="s">
        <v>25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>
        <v>0</v>
      </c>
      <c r="J25" s="2"/>
    </row>
    <row r="26" spans="1:10" ht="27" customHeight="1">
      <c r="A26" s="30" t="s">
        <v>26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2"/>
    </row>
    <row r="27" spans="1:10" ht="27" customHeight="1">
      <c r="A27" s="30" t="s">
        <v>27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2"/>
    </row>
    <row r="28" spans="1:10" ht="27" customHeight="1">
      <c r="A28" s="30" t="s">
        <v>28</v>
      </c>
      <c r="B28" s="7">
        <v>0</v>
      </c>
      <c r="C28" s="8">
        <v>0</v>
      </c>
      <c r="D28" s="8">
        <v>0</v>
      </c>
      <c r="E28" s="8">
        <v>0</v>
      </c>
      <c r="F28" s="8">
        <v>249023</v>
      </c>
      <c r="G28" s="8">
        <v>0</v>
      </c>
      <c r="H28" s="8">
        <v>0</v>
      </c>
      <c r="I28" s="9">
        <v>0</v>
      </c>
      <c r="J28" s="2"/>
    </row>
    <row r="29" spans="1:10" ht="27" customHeight="1">
      <c r="A29" s="30" t="s">
        <v>29</v>
      </c>
      <c r="B29" s="7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0</v>
      </c>
      <c r="J29" s="2"/>
    </row>
    <row r="30" spans="1:10" ht="27" customHeight="1">
      <c r="A30" s="30" t="s">
        <v>30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2"/>
    </row>
    <row r="31" spans="1:10" ht="27" customHeight="1">
      <c r="A31" s="30" t="s">
        <v>31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v>0</v>
      </c>
      <c r="J31" s="2"/>
    </row>
    <row r="32" spans="1:10" ht="27" customHeight="1">
      <c r="A32" s="30" t="s">
        <v>43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19</v>
      </c>
      <c r="I32" s="9">
        <v>0</v>
      </c>
      <c r="J32" s="2"/>
    </row>
    <row r="33" spans="1:10" ht="27" customHeight="1">
      <c r="A33" s="30" t="s">
        <v>44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  <c r="J33" s="2"/>
    </row>
    <row r="34" spans="1:10" ht="27" customHeight="1">
      <c r="A34" s="30" t="s">
        <v>45</v>
      </c>
      <c r="B34" s="7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357</v>
      </c>
      <c r="I34" s="9">
        <v>0</v>
      </c>
      <c r="J34" s="2"/>
    </row>
    <row r="35" spans="1:10" ht="27" customHeight="1">
      <c r="A35" s="30" t="s">
        <v>32</v>
      </c>
      <c r="B35" s="7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9">
        <v>19845</v>
      </c>
      <c r="J35" s="2"/>
    </row>
    <row r="36" spans="1:10" ht="27" customHeight="1" thickBot="1">
      <c r="A36" s="61" t="s">
        <v>33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76">
        <v>0</v>
      </c>
      <c r="J36" s="2"/>
    </row>
    <row r="37" spans="1:10" ht="27" customHeight="1" thickBot="1">
      <c r="A37" s="31" t="s">
        <v>34</v>
      </c>
      <c r="B37" s="4">
        <f aca="true" t="shared" si="0" ref="B37:I37">SUM(B8:B21)</f>
        <v>0</v>
      </c>
      <c r="C37" s="5">
        <f t="shared" si="0"/>
        <v>0</v>
      </c>
      <c r="D37" s="5">
        <f t="shared" si="0"/>
        <v>13342</v>
      </c>
      <c r="E37" s="5">
        <f t="shared" si="0"/>
        <v>6388</v>
      </c>
      <c r="F37" s="5">
        <f t="shared" si="0"/>
        <v>143810</v>
      </c>
      <c r="G37" s="5">
        <f t="shared" si="0"/>
        <v>0</v>
      </c>
      <c r="H37" s="5">
        <f t="shared" si="0"/>
        <v>30452</v>
      </c>
      <c r="I37" s="6">
        <f t="shared" si="0"/>
        <v>127020</v>
      </c>
      <c r="J37" s="2"/>
    </row>
    <row r="38" spans="1:10" ht="27" customHeight="1" thickBot="1">
      <c r="A38" s="31" t="s">
        <v>46</v>
      </c>
      <c r="B38" s="4">
        <f aca="true" t="shared" si="1" ref="B38:I38">SUM(B22:B36)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311634</v>
      </c>
      <c r="G38" s="5">
        <f t="shared" si="1"/>
        <v>0</v>
      </c>
      <c r="H38" s="5">
        <f t="shared" si="1"/>
        <v>376</v>
      </c>
      <c r="I38" s="6">
        <f t="shared" si="1"/>
        <v>19845</v>
      </c>
      <c r="J38" s="2"/>
    </row>
    <row r="39" spans="1:10" ht="27" customHeight="1" thickBot="1">
      <c r="A39" s="31" t="s">
        <v>35</v>
      </c>
      <c r="B39" s="4">
        <f aca="true" t="shared" si="2" ref="B39:I39">SUM(B8:B36)</f>
        <v>0</v>
      </c>
      <c r="C39" s="5">
        <f t="shared" si="2"/>
        <v>0</v>
      </c>
      <c r="D39" s="5">
        <f t="shared" si="2"/>
        <v>13342</v>
      </c>
      <c r="E39" s="5">
        <f t="shared" si="2"/>
        <v>6388</v>
      </c>
      <c r="F39" s="5">
        <f t="shared" si="2"/>
        <v>455444</v>
      </c>
      <c r="G39" s="5">
        <f t="shared" si="2"/>
        <v>0</v>
      </c>
      <c r="H39" s="5">
        <f t="shared" si="2"/>
        <v>30828</v>
      </c>
      <c r="I39" s="6">
        <f t="shared" si="2"/>
        <v>146865</v>
      </c>
      <c r="J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用地取得費の状況（２）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2015-11-27T06:29:33Z</cp:lastPrinted>
  <dcterms:created xsi:type="dcterms:W3CDTF">2001-02-26T04:45:09Z</dcterms:created>
  <dcterms:modified xsi:type="dcterms:W3CDTF">2019-10-25T07:45:18Z</dcterms:modified>
  <cp:category/>
  <cp:version/>
  <cp:contentType/>
  <cp:contentStatus/>
</cp:coreProperties>
</file>