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70128\share\R3\05子育て支援課\03 要保護児童・発達支援班\60_施設関係\313_施設整備\R4選定方針\Ｒ４様式\"/>
    </mc:Choice>
  </mc:AlternateContent>
  <bookViews>
    <workbookView xWindow="0" yWindow="0" windowWidth="28800" windowHeight="12210" tabRatio="827"/>
  </bookViews>
  <sheets>
    <sheet name="協議書（第３号）" sheetId="5" r:id="rId1"/>
    <sheet name="協議書（記入例）" sheetId="2" r:id="rId2"/>
    <sheet name="協議書（第３－２号）" sheetId="3" r:id="rId3"/>
    <sheet name="記入要領" sheetId="4" r:id="rId4"/>
  </sheets>
  <definedNames>
    <definedName name="_xlnm.Print_Area" localSheetId="3">記入要領!$A$1:$AQ$139</definedName>
    <definedName name="_xlnm.Print_Area" localSheetId="1">'協議書（記入例）'!$A$1:$BT$57</definedName>
    <definedName name="_xlnm.Print_Area" localSheetId="2">'協議書（第３－２号）'!$A$1:$BW$52</definedName>
    <definedName name="_xlnm.Print_Area" localSheetId="0">'協議書（第３号）'!$A$1:$BU$57</definedName>
  </definedNames>
  <calcPr calcId="162913"/>
</workbook>
</file>

<file path=xl/calcChain.xml><?xml version="1.0" encoding="utf-8"?>
<calcChain xmlns="http://schemas.openxmlformats.org/spreadsheetml/2006/main">
  <c r="Q41" i="2" l="1"/>
  <c r="AK39" i="2" l="1"/>
  <c r="AK39" i="5"/>
  <c r="H53" i="2" l="1"/>
  <c r="O53" i="2" s="1"/>
  <c r="BF53" i="2"/>
  <c r="BM53" i="2" l="1"/>
</calcChain>
</file>

<file path=xl/sharedStrings.xml><?xml version="1.0" encoding="utf-8"?>
<sst xmlns="http://schemas.openxmlformats.org/spreadsheetml/2006/main" count="731" uniqueCount="358">
  <si>
    <t>（別紙２）　様 式　　第 ３ 号</t>
    <rPh sb="1" eb="3">
      <t>ベッシ</t>
    </rPh>
    <rPh sb="6" eb="7">
      <t>サマ</t>
    </rPh>
    <rPh sb="8" eb="9">
      <t>シキ</t>
    </rPh>
    <rPh sb="11" eb="12">
      <t>ダイ</t>
    </rPh>
    <rPh sb="15" eb="16">
      <t>ゴウ</t>
    </rPh>
    <phoneticPr fontId="3"/>
  </si>
  <si>
    <t>部（局）課名　　　　　部　　　　　課
担当者名　　
電話　　　　　　　　　ＦＡＸ　　　　　　</t>
    <rPh sb="0" eb="1">
      <t>ブ</t>
    </rPh>
    <rPh sb="2" eb="3">
      <t>キョク</t>
    </rPh>
    <rPh sb="4" eb="5">
      <t>カ</t>
    </rPh>
    <rPh sb="5" eb="6">
      <t>メイ</t>
    </rPh>
    <rPh sb="11" eb="12">
      <t>ブ</t>
    </rPh>
    <rPh sb="17" eb="18">
      <t>カ</t>
    </rPh>
    <rPh sb="19" eb="21">
      <t>タントウ</t>
    </rPh>
    <rPh sb="21" eb="22">
      <t>シャ</t>
    </rPh>
    <rPh sb="22" eb="23">
      <t>メイ</t>
    </rPh>
    <rPh sb="26" eb="28">
      <t>デンワ</t>
    </rPh>
    <phoneticPr fontId="3"/>
  </si>
  <si>
    <t>交付金</t>
    <rPh sb="0" eb="3">
      <t>コウフキン</t>
    </rPh>
    <phoneticPr fontId="3"/>
  </si>
  <si>
    <t>施設種別</t>
    <rPh sb="0" eb="2">
      <t>シセツ</t>
    </rPh>
    <rPh sb="2" eb="4">
      <t>シュベツ</t>
    </rPh>
    <phoneticPr fontId="3"/>
  </si>
  <si>
    <t>経 営
主 体</t>
    <rPh sb="0" eb="1">
      <t>キョウ</t>
    </rPh>
    <rPh sb="2" eb="3">
      <t>エイ</t>
    </rPh>
    <rPh sb="5" eb="6">
      <t>シュ</t>
    </rPh>
    <rPh sb="7" eb="8">
      <t>カラダ</t>
    </rPh>
    <phoneticPr fontId="3"/>
  </si>
  <si>
    <t>所 在 地
（市町村名）</t>
    <rPh sb="0" eb="1">
      <t>トコロ</t>
    </rPh>
    <rPh sb="2" eb="3">
      <t>ザイ</t>
    </rPh>
    <rPh sb="4" eb="5">
      <t>チ</t>
    </rPh>
    <rPh sb="7" eb="11">
      <t>シチョウソンメイ</t>
    </rPh>
    <phoneticPr fontId="3"/>
  </si>
  <si>
    <t xml:space="preserve">（移転前）
</t>
    <rPh sb="1" eb="3">
      <t>イテン</t>
    </rPh>
    <rPh sb="3" eb="4">
      <t>マエ</t>
    </rPh>
    <phoneticPr fontId="3"/>
  </si>
  <si>
    <t>（移転後）
　</t>
    <rPh sb="3" eb="4">
      <t>ゴ</t>
    </rPh>
    <phoneticPr fontId="3"/>
  </si>
  <si>
    <t>（ 公 ・ 社会福祉法人(新・既) ・ その他 ）</t>
    <rPh sb="2" eb="3">
      <t>オオヤケ</t>
    </rPh>
    <rPh sb="6" eb="8">
      <t>シャカイ</t>
    </rPh>
    <rPh sb="8" eb="10">
      <t>フクシ</t>
    </rPh>
    <rPh sb="10" eb="12">
      <t>ホウジン</t>
    </rPh>
    <rPh sb="13" eb="14">
      <t>シン</t>
    </rPh>
    <rPh sb="15" eb="16">
      <t>キ</t>
    </rPh>
    <rPh sb="22" eb="23">
      <t>タ</t>
    </rPh>
    <phoneticPr fontId="3"/>
  </si>
  <si>
    <t>整備区分</t>
    <rPh sb="0" eb="2">
      <t>セイビ</t>
    </rPh>
    <rPh sb="2" eb="4">
      <t>クブン</t>
    </rPh>
    <phoneticPr fontId="3"/>
  </si>
  <si>
    <t>創設</t>
    <rPh sb="0" eb="2">
      <t>ソウセツ</t>
    </rPh>
    <phoneticPr fontId="3"/>
  </si>
  <si>
    <t>増築</t>
    <rPh sb="0" eb="2">
      <t>ゾウチク</t>
    </rPh>
    <phoneticPr fontId="3"/>
  </si>
  <si>
    <t>増改築</t>
    <rPh sb="0" eb="3">
      <t>ゾウカイチク</t>
    </rPh>
    <phoneticPr fontId="3"/>
  </si>
  <si>
    <t>改築</t>
    <rPh sb="0" eb="2">
      <t>カイチク</t>
    </rPh>
    <phoneticPr fontId="3"/>
  </si>
  <si>
    <t>拡張</t>
    <rPh sb="0" eb="2">
      <t>カクチョウ</t>
    </rPh>
    <phoneticPr fontId="3"/>
  </si>
  <si>
    <t>整備方式</t>
    <rPh sb="0" eb="2">
      <t>セイビ</t>
    </rPh>
    <rPh sb="2" eb="4">
      <t>ホウシキ</t>
    </rPh>
    <phoneticPr fontId="3"/>
  </si>
  <si>
    <t>一般整備   ・   余裕教室</t>
    <rPh sb="0" eb="2">
      <t>イッパン</t>
    </rPh>
    <rPh sb="2" eb="4">
      <t>セイビ</t>
    </rPh>
    <rPh sb="11" eb="13">
      <t>ヨユウ</t>
    </rPh>
    <rPh sb="13" eb="15">
      <t>キョウシツ</t>
    </rPh>
    <phoneticPr fontId="3"/>
  </si>
  <si>
    <t>民老</t>
    <rPh sb="0" eb="1">
      <t>ミン</t>
    </rPh>
    <rPh sb="1" eb="2">
      <t>ロウ</t>
    </rPh>
    <phoneticPr fontId="3"/>
  </si>
  <si>
    <t>大規模修繕</t>
    <rPh sb="0" eb="3">
      <t>ダイキボ</t>
    </rPh>
    <rPh sb="3" eb="5">
      <t>シュウゼン</t>
    </rPh>
    <phoneticPr fontId="3"/>
  </si>
  <si>
    <t>防犯対策
（外構）</t>
    <rPh sb="0" eb="2">
      <t>ボウハン</t>
    </rPh>
    <rPh sb="2" eb="4">
      <t>タイサク</t>
    </rPh>
    <rPh sb="6" eb="8">
      <t>ガイコウ</t>
    </rPh>
    <phoneticPr fontId="3"/>
  </si>
  <si>
    <t xml:space="preserve">余裕教室活用促進事業の場合　：　学校名
</t>
    <rPh sb="0" eb="2">
      <t>ヨユウ</t>
    </rPh>
    <rPh sb="2" eb="4">
      <t>キョウシツ</t>
    </rPh>
    <rPh sb="4" eb="6">
      <t>カツヨウ</t>
    </rPh>
    <rPh sb="6" eb="8">
      <t>ソクシン</t>
    </rPh>
    <rPh sb="8" eb="10">
      <t>ジギョウ</t>
    </rPh>
    <rPh sb="11" eb="13">
      <t>バアイ</t>
    </rPh>
    <rPh sb="16" eb="19">
      <t>ガッコウメイ</t>
    </rPh>
    <phoneticPr fontId="3"/>
  </si>
  <si>
    <t>加算整備区分</t>
    <rPh sb="0" eb="2">
      <t>カサン</t>
    </rPh>
    <rPh sb="2" eb="4">
      <t>セイビ</t>
    </rPh>
    <rPh sb="4" eb="6">
      <t>クブン</t>
    </rPh>
    <phoneticPr fontId="3"/>
  </si>
  <si>
    <t>子育</t>
    <rPh sb="0" eb="2">
      <t>コソダ</t>
    </rPh>
    <phoneticPr fontId="3"/>
  </si>
  <si>
    <t>親子</t>
    <rPh sb="0" eb="2">
      <t>オヤコ</t>
    </rPh>
    <phoneticPr fontId="3"/>
  </si>
  <si>
    <t>病児</t>
    <rPh sb="0" eb="1">
      <t>ビョウ</t>
    </rPh>
    <rPh sb="1" eb="2">
      <t>ジ</t>
    </rPh>
    <phoneticPr fontId="3"/>
  </si>
  <si>
    <t>心理</t>
    <rPh sb="0" eb="2">
      <t>シンリ</t>
    </rPh>
    <phoneticPr fontId="3"/>
  </si>
  <si>
    <t>通所</t>
    <rPh sb="0" eb="2">
      <t>ツウショ</t>
    </rPh>
    <phoneticPr fontId="3"/>
  </si>
  <si>
    <t>母子</t>
    <rPh sb="0" eb="2">
      <t>ボシ</t>
    </rPh>
    <phoneticPr fontId="3"/>
  </si>
  <si>
    <t>保育</t>
    <rPh sb="0" eb="2">
      <t>ホイク</t>
    </rPh>
    <phoneticPr fontId="3"/>
  </si>
  <si>
    <t>定　　員</t>
    <rPh sb="0" eb="1">
      <t>サダム</t>
    </rPh>
    <rPh sb="3" eb="4">
      <t>イン</t>
    </rPh>
    <phoneticPr fontId="3"/>
  </si>
  <si>
    <t>現在</t>
    <rPh sb="0" eb="2">
      <t>ゲンザイ</t>
    </rPh>
    <phoneticPr fontId="3"/>
  </si>
  <si>
    <t>名⇒増減</t>
    <rPh sb="0" eb="1">
      <t>メイ</t>
    </rPh>
    <rPh sb="2" eb="4">
      <t>ゾウゲン</t>
    </rPh>
    <phoneticPr fontId="3"/>
  </si>
  <si>
    <t>名⇒整備後</t>
    <rPh sb="0" eb="1">
      <t>メイ</t>
    </rPh>
    <rPh sb="2" eb="4">
      <t>セイビ</t>
    </rPh>
    <rPh sb="4" eb="5">
      <t>ゴ</t>
    </rPh>
    <phoneticPr fontId="3"/>
  </si>
  <si>
    <t>名</t>
    <rPh sb="0" eb="1">
      <t>メイ</t>
    </rPh>
    <phoneticPr fontId="3"/>
  </si>
  <si>
    <t>学習</t>
    <rPh sb="0" eb="2">
      <t>ガクシュウ</t>
    </rPh>
    <phoneticPr fontId="3"/>
  </si>
  <si>
    <t>年齢延長受入</t>
    <phoneticPr fontId="3"/>
  </si>
  <si>
    <t>乳児受入</t>
    <phoneticPr fontId="3"/>
  </si>
  <si>
    <t>小規模</t>
    <rPh sb="0" eb="3">
      <t>ショウキボ</t>
    </rPh>
    <phoneticPr fontId="3"/>
  </si>
  <si>
    <t>放課後</t>
    <rPh sb="0" eb="3">
      <t>ホウカゴ</t>
    </rPh>
    <phoneticPr fontId="3"/>
  </si>
  <si>
    <t>年次計画</t>
    <rPh sb="0" eb="2">
      <t>ネンジ</t>
    </rPh>
    <rPh sb="2" eb="4">
      <t>ケイカク</t>
    </rPh>
    <phoneticPr fontId="3"/>
  </si>
  <si>
    <t>単年度</t>
    <rPh sb="0" eb="3">
      <t>タンネンド</t>
    </rPh>
    <phoneticPr fontId="3"/>
  </si>
  <si>
    <t>（</t>
    <phoneticPr fontId="3"/>
  </si>
  <si>
    <t>年度</t>
    <rPh sb="0" eb="2">
      <t>ネンド</t>
    </rPh>
    <phoneticPr fontId="3"/>
  </si>
  <si>
    <t>％）</t>
    <phoneticPr fontId="3"/>
  </si>
  <si>
    <t>建物延面積及び構造</t>
    <rPh sb="0" eb="2">
      <t>タテモノ</t>
    </rPh>
    <rPh sb="2" eb="3">
      <t>ノ</t>
    </rPh>
    <rPh sb="3" eb="5">
      <t>メンセキ</t>
    </rPh>
    <rPh sb="5" eb="6">
      <t>オヨ</t>
    </rPh>
    <rPh sb="7" eb="9">
      <t>コウゾウ</t>
    </rPh>
    <phoneticPr fontId="3"/>
  </si>
  <si>
    <t>整備前</t>
    <rPh sb="0" eb="2">
      <t>セイビ</t>
    </rPh>
    <rPh sb="2" eb="3">
      <t>マエ</t>
    </rPh>
    <phoneticPr fontId="3"/>
  </si>
  <si>
    <t>階</t>
    <rPh sb="0" eb="1">
      <t>カイ</t>
    </rPh>
    <phoneticPr fontId="3"/>
  </si>
  <si>
    <t>㎡　⇒　整備後</t>
    <rPh sb="4" eb="6">
      <t>セイビ</t>
    </rPh>
    <rPh sb="6" eb="7">
      <t>ゴ</t>
    </rPh>
    <phoneticPr fontId="3"/>
  </si>
  <si>
    <t>㎡</t>
    <phoneticPr fontId="3"/>
  </si>
  <si>
    <t>継　続</t>
    <rPh sb="0" eb="1">
      <t>ツギ</t>
    </rPh>
    <rPh sb="2" eb="3">
      <t>ゾク</t>
    </rPh>
    <phoneticPr fontId="3"/>
  </si>
  <si>
    <t>％～</t>
    <phoneticPr fontId="3"/>
  </si>
  <si>
    <t>造　⇒　整備後</t>
    <rPh sb="0" eb="1">
      <t>ツク</t>
    </rPh>
    <rPh sb="4" eb="6">
      <t>セイビ</t>
    </rPh>
    <rPh sb="6" eb="7">
      <t>ゴ</t>
    </rPh>
    <phoneticPr fontId="3"/>
  </si>
  <si>
    <t>造</t>
    <rPh sb="0" eb="1">
      <t>ツク</t>
    </rPh>
    <phoneticPr fontId="3"/>
  </si>
  <si>
    <t>老人</t>
    <rPh sb="0" eb="2">
      <t>ロウジン</t>
    </rPh>
    <phoneticPr fontId="3"/>
  </si>
  <si>
    <t>障害</t>
    <rPh sb="0" eb="2">
      <t>ショウガイ</t>
    </rPh>
    <phoneticPr fontId="3"/>
  </si>
  <si>
    <t>その他（</t>
    <rPh sb="2" eb="3">
      <t>ホカ</t>
    </rPh>
    <phoneticPr fontId="3"/>
  </si>
  <si>
    <t>）</t>
    <phoneticPr fontId="3"/>
  </si>
  <si>
    <t>※「有」・「無」を記入（「有」の場合は右の金額も記入）</t>
    <rPh sb="2" eb="3">
      <t>ア</t>
    </rPh>
    <rPh sb="6" eb="7">
      <t>ナ</t>
    </rPh>
    <rPh sb="9" eb="11">
      <t>キニュウ</t>
    </rPh>
    <rPh sb="13" eb="14">
      <t>ア</t>
    </rPh>
    <rPh sb="16" eb="18">
      <t>バアイ</t>
    </rPh>
    <rPh sb="19" eb="20">
      <t>ミギ</t>
    </rPh>
    <rPh sb="21" eb="23">
      <t>キンガク</t>
    </rPh>
    <rPh sb="24" eb="26">
      <t>キニュウ</t>
    </rPh>
    <phoneticPr fontId="3"/>
  </si>
  <si>
    <t>（国庫協議予定額</t>
    <rPh sb="1" eb="3">
      <t>コッコ</t>
    </rPh>
    <rPh sb="3" eb="5">
      <t>キョウギ</t>
    </rPh>
    <rPh sb="5" eb="8">
      <t>ヨテイガク</t>
    </rPh>
    <phoneticPr fontId="3"/>
  </si>
  <si>
    <t>千円）</t>
    <rPh sb="0" eb="2">
      <t>センエン</t>
    </rPh>
    <phoneticPr fontId="3"/>
  </si>
  <si>
    <t>既存施設　
　　の状況</t>
    <rPh sb="0" eb="2">
      <t>キゾン</t>
    </rPh>
    <rPh sb="2" eb="4">
      <t>シセツ</t>
    </rPh>
    <rPh sb="9" eb="11">
      <t>ジョウキョウ</t>
    </rPh>
    <phoneticPr fontId="3"/>
  </si>
  <si>
    <t>建築年度</t>
    <rPh sb="0" eb="2">
      <t>ケンチク</t>
    </rPh>
    <rPh sb="2" eb="4">
      <t>ネンド</t>
    </rPh>
    <phoneticPr fontId="3"/>
  </si>
  <si>
    <t xml:space="preserve"> 国庫補助の有無</t>
    <rPh sb="1" eb="3">
      <t>コッコ</t>
    </rPh>
    <rPh sb="3" eb="5">
      <t>ホジョ</t>
    </rPh>
    <rPh sb="6" eb="8">
      <t>ウム</t>
    </rPh>
    <phoneticPr fontId="3"/>
  </si>
  <si>
    <t xml:space="preserve"> 財産処分承認申請の必要の有無</t>
    <rPh sb="1" eb="3">
      <t>ザイサン</t>
    </rPh>
    <rPh sb="3" eb="5">
      <t>ショブン</t>
    </rPh>
    <rPh sb="5" eb="7">
      <t>ショウニン</t>
    </rPh>
    <rPh sb="7" eb="9">
      <t>シンセイ</t>
    </rPh>
    <rPh sb="10" eb="12">
      <t>ヒツヨウ</t>
    </rPh>
    <rPh sb="13" eb="15">
      <t>ウム</t>
    </rPh>
    <phoneticPr fontId="3"/>
  </si>
  <si>
    <t>施行計画</t>
    <rPh sb="0" eb="2">
      <t>シコウ</t>
    </rPh>
    <rPh sb="2" eb="4">
      <t>ケイカク</t>
    </rPh>
    <phoneticPr fontId="3"/>
  </si>
  <si>
    <t>契約予定年月日</t>
    <phoneticPr fontId="3"/>
  </si>
  <si>
    <t>年</t>
    <rPh sb="0" eb="1">
      <t>ネン</t>
    </rPh>
    <phoneticPr fontId="3"/>
  </si>
  <si>
    <t>月</t>
    <rPh sb="0" eb="1">
      <t>ガツ</t>
    </rPh>
    <phoneticPr fontId="3"/>
  </si>
  <si>
    <t>日</t>
    <rPh sb="0" eb="1">
      <t>ニチ</t>
    </rPh>
    <phoneticPr fontId="3"/>
  </si>
  <si>
    <t>（経過年数</t>
    <rPh sb="1" eb="3">
      <t>ケイカ</t>
    </rPh>
    <rPh sb="3" eb="5">
      <t>ネンスウ</t>
    </rPh>
    <phoneticPr fontId="3"/>
  </si>
  <si>
    <t>年）</t>
    <rPh sb="0" eb="1">
      <t>トシ</t>
    </rPh>
    <phoneticPr fontId="3"/>
  </si>
  <si>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3"/>
  </si>
  <si>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3"/>
  </si>
  <si>
    <t>着工予定年月日</t>
    <rPh sb="0" eb="2">
      <t>チャッコウ</t>
    </rPh>
    <rPh sb="2" eb="4">
      <t>ヨテイ</t>
    </rPh>
    <rPh sb="4" eb="7">
      <t>ネンガッピ</t>
    </rPh>
    <phoneticPr fontId="3"/>
  </si>
  <si>
    <t>老朽度</t>
    <rPh sb="0" eb="2">
      <t>ロウキュウ</t>
    </rPh>
    <rPh sb="2" eb="3">
      <t>ド</t>
    </rPh>
    <phoneticPr fontId="3"/>
  </si>
  <si>
    <t>点</t>
    <rPh sb="0" eb="1">
      <t>テン</t>
    </rPh>
    <phoneticPr fontId="3"/>
  </si>
  <si>
    <t>（</t>
    <phoneticPr fontId="3"/>
  </si>
  <si>
    <t>完成予定年月日</t>
    <rPh sb="0" eb="2">
      <t>カンセイ</t>
    </rPh>
    <rPh sb="2" eb="4">
      <t>ヨテイ</t>
    </rPh>
    <rPh sb="4" eb="7">
      <t>ネンガッピ</t>
    </rPh>
    <phoneticPr fontId="3"/>
  </si>
  <si>
    <t>現存率</t>
    <rPh sb="0" eb="2">
      <t>ゲンゾン</t>
    </rPh>
    <rPh sb="2" eb="3">
      <t>リツ</t>
    </rPh>
    <phoneticPr fontId="3"/>
  </si>
  <si>
    <t>％</t>
    <phoneticPr fontId="3"/>
  </si>
  <si>
    <t>千円</t>
    <rPh sb="0" eb="2">
      <t>センエン</t>
    </rPh>
    <phoneticPr fontId="3"/>
  </si>
  <si>
    <t>開所予定年月日</t>
    <rPh sb="0" eb="2">
      <t>カイショ</t>
    </rPh>
    <rPh sb="2" eb="4">
      <t>ヨテイ</t>
    </rPh>
    <rPh sb="4" eb="7">
      <t>ネンガッピ</t>
    </rPh>
    <phoneticPr fontId="3"/>
  </si>
  <si>
    <t>定員等</t>
    <rPh sb="0" eb="2">
      <t>テイイン</t>
    </rPh>
    <rPh sb="2" eb="3">
      <t>トウ</t>
    </rPh>
    <phoneticPr fontId="3"/>
  </si>
  <si>
    <t>対象経費の
実支出予定額</t>
    <rPh sb="0" eb="2">
      <t>タイショウ</t>
    </rPh>
    <rPh sb="2" eb="4">
      <t>ケイヒ</t>
    </rPh>
    <rPh sb="6" eb="7">
      <t>ジツ</t>
    </rPh>
    <rPh sb="7" eb="9">
      <t>シシュツ</t>
    </rPh>
    <rPh sb="9" eb="11">
      <t>ヨテイ</t>
    </rPh>
    <rPh sb="11" eb="12">
      <t>ガク</t>
    </rPh>
    <phoneticPr fontId="3"/>
  </si>
  <si>
    <t>交付基礎点数</t>
    <rPh sb="0" eb="2">
      <t>コウフ</t>
    </rPh>
    <rPh sb="2" eb="4">
      <t>キソ</t>
    </rPh>
    <rPh sb="4" eb="6">
      <t>テンスウ</t>
    </rPh>
    <phoneticPr fontId="3"/>
  </si>
  <si>
    <t>本体（ＳＰ・冷暖・
　浄化・ＥＶ・事務費）</t>
    <rPh sb="0" eb="2">
      <t>ホンタイ</t>
    </rPh>
    <rPh sb="6" eb="7">
      <t>レイ</t>
    </rPh>
    <rPh sb="7" eb="8">
      <t>ダン</t>
    </rPh>
    <rPh sb="11" eb="13">
      <t>ジョウカ</t>
    </rPh>
    <rPh sb="17" eb="20">
      <t>ジムヒ</t>
    </rPh>
    <phoneticPr fontId="3"/>
  </si>
  <si>
    <t>公的機関見積額</t>
    <rPh sb="0" eb="2">
      <t>コウテキ</t>
    </rPh>
    <rPh sb="2" eb="4">
      <t>キカン</t>
    </rPh>
    <rPh sb="4" eb="6">
      <t>ミツモ</t>
    </rPh>
    <rPh sb="6" eb="7">
      <t>ガク</t>
    </rPh>
    <phoneticPr fontId="3"/>
  </si>
  <si>
    <t>初度設備相当加算等
（　　　　　　　　  ）</t>
    <rPh sb="0" eb="1">
      <t>ショ</t>
    </rPh>
    <rPh sb="1" eb="2">
      <t>ド</t>
    </rPh>
    <rPh sb="2" eb="4">
      <t>セツビ</t>
    </rPh>
    <rPh sb="4" eb="6">
      <t>ソウトウ</t>
    </rPh>
    <rPh sb="6" eb="8">
      <t>カサン</t>
    </rPh>
    <rPh sb="8" eb="9">
      <t>トウ</t>
    </rPh>
    <phoneticPr fontId="3"/>
  </si>
  <si>
    <t>円</t>
    <rPh sb="0" eb="1">
      <t>エン</t>
    </rPh>
    <phoneticPr fontId="3"/>
  </si>
  <si>
    <t>加算整備等
（　　　　　　　　  ）</t>
    <rPh sb="0" eb="2">
      <t>カサン</t>
    </rPh>
    <rPh sb="2" eb="4">
      <t>セイビ</t>
    </rPh>
    <rPh sb="4" eb="5">
      <t>トウ</t>
    </rPh>
    <phoneticPr fontId="3"/>
  </si>
  <si>
    <t>民間業者見積額</t>
    <rPh sb="0" eb="2">
      <t>ミンカン</t>
    </rPh>
    <rPh sb="2" eb="4">
      <t>ギョウシャ</t>
    </rPh>
    <rPh sb="4" eb="6">
      <t>ミツモ</t>
    </rPh>
    <rPh sb="6" eb="7">
      <t>ガク</t>
    </rPh>
    <phoneticPr fontId="3"/>
  </si>
  <si>
    <t>加算整備等
（　　　　　　　　　）</t>
    <rPh sb="0" eb="2">
      <t>カサン</t>
    </rPh>
    <rPh sb="2" eb="4">
      <t>セイビ</t>
    </rPh>
    <rPh sb="4" eb="5">
      <t>トウ</t>
    </rPh>
    <phoneticPr fontId="3"/>
  </si>
  <si>
    <t>工事の内容</t>
    <rPh sb="0" eb="2">
      <t>コウジ</t>
    </rPh>
    <rPh sb="3" eb="5">
      <t>ナイヨウ</t>
    </rPh>
    <phoneticPr fontId="3"/>
  </si>
  <si>
    <t>解体撤去費（木・非木）</t>
    <rPh sb="0" eb="1">
      <t>カイ</t>
    </rPh>
    <rPh sb="1" eb="2">
      <t>カラダ</t>
    </rPh>
    <rPh sb="2" eb="4">
      <t>テッキョ</t>
    </rPh>
    <rPh sb="4" eb="5">
      <t>ヒ</t>
    </rPh>
    <rPh sb="6" eb="7">
      <t>キ</t>
    </rPh>
    <rPh sb="8" eb="9">
      <t>ヒ</t>
    </rPh>
    <rPh sb="9" eb="10">
      <t>キ</t>
    </rPh>
    <phoneticPr fontId="3"/>
  </si>
  <si>
    <t>仮設工事費</t>
    <rPh sb="0" eb="1">
      <t>カリ</t>
    </rPh>
    <rPh sb="1" eb="2">
      <t>セツ</t>
    </rPh>
    <rPh sb="2" eb="3">
      <t>タクミ</t>
    </rPh>
    <rPh sb="3" eb="4">
      <t>コト</t>
    </rPh>
    <rPh sb="4" eb="5">
      <t>ヒ</t>
    </rPh>
    <phoneticPr fontId="3"/>
  </si>
  <si>
    <t>特別法適用の有無</t>
    <rPh sb="0" eb="3">
      <t>トクベツホウ</t>
    </rPh>
    <rPh sb="3" eb="5">
      <t>テキヨウ</t>
    </rPh>
    <rPh sb="6" eb="8">
      <t>ウム</t>
    </rPh>
    <phoneticPr fontId="3"/>
  </si>
  <si>
    <t>その他(              )</t>
    <rPh sb="2" eb="3">
      <t>タ</t>
    </rPh>
    <phoneticPr fontId="3"/>
  </si>
  <si>
    <t>計</t>
    <rPh sb="0" eb="1">
      <t>ケイ</t>
    </rPh>
    <phoneticPr fontId="3"/>
  </si>
  <si>
    <t>備　考　（工事の概要）</t>
    <rPh sb="0" eb="1">
      <t>ビ</t>
    </rPh>
    <rPh sb="2" eb="3">
      <t>コウ</t>
    </rPh>
    <rPh sb="5" eb="7">
      <t>コウジ</t>
    </rPh>
    <rPh sb="8" eb="10">
      <t>ガイヨウ</t>
    </rPh>
    <phoneticPr fontId="3"/>
  </si>
  <si>
    <t>用地の状況</t>
    <rPh sb="0" eb="1">
      <t>ヨウ</t>
    </rPh>
    <rPh sb="1" eb="2">
      <t>チ</t>
    </rPh>
    <rPh sb="3" eb="5">
      <t>ジョウキョウ</t>
    </rPh>
    <phoneticPr fontId="3"/>
  </si>
  <si>
    <t>所有</t>
    <rPh sb="0" eb="2">
      <t>ショユウ</t>
    </rPh>
    <phoneticPr fontId="3"/>
  </si>
  <si>
    <t xml:space="preserve">用地未決定の場合における手続きの状況
</t>
    <rPh sb="0" eb="2">
      <t>ヨウチ</t>
    </rPh>
    <rPh sb="2" eb="5">
      <t>ミケッテイ</t>
    </rPh>
    <rPh sb="6" eb="8">
      <t>バアイ</t>
    </rPh>
    <rPh sb="12" eb="14">
      <t>テツヅキ</t>
    </rPh>
    <rPh sb="16" eb="18">
      <t>ジョウキョウ</t>
    </rPh>
    <phoneticPr fontId="3"/>
  </si>
  <si>
    <t>危険地区
指定
の有無</t>
    <rPh sb="0" eb="2">
      <t>キケン</t>
    </rPh>
    <rPh sb="2" eb="4">
      <t>チク</t>
    </rPh>
    <rPh sb="5" eb="7">
      <t>シテイ</t>
    </rPh>
    <rPh sb="9" eb="11">
      <t>ウム</t>
    </rPh>
    <phoneticPr fontId="3"/>
  </si>
  <si>
    <t>買収予定</t>
    <rPh sb="0" eb="2">
      <t>バイシュウ</t>
    </rPh>
    <rPh sb="2" eb="4">
      <t>ヨテイ</t>
    </rPh>
    <phoneticPr fontId="3"/>
  </si>
  <si>
    <t>月）</t>
    <rPh sb="0" eb="1">
      <t>ガツ</t>
    </rPh>
    <phoneticPr fontId="3"/>
  </si>
  <si>
    <t>借地</t>
    <rPh sb="0" eb="2">
      <t>シャクチ</t>
    </rPh>
    <phoneticPr fontId="3"/>
  </si>
  <si>
    <t>地上権</t>
    <rPh sb="0" eb="3">
      <t>チジョウケン</t>
    </rPh>
    <phoneticPr fontId="3"/>
  </si>
  <si>
    <t>賃借権</t>
    <rPh sb="0" eb="3">
      <t>チンシャクケン</t>
    </rPh>
    <phoneticPr fontId="3"/>
  </si>
  <si>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3"/>
  </si>
  <si>
    <t>（借用の相手</t>
    <rPh sb="1" eb="3">
      <t>シャクヨウ</t>
    </rPh>
    <rPh sb="4" eb="6">
      <t>アイテ</t>
    </rPh>
    <phoneticPr fontId="3"/>
  </si>
  <si>
    <t>有・無</t>
    <rPh sb="0" eb="1">
      <t>ア</t>
    </rPh>
    <rPh sb="2" eb="3">
      <t>ナ</t>
    </rPh>
    <phoneticPr fontId="3"/>
  </si>
  <si>
    <t>資金内訳</t>
    <rPh sb="0" eb="2">
      <t>シキン</t>
    </rPh>
    <rPh sb="2" eb="4">
      <t>ウチワケ</t>
    </rPh>
    <phoneticPr fontId="3"/>
  </si>
  <si>
    <t>区分</t>
    <rPh sb="0" eb="2">
      <t>クブン</t>
    </rPh>
    <phoneticPr fontId="3"/>
  </si>
  <si>
    <t>交付金</t>
    <rPh sb="0" eb="2">
      <t>コウフ</t>
    </rPh>
    <rPh sb="2" eb="3">
      <t>キン</t>
    </rPh>
    <phoneticPr fontId="3"/>
  </si>
  <si>
    <t>都道府県(市)
負担額</t>
    <rPh sb="0" eb="1">
      <t>ミヤコ</t>
    </rPh>
    <rPh sb="1" eb="2">
      <t>ミチ</t>
    </rPh>
    <rPh sb="2" eb="3">
      <t>フ</t>
    </rPh>
    <rPh sb="3" eb="4">
      <t>ケン</t>
    </rPh>
    <rPh sb="5" eb="6">
      <t>シ</t>
    </rPh>
    <rPh sb="8" eb="10">
      <t>フタン</t>
    </rPh>
    <rPh sb="10" eb="11">
      <t>ガク</t>
    </rPh>
    <phoneticPr fontId="3"/>
  </si>
  <si>
    <t>設置者負担</t>
    <rPh sb="0" eb="2">
      <t>セッチ</t>
    </rPh>
    <rPh sb="2" eb="3">
      <t>シャ</t>
    </rPh>
    <rPh sb="3" eb="5">
      <t>フタン</t>
    </rPh>
    <phoneticPr fontId="3"/>
  </si>
  <si>
    <t>総事業費</t>
    <rPh sb="0" eb="4">
      <t>ソウジギョウヒ</t>
    </rPh>
    <phoneticPr fontId="3"/>
  </si>
  <si>
    <t>一般財源</t>
    <rPh sb="0" eb="2">
      <t>イッパン</t>
    </rPh>
    <rPh sb="2" eb="4">
      <t>ザイゲン</t>
    </rPh>
    <phoneticPr fontId="3"/>
  </si>
  <si>
    <t>地　方　債</t>
    <rPh sb="0" eb="1">
      <t>チ</t>
    </rPh>
    <rPh sb="2" eb="3">
      <t>ホウ</t>
    </rPh>
    <rPh sb="4" eb="5">
      <t>サイ</t>
    </rPh>
    <phoneticPr fontId="3"/>
  </si>
  <si>
    <t>福祉医療機構借入</t>
    <rPh sb="0" eb="2">
      <t>フクシ</t>
    </rPh>
    <rPh sb="2" eb="4">
      <t>イリョウ</t>
    </rPh>
    <rPh sb="4" eb="6">
      <t>キコウ</t>
    </rPh>
    <rPh sb="6" eb="8">
      <t>カリイレ</t>
    </rPh>
    <phoneticPr fontId="3"/>
  </si>
  <si>
    <t>寄　付　金</t>
    <rPh sb="0" eb="1">
      <t>キ</t>
    </rPh>
    <rPh sb="2" eb="3">
      <t>ヅケ</t>
    </rPh>
    <rPh sb="4" eb="5">
      <t>キン</t>
    </rPh>
    <phoneticPr fontId="3"/>
  </si>
  <si>
    <t>地方単独補助</t>
    <rPh sb="0" eb="2">
      <t>チホウ</t>
    </rPh>
    <rPh sb="2" eb="4">
      <t>タンドク</t>
    </rPh>
    <rPh sb="4" eb="6">
      <t>ホジョ</t>
    </rPh>
    <phoneticPr fontId="3"/>
  </si>
  <si>
    <t>(        )</t>
    <phoneticPr fontId="3"/>
  </si>
  <si>
    <t>施設</t>
    <rPh sb="0" eb="2">
      <t>シセツ</t>
    </rPh>
    <phoneticPr fontId="3"/>
  </si>
  <si>
    <t>都道府県（市）の予算措置状況</t>
    <rPh sb="0" eb="4">
      <t>トドウフケン</t>
    </rPh>
    <rPh sb="12" eb="14">
      <t>ジョウキョウ</t>
    </rPh>
    <phoneticPr fontId="3"/>
  </si>
  <si>
    <t>当初</t>
    <rPh sb="0" eb="2">
      <t>トウショ</t>
    </rPh>
    <phoneticPr fontId="3"/>
  </si>
  <si>
    <t>補正（</t>
    <rPh sb="0" eb="2">
      <t>ホセイ</t>
    </rPh>
    <phoneticPr fontId="3"/>
  </si>
  <si>
    <t>設置主体の予算措置状況</t>
    <phoneticPr fontId="3"/>
  </si>
  <si>
    <t>様 式　　第 ３ 号</t>
    <rPh sb="0" eb="1">
      <t>サマ</t>
    </rPh>
    <rPh sb="2" eb="3">
      <t>シキ</t>
    </rPh>
    <rPh sb="5" eb="6">
      <t>ダイ</t>
    </rPh>
    <rPh sb="9" eb="10">
      <t>ゴウ</t>
    </rPh>
    <phoneticPr fontId="3"/>
  </si>
  <si>
    <t>部（局）課名　　△△　部　　××　　課
担当者名　　　　□□　
電話　00-0000-0000　ＦＡＸ　11-1111-1111　　　　</t>
    <rPh sb="0" eb="1">
      <t>ブ</t>
    </rPh>
    <rPh sb="2" eb="3">
      <t>キョク</t>
    </rPh>
    <rPh sb="4" eb="5">
      <t>カ</t>
    </rPh>
    <rPh sb="5" eb="6">
      <t>メイ</t>
    </rPh>
    <rPh sb="11" eb="12">
      <t>ブ</t>
    </rPh>
    <rPh sb="18" eb="19">
      <t>カ</t>
    </rPh>
    <rPh sb="20" eb="22">
      <t>タントウ</t>
    </rPh>
    <rPh sb="22" eb="23">
      <t>シャ</t>
    </rPh>
    <rPh sb="23" eb="24">
      <t>メイ</t>
    </rPh>
    <rPh sb="32" eb="34">
      <t>デンワ</t>
    </rPh>
    <phoneticPr fontId="3"/>
  </si>
  <si>
    <t>児童養護施設</t>
    <rPh sb="0" eb="2">
      <t>ジドウ</t>
    </rPh>
    <rPh sb="2" eb="4">
      <t>ヨウゴ</t>
    </rPh>
    <rPh sb="4" eb="6">
      <t>シセツ</t>
    </rPh>
    <phoneticPr fontId="3"/>
  </si>
  <si>
    <t>○○園</t>
    <rPh sb="2" eb="3">
      <t>エン</t>
    </rPh>
    <phoneticPr fontId="3"/>
  </si>
  <si>
    <t>（福）○○会</t>
    <rPh sb="1" eb="2">
      <t>フク</t>
    </rPh>
    <rPh sb="5" eb="6">
      <t>カイ</t>
    </rPh>
    <phoneticPr fontId="3"/>
  </si>
  <si>
    <t>（福)○○会</t>
    <rPh sb="1" eb="2">
      <t>フク</t>
    </rPh>
    <rPh sb="5" eb="6">
      <t>カイ</t>
    </rPh>
    <phoneticPr fontId="3"/>
  </si>
  <si>
    <t>千代田区霞ヶ関1-2-2</t>
    <rPh sb="0" eb="4">
      <t>チヨダク</t>
    </rPh>
    <rPh sb="4" eb="7">
      <t>カスミガセキ</t>
    </rPh>
    <phoneticPr fontId="3"/>
  </si>
  <si>
    <t>○</t>
    <phoneticPr fontId="3"/>
  </si>
  <si>
    <t>年齢延長受入</t>
    <phoneticPr fontId="3"/>
  </si>
  <si>
    <t>乳児受入</t>
    <phoneticPr fontId="3"/>
  </si>
  <si>
    <t>（</t>
    <phoneticPr fontId="3"/>
  </si>
  <si>
    <t>木</t>
    <rPh sb="0" eb="1">
      <t>キ</t>
    </rPh>
    <phoneticPr fontId="3"/>
  </si>
  <si>
    <t>鉄筋</t>
    <rPh sb="0" eb="2">
      <t>テッキン</t>
    </rPh>
    <phoneticPr fontId="3"/>
  </si>
  <si>
    <t>有</t>
    <rPh sb="0" eb="1">
      <t>ア</t>
    </rPh>
    <phoneticPr fontId="3"/>
  </si>
  <si>
    <t>S46</t>
    <phoneticPr fontId="3"/>
  </si>
  <si>
    <t>無</t>
    <rPh sb="0" eb="1">
      <t>ナ</t>
    </rPh>
    <phoneticPr fontId="3"/>
  </si>
  <si>
    <t>）</t>
    <phoneticPr fontId="3"/>
  </si>
  <si>
    <t>％</t>
    <phoneticPr fontId="3"/>
  </si>
  <si>
    <t>加算整備等
（親子生活訓練室  ）</t>
    <rPh sb="0" eb="2">
      <t>カサン</t>
    </rPh>
    <rPh sb="2" eb="4">
      <t>セイビ</t>
    </rPh>
    <rPh sb="4" eb="5">
      <t>トウ</t>
    </rPh>
    <rPh sb="7" eb="9">
      <t>オヤコ</t>
    </rPh>
    <rPh sb="9" eb="11">
      <t>セイカツ</t>
    </rPh>
    <rPh sb="11" eb="13">
      <t>クンレン</t>
    </rPh>
    <rPh sb="13" eb="14">
      <t>シツ</t>
    </rPh>
    <phoneticPr fontId="3"/>
  </si>
  <si>
    <t>加算整備等
（心理療法室）</t>
    <rPh sb="0" eb="2">
      <t>カサン</t>
    </rPh>
    <rPh sb="2" eb="4">
      <t>セイビ</t>
    </rPh>
    <rPh sb="4" eb="5">
      <t>トウ</t>
    </rPh>
    <rPh sb="7" eb="9">
      <t>シンリ</t>
    </rPh>
    <rPh sb="9" eb="11">
      <t>リョウホウ</t>
    </rPh>
    <rPh sb="11" eb="12">
      <t>シツ</t>
    </rPh>
    <phoneticPr fontId="3"/>
  </si>
  <si>
    <t>様 式　　第３－２号</t>
    <rPh sb="0" eb="1">
      <t>サマ</t>
    </rPh>
    <rPh sb="2" eb="3">
      <t>シキ</t>
    </rPh>
    <rPh sb="5" eb="6">
      <t>ダイ</t>
    </rPh>
    <rPh sb="9" eb="10">
      <t>ゴウ</t>
    </rPh>
    <phoneticPr fontId="3"/>
  </si>
  <si>
    <t>施 設 名</t>
    <rPh sb="0" eb="1">
      <t>ホドコ</t>
    </rPh>
    <rPh sb="2" eb="3">
      <t>セツ</t>
    </rPh>
    <rPh sb="4" eb="5">
      <t>メイ</t>
    </rPh>
    <phoneticPr fontId="3"/>
  </si>
  <si>
    <t>都道府県・市区町村名　　　　　　　　</t>
    <rPh sb="0" eb="4">
      <t>トドウフケン</t>
    </rPh>
    <rPh sb="5" eb="6">
      <t>シ</t>
    </rPh>
    <rPh sb="6" eb="7">
      <t>ク</t>
    </rPh>
    <rPh sb="7" eb="9">
      <t>チョウソン</t>
    </rPh>
    <rPh sb="9" eb="10">
      <t>メイ</t>
    </rPh>
    <phoneticPr fontId="3"/>
  </si>
  <si>
    <t>職員配置</t>
    <rPh sb="0" eb="2">
      <t>ショクイン</t>
    </rPh>
    <rPh sb="2" eb="4">
      <t>ハイチ</t>
    </rPh>
    <phoneticPr fontId="3"/>
  </si>
  <si>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3"/>
  </si>
  <si>
    <t>施　設　長</t>
    <rPh sb="0" eb="1">
      <t>ホドコ</t>
    </rPh>
    <rPh sb="2" eb="3">
      <t>セツ</t>
    </rPh>
    <rPh sb="4" eb="5">
      <t>チョウ</t>
    </rPh>
    <phoneticPr fontId="3"/>
  </si>
  <si>
    <t>職員定数</t>
    <rPh sb="0" eb="2">
      <t>ショクイン</t>
    </rPh>
    <rPh sb="2" eb="4">
      <t>テイスウ</t>
    </rPh>
    <phoneticPr fontId="3"/>
  </si>
  <si>
    <t>(   )</t>
    <phoneticPr fontId="3"/>
  </si>
  <si>
    <t>現　　員</t>
    <rPh sb="0" eb="1">
      <t>ウツツ</t>
    </rPh>
    <rPh sb="3" eb="4">
      <t>イン</t>
    </rPh>
    <phoneticPr fontId="3"/>
  </si>
  <si>
    <t>整 備 後</t>
    <rPh sb="0" eb="1">
      <t>ヒトシ</t>
    </rPh>
    <rPh sb="2" eb="3">
      <t>ビ</t>
    </rPh>
    <rPh sb="4" eb="5">
      <t>ゴ</t>
    </rPh>
    <phoneticPr fontId="3"/>
  </si>
  <si>
    <t>児童の状況</t>
    <rPh sb="0" eb="2">
      <t>ジドウ</t>
    </rPh>
    <rPh sb="3" eb="5">
      <t>ジョウキョウ</t>
    </rPh>
    <phoneticPr fontId="3"/>
  </si>
  <si>
    <t>児　　童　　数</t>
    <rPh sb="0" eb="1">
      <t>ジ</t>
    </rPh>
    <rPh sb="3" eb="4">
      <t>ワラベ</t>
    </rPh>
    <rPh sb="6" eb="7">
      <t>スウ</t>
    </rPh>
    <phoneticPr fontId="3"/>
  </si>
  <si>
    <t>今後の入所児童の見込数</t>
    <rPh sb="0" eb="2">
      <t>コンゴ</t>
    </rPh>
    <rPh sb="3" eb="5">
      <t>ニュウショ</t>
    </rPh>
    <rPh sb="5" eb="7">
      <t>ジドウ</t>
    </rPh>
    <rPh sb="8" eb="10">
      <t>ミコ</t>
    </rPh>
    <rPh sb="10" eb="11">
      <t>スウ</t>
    </rPh>
    <phoneticPr fontId="3"/>
  </si>
  <si>
    <t>今後の入所児童の見込数の考え方等</t>
    <rPh sb="0" eb="2">
      <t>コンゴ</t>
    </rPh>
    <rPh sb="3" eb="5">
      <t>ニュウショ</t>
    </rPh>
    <rPh sb="5" eb="7">
      <t>ジドウ</t>
    </rPh>
    <rPh sb="8" eb="10">
      <t>ミコ</t>
    </rPh>
    <rPh sb="10" eb="11">
      <t>スウ</t>
    </rPh>
    <rPh sb="12" eb="13">
      <t>カンガ</t>
    </rPh>
    <rPh sb="14" eb="15">
      <t>カタ</t>
    </rPh>
    <rPh sb="15" eb="16">
      <t>トウ</t>
    </rPh>
    <phoneticPr fontId="3"/>
  </si>
  <si>
    <t>増・減</t>
    <rPh sb="0" eb="1">
      <t>ゾウ</t>
    </rPh>
    <rPh sb="2" eb="3">
      <t>ゲン</t>
    </rPh>
    <phoneticPr fontId="3"/>
  </si>
  <si>
    <t>整備後</t>
    <rPh sb="0" eb="2">
      <t>セイビ</t>
    </rPh>
    <rPh sb="2" eb="3">
      <t>ゴ</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</si>
  <si>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</si>
  <si>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</si>
  <si>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</si>
  <si>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</si>
  <si>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</si>
  <si>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定員</t>
    <rPh sb="0" eb="2">
      <t>テイイン</t>
    </rPh>
    <phoneticPr fontId="3"/>
  </si>
  <si>
    <t>現員</t>
    <rPh sb="0" eb="2">
      <t>ゲンイン</t>
    </rPh>
    <phoneticPr fontId="3"/>
  </si>
  <si>
    <t>管内の状況</t>
    <rPh sb="0" eb="2">
      <t>カンナイ</t>
    </rPh>
    <rPh sb="3" eb="5">
      <t>ジョウキョウ</t>
    </rPh>
    <phoneticPr fontId="3"/>
  </si>
  <si>
    <t>人口　　　　　　　　　　　人</t>
    <rPh sb="0" eb="2">
      <t>ジンコウ</t>
    </rPh>
    <rPh sb="13" eb="14">
      <t>ニン</t>
    </rPh>
    <phoneticPr fontId="3"/>
  </si>
  <si>
    <t>施設の状況
県内の協議</t>
    <rPh sb="0" eb="2">
      <t>シセツ</t>
    </rPh>
    <rPh sb="3" eb="5">
      <t>ジョウキョウ</t>
    </rPh>
    <rPh sb="6" eb="8">
      <t>ケンナイ</t>
    </rPh>
    <rPh sb="9" eb="11">
      <t>キョウギ</t>
    </rPh>
    <phoneticPr fontId="3"/>
  </si>
  <si>
    <t>区　分</t>
    <rPh sb="0" eb="1">
      <t>ク</t>
    </rPh>
    <rPh sb="2" eb="3">
      <t>ブン</t>
    </rPh>
    <phoneticPr fontId="3"/>
  </si>
  <si>
    <t>施設数</t>
    <rPh sb="0" eb="2">
      <t>シセツ</t>
    </rPh>
    <rPh sb="2" eb="3">
      <t>スウ</t>
    </rPh>
    <phoneticPr fontId="3"/>
  </si>
  <si>
    <t>定    員（暫定）　　A</t>
    <rPh sb="0" eb="1">
      <t>サダム</t>
    </rPh>
    <rPh sb="5" eb="6">
      <t>イン</t>
    </rPh>
    <rPh sb="7" eb="9">
      <t>ザンテイ</t>
    </rPh>
    <phoneticPr fontId="3"/>
  </si>
  <si>
    <t>現　　員　 B</t>
    <rPh sb="0" eb="1">
      <t>ウツツ</t>
    </rPh>
    <rPh sb="3" eb="4">
      <t>イン</t>
    </rPh>
    <phoneticPr fontId="3"/>
  </si>
  <si>
    <t>入  所  率（暫定）　B/A</t>
    <rPh sb="0" eb="1">
      <t>イ</t>
    </rPh>
    <rPh sb="3" eb="4">
      <t>トコロ</t>
    </rPh>
    <rPh sb="6" eb="7">
      <t>リツ</t>
    </rPh>
    <rPh sb="8" eb="10">
      <t>ザンテイ</t>
    </rPh>
    <phoneticPr fontId="3"/>
  </si>
  <si>
    <t>公　　立</t>
    <rPh sb="0" eb="1">
      <t>オオヤケ</t>
    </rPh>
    <rPh sb="3" eb="4">
      <t>タテ</t>
    </rPh>
    <phoneticPr fontId="3"/>
  </si>
  <si>
    <t>か所</t>
    <rPh sb="1" eb="2">
      <t>ショ</t>
    </rPh>
    <phoneticPr fontId="3"/>
  </si>
  <si>
    <t>(　　　　)人</t>
    <rPh sb="6" eb="7">
      <t>ニン</t>
    </rPh>
    <phoneticPr fontId="3"/>
  </si>
  <si>
    <t>人</t>
    <rPh sb="0" eb="1">
      <t>ニン</t>
    </rPh>
    <phoneticPr fontId="3"/>
  </si>
  <si>
    <t>児童数　　　　　　　　　　人</t>
    <rPh sb="0" eb="2">
      <t>ジドウ</t>
    </rPh>
    <rPh sb="2" eb="3">
      <t>スウ</t>
    </rPh>
    <rPh sb="13" eb="14">
      <t>ニン</t>
    </rPh>
    <phoneticPr fontId="3"/>
  </si>
  <si>
    <t>私　　立</t>
    <rPh sb="0" eb="1">
      <t>シ</t>
    </rPh>
    <rPh sb="3" eb="4">
      <t>リツ</t>
    </rPh>
    <phoneticPr fontId="3"/>
  </si>
  <si>
    <t>うち　当該施設の状況</t>
    <rPh sb="3" eb="5">
      <t>トウガイ</t>
    </rPh>
    <rPh sb="5" eb="7">
      <t>シセツ</t>
    </rPh>
    <rPh sb="8" eb="10">
      <t>ジョウキョウ</t>
    </rPh>
    <phoneticPr fontId="3"/>
  </si>
  <si>
    <t>最低基準適合状況（整備後）</t>
    <rPh sb="0" eb="2">
      <t>サイテイ</t>
    </rPh>
    <rPh sb="2" eb="4">
      <t>キジュン</t>
    </rPh>
    <rPh sb="4" eb="6">
      <t>テキゴウ</t>
    </rPh>
    <rPh sb="6" eb="8">
      <t>ジョウキョウ</t>
    </rPh>
    <rPh sb="9" eb="11">
      <t>セイビ</t>
    </rPh>
    <rPh sb="11" eb="12">
      <t>ゴ</t>
    </rPh>
    <phoneticPr fontId="3"/>
  </si>
  <si>
    <t>区　　　画</t>
    <rPh sb="0" eb="1">
      <t>ク</t>
    </rPh>
    <rPh sb="4" eb="5">
      <t>カク</t>
    </rPh>
    <phoneticPr fontId="3"/>
  </si>
  <si>
    <t>延　面　積</t>
    <rPh sb="0" eb="1">
      <t>ノ</t>
    </rPh>
    <rPh sb="2" eb="3">
      <t>メン</t>
    </rPh>
    <rPh sb="4" eb="5">
      <t>セキ</t>
    </rPh>
    <phoneticPr fontId="3"/>
  </si>
  <si>
    <t>適 合
状 況</t>
    <rPh sb="0" eb="1">
      <t>テキ</t>
    </rPh>
    <rPh sb="2" eb="3">
      <t>ゴウ</t>
    </rPh>
    <rPh sb="4" eb="5">
      <t>ジョウ</t>
    </rPh>
    <rPh sb="6" eb="7">
      <t>イワン</t>
    </rPh>
    <phoneticPr fontId="3"/>
  </si>
  <si>
    <t>要　　　確　　　認　　　施　　　設</t>
    <rPh sb="0" eb="1">
      <t>ヨウ</t>
    </rPh>
    <rPh sb="4" eb="5">
      <t>アキラ</t>
    </rPh>
    <rPh sb="8" eb="9">
      <t>ニン</t>
    </rPh>
    <rPh sb="12" eb="13">
      <t>ホドコ</t>
    </rPh>
    <rPh sb="16" eb="17">
      <t>セツ</t>
    </rPh>
    <phoneticPr fontId="3"/>
  </si>
  <si>
    <t>最低基準適合の確認方法など</t>
    <rPh sb="0" eb="1">
      <t>サイ</t>
    </rPh>
    <rPh sb="1" eb="2">
      <t>テイ</t>
    </rPh>
    <rPh sb="2" eb="3">
      <t>モト</t>
    </rPh>
    <rPh sb="3" eb="4">
      <t>ジュン</t>
    </rPh>
    <rPh sb="4" eb="6">
      <t>テキゴウ</t>
    </rPh>
    <rPh sb="7" eb="9">
      <t>カクニン</t>
    </rPh>
    <rPh sb="9" eb="11">
      <t>ホウホウ</t>
    </rPh>
    <phoneticPr fontId="3"/>
  </si>
  <si>
    <t>居　　　室</t>
    <rPh sb="0" eb="1">
      <t>キョ</t>
    </rPh>
    <rPh sb="4" eb="5">
      <t>シツ</t>
    </rPh>
    <phoneticPr fontId="3"/>
  </si>
  <si>
    <t>㎡</t>
    <phoneticPr fontId="3"/>
  </si>
  <si>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3"/>
  </si>
  <si>
    <t>静　養　室</t>
    <rPh sb="0" eb="1">
      <t>セイ</t>
    </rPh>
    <rPh sb="2" eb="3">
      <t>マモル</t>
    </rPh>
    <rPh sb="4" eb="5">
      <t>シツ</t>
    </rPh>
    <phoneticPr fontId="3"/>
  </si>
  <si>
    <t>全施設（乳児院は[病室]）</t>
    <rPh sb="0" eb="1">
      <t>ゼン</t>
    </rPh>
    <rPh sb="1" eb="3">
      <t>シセツ</t>
    </rPh>
    <rPh sb="4" eb="6">
      <t>ニュウジ</t>
    </rPh>
    <rPh sb="6" eb="7">
      <t>イン</t>
    </rPh>
    <rPh sb="9" eb="11">
      <t>ビョウシツ</t>
    </rPh>
    <phoneticPr fontId="3"/>
  </si>
  <si>
    <t>医　務　室</t>
    <rPh sb="0" eb="1">
      <t>イ</t>
    </rPh>
    <rPh sb="2" eb="3">
      <t>ツトム</t>
    </rPh>
    <rPh sb="4" eb="5">
      <t>シツ</t>
    </rPh>
    <phoneticPr fontId="3"/>
  </si>
  <si>
    <t>全施設（乳児院は[診察室]）</t>
    <rPh sb="0" eb="1">
      <t>ゼン</t>
    </rPh>
    <rPh sb="1" eb="3">
      <t>シセツ</t>
    </rPh>
    <rPh sb="4" eb="6">
      <t>ニュウジ</t>
    </rPh>
    <rPh sb="6" eb="7">
      <t>イン</t>
    </rPh>
    <rPh sb="9" eb="12">
      <t>シンサツシツ</t>
    </rPh>
    <phoneticPr fontId="3"/>
  </si>
  <si>
    <t>便　　　所</t>
    <rPh sb="0" eb="1">
      <t>ビン</t>
    </rPh>
    <rPh sb="4" eb="5">
      <t>トコロ</t>
    </rPh>
    <phoneticPr fontId="3"/>
  </si>
  <si>
    <t>全施設</t>
    <rPh sb="0" eb="1">
      <t>ゼン</t>
    </rPh>
    <rPh sb="1" eb="3">
      <t>シセツ</t>
    </rPh>
    <phoneticPr fontId="3"/>
  </si>
  <si>
    <t>浴　　　室</t>
    <rPh sb="0" eb="1">
      <t>ヨク</t>
    </rPh>
    <rPh sb="4" eb="5">
      <t>シツ</t>
    </rPh>
    <phoneticPr fontId="3"/>
  </si>
  <si>
    <t>調　理　室</t>
    <rPh sb="0" eb="1">
      <t>チョウ</t>
    </rPh>
    <rPh sb="2" eb="3">
      <t>リ</t>
    </rPh>
    <rPh sb="4" eb="5">
      <t>シツ</t>
    </rPh>
    <phoneticPr fontId="3"/>
  </si>
  <si>
    <t>体 育 施 設</t>
    <rPh sb="0" eb="1">
      <t>カラダ</t>
    </rPh>
    <rPh sb="2" eb="3">
      <t>イク</t>
    </rPh>
    <rPh sb="4" eb="5">
      <t>ホドコ</t>
    </rPh>
    <rPh sb="6" eb="7">
      <t>セツ</t>
    </rPh>
    <phoneticPr fontId="3"/>
  </si>
  <si>
    <t>心理療法室</t>
    <rPh sb="0" eb="2">
      <t>シンリ</t>
    </rPh>
    <rPh sb="2" eb="4">
      <t>リョウホウ</t>
    </rPh>
    <rPh sb="4" eb="5">
      <t>シツ</t>
    </rPh>
    <phoneticPr fontId="3"/>
  </si>
  <si>
    <t>児童養護施設・児童心理治療施設</t>
    <rPh sb="0" eb="2">
      <t>ジドウ</t>
    </rPh>
    <rPh sb="2" eb="4">
      <t>ヨウゴ</t>
    </rPh>
    <rPh sb="4" eb="6">
      <t>シセツ</t>
    </rPh>
    <rPh sb="13" eb="15">
      <t>シセツ</t>
    </rPh>
    <phoneticPr fontId="3"/>
  </si>
  <si>
    <t>教 育 部 門</t>
    <rPh sb="0" eb="1">
      <t>キョウ</t>
    </rPh>
    <rPh sb="2" eb="3">
      <t>イク</t>
    </rPh>
    <rPh sb="4" eb="5">
      <t>ブ</t>
    </rPh>
    <rPh sb="6" eb="7">
      <t>モン</t>
    </rPh>
    <phoneticPr fontId="3"/>
  </si>
  <si>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3"/>
  </si>
  <si>
    <t>通 所 部 門</t>
    <rPh sb="0" eb="1">
      <t>ツウ</t>
    </rPh>
    <rPh sb="2" eb="3">
      <t>ショ</t>
    </rPh>
    <rPh sb="4" eb="5">
      <t>ブ</t>
    </rPh>
    <rPh sb="6" eb="7">
      <t>モン</t>
    </rPh>
    <phoneticPr fontId="3"/>
  </si>
  <si>
    <t>児童自立支援施設</t>
    <rPh sb="0" eb="2">
      <t>ジドウ</t>
    </rPh>
    <rPh sb="2" eb="4">
      <t>ジリツ</t>
    </rPh>
    <rPh sb="4" eb="6">
      <t>シエン</t>
    </rPh>
    <rPh sb="6" eb="8">
      <t>シセツ</t>
    </rPh>
    <phoneticPr fontId="3"/>
  </si>
  <si>
    <t>子育短期利用居室</t>
    <rPh sb="0" eb="2">
      <t>コソダ</t>
    </rPh>
    <rPh sb="2" eb="4">
      <t>タンキ</t>
    </rPh>
    <rPh sb="4" eb="6">
      <t>リヨウ</t>
    </rPh>
    <rPh sb="6" eb="8">
      <t>キョシツ</t>
    </rPh>
    <phoneticPr fontId="3"/>
  </si>
  <si>
    <t>児童養護施設・乳児院</t>
    <rPh sb="0" eb="2">
      <t>ジドウ</t>
    </rPh>
    <rPh sb="2" eb="4">
      <t>ヨウゴ</t>
    </rPh>
    <rPh sb="4" eb="6">
      <t>シセツ</t>
    </rPh>
    <rPh sb="7" eb="9">
      <t>ニュウジ</t>
    </rPh>
    <rPh sb="9" eb="10">
      <t>イン</t>
    </rPh>
    <phoneticPr fontId="3"/>
  </si>
  <si>
    <t>遊　戯　室</t>
    <rPh sb="0" eb="1">
      <t>ユウ</t>
    </rPh>
    <rPh sb="2" eb="3">
      <t>ギ</t>
    </rPh>
    <rPh sb="4" eb="5">
      <t>シツ</t>
    </rPh>
    <phoneticPr fontId="3"/>
  </si>
  <si>
    <t>児童心理治療施設・児童厚生施設</t>
    <rPh sb="6" eb="8">
      <t>シセツ</t>
    </rPh>
    <phoneticPr fontId="3"/>
  </si>
  <si>
    <t>集　会　室</t>
    <rPh sb="0" eb="1">
      <t>シュウ</t>
    </rPh>
    <rPh sb="2" eb="3">
      <t>カイ</t>
    </rPh>
    <rPh sb="4" eb="5">
      <t>シツ</t>
    </rPh>
    <phoneticPr fontId="3"/>
  </si>
  <si>
    <t>母子生活支援施設・児童厚生施設</t>
    <rPh sb="0" eb="2">
      <t>ボシ</t>
    </rPh>
    <rPh sb="2" eb="4">
      <t>セイカツ</t>
    </rPh>
    <rPh sb="4" eb="6">
      <t>シエン</t>
    </rPh>
    <rPh sb="6" eb="8">
      <t>シセツ</t>
    </rPh>
    <rPh sb="9" eb="11">
      <t>ジドウ</t>
    </rPh>
    <rPh sb="11" eb="13">
      <t>コウセイ</t>
    </rPh>
    <rPh sb="13" eb="15">
      <t>シセツ</t>
    </rPh>
    <phoneticPr fontId="3"/>
  </si>
  <si>
    <t>観　察　室</t>
    <rPh sb="0" eb="1">
      <t>カン</t>
    </rPh>
    <rPh sb="2" eb="3">
      <t>サツ</t>
    </rPh>
    <rPh sb="4" eb="5">
      <t>シツ</t>
    </rPh>
    <phoneticPr fontId="3"/>
  </si>
  <si>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3"/>
  </si>
  <si>
    <t>相　談　室</t>
    <rPh sb="0" eb="1">
      <t>ソウ</t>
    </rPh>
    <rPh sb="2" eb="3">
      <t>ダン</t>
    </rPh>
    <rPh sb="4" eb="5">
      <t>シツ</t>
    </rPh>
    <phoneticPr fontId="3"/>
  </si>
  <si>
    <t>児童心理治療施設・児童家庭支援センター</t>
    <rPh sb="6" eb="8">
      <t>シセツ</t>
    </rPh>
    <rPh sb="9" eb="11">
      <t>ジドウ</t>
    </rPh>
    <rPh sb="11" eb="13">
      <t>カテイ</t>
    </rPh>
    <rPh sb="13" eb="15">
      <t>シエン</t>
    </rPh>
    <phoneticPr fontId="3"/>
  </si>
  <si>
    <t>工　作　室</t>
    <rPh sb="0" eb="1">
      <t>コウ</t>
    </rPh>
    <rPh sb="2" eb="3">
      <t>サク</t>
    </rPh>
    <rPh sb="4" eb="5">
      <t>シツ</t>
    </rPh>
    <phoneticPr fontId="3"/>
  </si>
  <si>
    <t>児童心理治療施設</t>
    <rPh sb="6" eb="8">
      <t>シセツ</t>
    </rPh>
    <phoneticPr fontId="3"/>
  </si>
  <si>
    <t>心理検査室</t>
    <rPh sb="0" eb="2">
      <t>シンリ</t>
    </rPh>
    <rPh sb="2" eb="5">
      <t>ケンサシツ</t>
    </rPh>
    <phoneticPr fontId="3"/>
  </si>
  <si>
    <t>一時預り保育室</t>
    <rPh sb="0" eb="2">
      <t>イチジ</t>
    </rPh>
    <rPh sb="2" eb="3">
      <t>アズカ</t>
    </rPh>
    <rPh sb="4" eb="7">
      <t>ホイクシツ</t>
    </rPh>
    <phoneticPr fontId="3"/>
  </si>
  <si>
    <t>乳児院（母子生活支援施設は[保育室]）</t>
    <rPh sb="0" eb="2">
      <t>ニュウジ</t>
    </rPh>
    <rPh sb="2" eb="3">
      <t>イン</t>
    </rPh>
    <rPh sb="4" eb="6">
      <t>ボシ</t>
    </rPh>
    <rPh sb="6" eb="8">
      <t>セイカツ</t>
    </rPh>
    <rPh sb="8" eb="10">
      <t>シエン</t>
    </rPh>
    <rPh sb="10" eb="12">
      <t>シセツ</t>
    </rPh>
    <rPh sb="14" eb="17">
      <t>ホイクシツ</t>
    </rPh>
    <phoneticPr fontId="3"/>
  </si>
  <si>
    <t>ほ ふ く 室</t>
    <rPh sb="6" eb="7">
      <t>シツ</t>
    </rPh>
    <phoneticPr fontId="3"/>
  </si>
  <si>
    <t>乳児院</t>
    <rPh sb="0" eb="2">
      <t>ニュウジ</t>
    </rPh>
    <rPh sb="2" eb="3">
      <t>イン</t>
    </rPh>
    <phoneticPr fontId="3"/>
  </si>
  <si>
    <t>親子訓練室</t>
    <rPh sb="0" eb="2">
      <t>オヤコ</t>
    </rPh>
    <rPh sb="2" eb="4">
      <t>クンレン</t>
    </rPh>
    <rPh sb="4" eb="5">
      <t>シツ</t>
    </rPh>
    <phoneticPr fontId="3"/>
  </si>
  <si>
    <t>そ　の　他</t>
    <rPh sb="4" eb="5">
      <t>タ</t>
    </rPh>
    <phoneticPr fontId="3"/>
  </si>
  <si>
    <t>上記に区分されない部分</t>
    <phoneticPr fontId="3"/>
  </si>
  <si>
    <t>合　　　　　　計</t>
    <rPh sb="0" eb="1">
      <t>ゴウ</t>
    </rPh>
    <rPh sb="7" eb="8">
      <t>ケイ</t>
    </rPh>
    <phoneticPr fontId="3"/>
  </si>
  <si>
    <t>整備後の施設延面積と一致</t>
    <rPh sb="10" eb="12">
      <t>イッチ</t>
    </rPh>
    <phoneticPr fontId="3"/>
  </si>
  <si>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3"/>
  </si>
  <si>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3"/>
  </si>
  <si>
    <t>施設整備を必要とする理由（民老の場合は、緊急的な整備を要する理由）</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phoneticPr fontId="3"/>
  </si>
  <si>
    <t>都道府県（市）の意見等</t>
    <rPh sb="0" eb="4">
      <t>トドウフケン</t>
    </rPh>
    <rPh sb="5" eb="6">
      <t>シ</t>
    </rPh>
    <rPh sb="8" eb="10">
      <t>イケン</t>
    </rPh>
    <rPh sb="10" eb="11">
      <t>トウ</t>
    </rPh>
    <phoneticPr fontId="3"/>
  </si>
  <si>
    <t>備　考</t>
    <rPh sb="0" eb="1">
      <t>ビ</t>
    </rPh>
    <rPh sb="2" eb="3">
      <t>コウ</t>
    </rPh>
    <phoneticPr fontId="3"/>
  </si>
  <si>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3"/>
  </si>
  <si>
    <t>○○</t>
    <phoneticPr fontId="3"/>
  </si>
  <si>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3"/>
  </si>
  <si>
    <t xml:space="preserve"> ○特別法適用の有無について、該当する区分を○で囲むこと。（区分は以下のとおり）</t>
    <phoneticPr fontId="3"/>
  </si>
  <si>
    <t>豪雪</t>
    <rPh sb="0" eb="2">
      <t>ゴウセツ</t>
    </rPh>
    <phoneticPr fontId="3"/>
  </si>
  <si>
    <t>沖縄</t>
    <rPh sb="0" eb="2">
      <t>オキナワ</t>
    </rPh>
    <phoneticPr fontId="3"/>
  </si>
  <si>
    <t>南ト</t>
    <rPh sb="0" eb="1">
      <t>ミナミ</t>
    </rPh>
    <phoneticPr fontId="3"/>
  </si>
  <si>
    <t>離島</t>
    <rPh sb="0" eb="2">
      <t>リトウ</t>
    </rPh>
    <phoneticPr fontId="3"/>
  </si>
  <si>
    <t>法　律　等　名　称</t>
    <rPh sb="0" eb="1">
      <t>ホウ</t>
    </rPh>
    <rPh sb="2" eb="3">
      <t>リツ</t>
    </rPh>
    <rPh sb="4" eb="5">
      <t>ナド</t>
    </rPh>
    <rPh sb="6" eb="7">
      <t>ナ</t>
    </rPh>
    <rPh sb="8" eb="9">
      <t>ショウ</t>
    </rPh>
    <phoneticPr fontId="3"/>
  </si>
  <si>
    <t>豪雪地帯対策特別措置法</t>
    <phoneticPr fontId="3"/>
  </si>
  <si>
    <t>沖縄振興特別措置法</t>
    <phoneticPr fontId="3"/>
  </si>
  <si>
    <t>南海トラフ地震に係る地震防災対策の推進に関する特別措置法</t>
    <phoneticPr fontId="3"/>
  </si>
  <si>
    <t>離島振興法、奄美群島振興開発特別措置法、小笠原諸島振興開発特別措置法</t>
    <phoneticPr fontId="3"/>
  </si>
  <si>
    <t>地震</t>
    <rPh sb="0" eb="2">
      <t>ジシン</t>
    </rPh>
    <phoneticPr fontId="3"/>
  </si>
  <si>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3"/>
  </si>
  <si>
    <t>地震防災対策特別措置法</t>
    <rPh sb="0" eb="2">
      <t>ジシン</t>
    </rPh>
    <rPh sb="2" eb="4">
      <t>ボウサイ</t>
    </rPh>
    <rPh sb="4" eb="6">
      <t>タイサク</t>
    </rPh>
    <rPh sb="6" eb="8">
      <t>トクベツ</t>
    </rPh>
    <rPh sb="8" eb="11">
      <t>ソチホウ</t>
    </rPh>
    <phoneticPr fontId="3"/>
  </si>
  <si>
    <t>①昭和56年以前に建築された施設のうち、耐震診断の結果、改修等の必要があるとされた施設の耐震化整備</t>
    <phoneticPr fontId="3"/>
  </si>
  <si>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3"/>
  </si>
  <si>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3"/>
  </si>
  <si>
    <t>※　②、③については、平成30年度補正予算のみが対象</t>
    <rPh sb="11" eb="13">
      <t>ヘイセイ</t>
    </rPh>
    <rPh sb="15" eb="17">
      <t>ネンド</t>
    </rPh>
    <rPh sb="17" eb="19">
      <t>ホセイ</t>
    </rPh>
    <rPh sb="19" eb="21">
      <t>ヨサン</t>
    </rPh>
    <rPh sb="24" eb="26">
      <t>タイショウ</t>
    </rPh>
    <phoneticPr fontId="3"/>
  </si>
  <si>
    <t>アスベスト対策の状況</t>
    <rPh sb="5" eb="7">
      <t>タイサク</t>
    </rPh>
    <rPh sb="8" eb="10">
      <t>ジョウキョウ</t>
    </rPh>
    <phoneticPr fontId="3"/>
  </si>
  <si>
    <t>アスベストの使用の有無</t>
    <rPh sb="6" eb="8">
      <t>シヨウ</t>
    </rPh>
    <rPh sb="9" eb="11">
      <t>ウム</t>
    </rPh>
    <phoneticPr fontId="3"/>
  </si>
  <si>
    <t>関係法令・必要手続きの確認状況</t>
    <rPh sb="0" eb="2">
      <t>カンケイ</t>
    </rPh>
    <rPh sb="2" eb="4">
      <t>ホウレイ</t>
    </rPh>
    <rPh sb="5" eb="7">
      <t>ヒツヨウ</t>
    </rPh>
    <rPh sb="7" eb="9">
      <t>テツヅ</t>
    </rPh>
    <rPh sb="11" eb="13">
      <t>カクニン</t>
    </rPh>
    <rPh sb="13" eb="15">
      <t>ジョウキョウ</t>
    </rPh>
    <phoneticPr fontId="3"/>
  </si>
  <si>
    <t>工事着工前の必要手続きの予定</t>
    <rPh sb="0" eb="2">
      <t>コウジ</t>
    </rPh>
    <rPh sb="2" eb="4">
      <t>チャッコウ</t>
    </rPh>
    <rPh sb="4" eb="5">
      <t>マエ</t>
    </rPh>
    <rPh sb="6" eb="8">
      <t>ヒツヨウ</t>
    </rPh>
    <rPh sb="8" eb="10">
      <t>テツヅ</t>
    </rPh>
    <rPh sb="12" eb="14">
      <t>ヨテイ</t>
    </rPh>
    <phoneticPr fontId="3"/>
  </si>
  <si>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3"/>
  </si>
  <si>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3"/>
  </si>
  <si>
    <t>令和</t>
    <rPh sb="0" eb="2">
      <t>レイワ</t>
    </rPh>
    <phoneticPr fontId="3"/>
  </si>
  <si>
    <t>（令和</t>
    <rPh sb="1" eb="3">
      <t>レイワ</t>
    </rPh>
    <phoneticPr fontId="3"/>
  </si>
  <si>
    <t>令和○○年度次世代育成支援対策施設整備協議書
（　通常整備事業分　、　耐震化等整備事業分　）</t>
    <rPh sb="0" eb="2">
      <t>レイワ</t>
    </rPh>
    <rPh sb="4" eb="6">
      <t>ネンド</t>
    </rPh>
    <rPh sb="6" eb="9">
      <t>ジセダイ</t>
    </rPh>
    <rPh sb="9" eb="11">
      <t>イクセイ</t>
    </rPh>
    <rPh sb="11" eb="13">
      <t>シエン</t>
    </rPh>
    <rPh sb="13" eb="15">
      <t>タイサク</t>
    </rPh>
    <rPh sb="15" eb="17">
      <t>シセツ</t>
    </rPh>
    <rPh sb="17" eb="19">
      <t>セイビ</t>
    </rPh>
    <rPh sb="19" eb="22">
      <t>キョウギショ</t>
    </rPh>
    <rPh sb="38" eb="39">
      <t>トウ</t>
    </rPh>
    <phoneticPr fontId="3"/>
  </si>
  <si>
    <t>□</t>
    <phoneticPr fontId="3"/>
  </si>
  <si>
    <t>石綿則</t>
    <phoneticPr fontId="3"/>
  </si>
  <si>
    <t>大防法</t>
    <rPh sb="0" eb="3">
      <t>タイボウホウボウホウ</t>
    </rPh>
    <phoneticPr fontId="3"/>
  </si>
  <si>
    <t>□その他</t>
    <rPh sb="3" eb="4">
      <t>タ</t>
    </rPh>
    <phoneticPr fontId="3"/>
  </si>
  <si>
    <t>事前調査日　　年　月　日</t>
    <rPh sb="0" eb="2">
      <t>ジゼン</t>
    </rPh>
    <rPh sb="2" eb="4">
      <t>チョウサ</t>
    </rPh>
    <rPh sb="4" eb="5">
      <t>ビ</t>
    </rPh>
    <rPh sb="7" eb="8">
      <t>ネン</t>
    </rPh>
    <rPh sb="9" eb="10">
      <t>ガツ</t>
    </rPh>
    <rPh sb="11" eb="12">
      <t>ニチ</t>
    </rPh>
    <phoneticPr fontId="3"/>
  </si>
  <si>
    <t>☑</t>
    <phoneticPr fontId="3"/>
  </si>
  <si>
    <t>使用されている</t>
    <rPh sb="0" eb="2">
      <t>シヨウ</t>
    </rPh>
    <phoneticPr fontId="3"/>
  </si>
  <si>
    <t>使用されていない</t>
    <rPh sb="0" eb="2">
      <t>シヨウ</t>
    </rPh>
    <phoneticPr fontId="3"/>
  </si>
  <si>
    <t>確認済みである</t>
    <phoneticPr fontId="3"/>
  </si>
  <si>
    <t>特定粉じん排出等作業届出の提出</t>
    <phoneticPr fontId="3"/>
  </si>
  <si>
    <t>工事着手にかかる事前届出の実施</t>
    <rPh sb="0" eb="2">
      <t>コウジ</t>
    </rPh>
    <rPh sb="2" eb="4">
      <t>チャクシュ</t>
    </rPh>
    <rPh sb="8" eb="10">
      <t>ジゼン</t>
    </rPh>
    <rPh sb="10" eb="11">
      <t>トド</t>
    </rPh>
    <rPh sb="11" eb="12">
      <t>デ</t>
    </rPh>
    <rPh sb="13" eb="15">
      <t>ジッシ</t>
    </rPh>
    <phoneticPr fontId="3"/>
  </si>
  <si>
    <t>建築物解体等作業届</t>
    <rPh sb="0" eb="3">
      <t>ケンチクブツ</t>
    </rPh>
    <rPh sb="3" eb="5">
      <t>カイタイ</t>
    </rPh>
    <rPh sb="5" eb="6">
      <t>トウ</t>
    </rPh>
    <rPh sb="6" eb="8">
      <t>サギョウ</t>
    </rPh>
    <rPh sb="8" eb="9">
      <t>トド</t>
    </rPh>
    <phoneticPr fontId="3"/>
  </si>
  <si>
    <t>　　年　月　日予定</t>
    <phoneticPr fontId="3"/>
  </si>
  <si>
    <t>（その他、予定があれば記載）</t>
    <rPh sb="3" eb="4">
      <t>タ</t>
    </rPh>
    <rPh sb="5" eb="7">
      <t>ヨテイ</t>
    </rPh>
    <rPh sb="11" eb="13">
      <t>キサイ</t>
    </rPh>
    <phoneticPr fontId="3"/>
  </si>
  <si>
    <t>令和　　年度次世代育成支援対策施設整備協議書
（　通常整備事業分　、　耐震化等整備事業分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rPh sb="25" eb="27">
      <t>ツウジョウ</t>
    </rPh>
    <rPh sb="27" eb="29">
      <t>セイビ</t>
    </rPh>
    <rPh sb="29" eb="32">
      <t>ジギョウブン</t>
    </rPh>
    <rPh sb="35" eb="38">
      <t>タイシンカ</t>
    </rPh>
    <rPh sb="38" eb="39">
      <t>トウ</t>
    </rPh>
    <rPh sb="39" eb="41">
      <t>セイビ</t>
    </rPh>
    <rPh sb="41" eb="44">
      <t>ジギョウブン</t>
    </rPh>
    <phoneticPr fontId="3"/>
  </si>
  <si>
    <t>有　　・　　無</t>
    <rPh sb="0" eb="1">
      <t>ア</t>
    </rPh>
    <rPh sb="6" eb="7">
      <t>ム</t>
    </rPh>
    <phoneticPr fontId="3"/>
  </si>
  <si>
    <t>国土強靱化地域計画に基づく事業への該当の有無</t>
    <rPh sb="0" eb="2">
      <t>コクド</t>
    </rPh>
    <rPh sb="2" eb="5">
      <t>キョウジンカ</t>
    </rPh>
    <rPh sb="5" eb="7">
      <t>チイキ</t>
    </rPh>
    <rPh sb="7" eb="9">
      <t>ケイカク</t>
    </rPh>
    <rPh sb="10" eb="11">
      <t>モト</t>
    </rPh>
    <rPh sb="13" eb="15">
      <t>ジギョウ</t>
    </rPh>
    <rPh sb="17" eb="19">
      <t>ガイトウ</t>
    </rPh>
    <rPh sb="20" eb="22">
      <t>ウム</t>
    </rPh>
    <phoneticPr fontId="3"/>
  </si>
  <si>
    <t>（注）前年度から繰越を行った事業については、「令和　年度」の後に「（（元号）　年度からの繰越分）」と明記すること。</t>
    <rPh sb="1" eb="2">
      <t>チュウ</t>
    </rPh>
    <rPh sb="3" eb="6">
      <t>ゼンネンド</t>
    </rPh>
    <rPh sb="8" eb="10">
      <t>クリコシ</t>
    </rPh>
    <rPh sb="11" eb="12">
      <t>オコナ</t>
    </rPh>
    <rPh sb="14" eb="16">
      <t>ジギョウ</t>
    </rPh>
    <rPh sb="23" eb="25">
      <t>レイワ</t>
    </rPh>
    <rPh sb="26" eb="28">
      <t>ネンド</t>
    </rPh>
    <rPh sb="30" eb="31">
      <t>アト</t>
    </rPh>
    <rPh sb="35" eb="37">
      <t>ゲンゴウ</t>
    </rPh>
    <rPh sb="39" eb="41">
      <t>ネンド</t>
    </rPh>
    <rPh sb="44" eb="47">
      <t>クリコシブン</t>
    </rPh>
    <rPh sb="50" eb="52">
      <t>メイキ</t>
    </rPh>
    <phoneticPr fontId="3"/>
  </si>
  <si>
    <t>（令和　　年　　月　　日現在）</t>
    <rPh sb="1" eb="3">
      <t>レイワ</t>
    </rPh>
    <rPh sb="5" eb="6">
      <t>ネン</t>
    </rPh>
    <rPh sb="8" eb="9">
      <t>ガツ</t>
    </rPh>
    <rPh sb="11" eb="12">
      <t>ニチ</t>
    </rPh>
    <rPh sb="12" eb="14">
      <t>ゲンザイ</t>
    </rPh>
    <phoneticPr fontId="3"/>
  </si>
  <si>
    <t>耐震化 ・ ブロック塀
自家発電 ・ 水害対策</t>
    <rPh sb="0" eb="3">
      <t>タイシンカ</t>
    </rPh>
    <rPh sb="10" eb="11">
      <t>ベイ</t>
    </rPh>
    <rPh sb="13" eb="15">
      <t>ジカ</t>
    </rPh>
    <rPh sb="15" eb="17">
      <t>ハツデン</t>
    </rPh>
    <rPh sb="20" eb="22">
      <t>スイガイ</t>
    </rPh>
    <rPh sb="22" eb="24">
      <t>タイサク</t>
    </rPh>
    <phoneticPr fontId="3"/>
  </si>
  <si>
    <t>○</t>
    <phoneticPr fontId="3"/>
  </si>
  <si>
    <t>防災・減災、国土強靱化のための５か年加速化対策に基づく事業への該当の有無</t>
    <phoneticPr fontId="3"/>
  </si>
  <si>
    <t>地域交流スペース
（初度設備加算を含む）</t>
    <rPh sb="0" eb="2">
      <t>チイキ</t>
    </rPh>
    <rPh sb="2" eb="4">
      <t>コウリュウ</t>
    </rPh>
    <phoneticPr fontId="3"/>
  </si>
  <si>
    <t>円</t>
    <rPh sb="0" eb="1">
      <t>エン</t>
    </rPh>
    <phoneticPr fontId="3"/>
  </si>
  <si>
    <t xml:space="preserve">  　　　　　　　　</t>
    <phoneticPr fontId="3"/>
  </si>
  <si>
    <t>　　　　　　　　</t>
    <phoneticPr fontId="3"/>
  </si>
  <si>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3"/>
  </si>
  <si>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3"/>
  </si>
  <si>
    <t>過疎</t>
    <rPh sb="0" eb="2">
      <t>カソ</t>
    </rPh>
    <phoneticPr fontId="3"/>
  </si>
  <si>
    <t>山村</t>
    <rPh sb="0" eb="2">
      <t>サンソン</t>
    </rPh>
    <phoneticPr fontId="3"/>
  </si>
  <si>
    <t>奄美</t>
    <rPh sb="0" eb="2">
      <t>アマミ</t>
    </rPh>
    <phoneticPr fontId="3"/>
  </si>
  <si>
    <t>小笠原</t>
    <rPh sb="0" eb="3">
      <t>オガサワラ</t>
    </rPh>
    <phoneticPr fontId="3"/>
  </si>
  <si>
    <t>山村振興法</t>
    <rPh sb="0" eb="2">
      <t>サンソン</t>
    </rPh>
    <rPh sb="2" eb="5">
      <t>シンコウホウ</t>
    </rPh>
    <phoneticPr fontId="2"/>
  </si>
  <si>
    <t>過疎地域自立促進特別措置法</t>
    <phoneticPr fontId="3"/>
  </si>
  <si>
    <t>奄美群島振興開発特別措置法</t>
    <phoneticPr fontId="3"/>
  </si>
  <si>
    <t>小笠原諸島振興開発特別措置法</t>
    <phoneticPr fontId="3"/>
  </si>
  <si>
    <t>※過疎、山村については加算等の適用はありませんが該当する場合は記載ください。</t>
    <phoneticPr fontId="3"/>
  </si>
  <si>
    <t>定期借地権設定のための一時金加算</t>
    <rPh sb="0" eb="2">
      <t>テイキ</t>
    </rPh>
    <rPh sb="2" eb="5">
      <t>シャクチケン</t>
    </rPh>
    <rPh sb="5" eb="7">
      <t>セッテイ</t>
    </rPh>
    <rPh sb="11" eb="13">
      <t>イチジ</t>
    </rPh>
    <rPh sb="13" eb="16">
      <t>キンカサン</t>
    </rPh>
    <phoneticPr fontId="3"/>
  </si>
  <si>
    <t>施設種別</t>
    <rPh sb="0" eb="2">
      <t>シセツ</t>
    </rPh>
    <rPh sb="2" eb="4">
      <t>シュベツ</t>
    </rPh>
    <phoneticPr fontId="13"/>
  </si>
  <si>
    <t>児童相談所一時保護施設</t>
  </si>
  <si>
    <t>助産施設</t>
  </si>
  <si>
    <t>乳児院</t>
  </si>
  <si>
    <t>母子生活支援施設</t>
  </si>
  <si>
    <t>児童厚生施設</t>
  </si>
  <si>
    <t>児童養護施設</t>
  </si>
  <si>
    <t>児童心理治療施設</t>
  </si>
  <si>
    <t>児童自立支援施設</t>
  </si>
  <si>
    <t>児童家庭支援センター</t>
  </si>
  <si>
    <t>職員養成施設</t>
    <rPh sb="0" eb="2">
      <t>ショクイン</t>
    </rPh>
    <rPh sb="2" eb="4">
      <t>ヨウセイ</t>
    </rPh>
    <rPh sb="4" eb="6">
      <t>シセツ</t>
    </rPh>
    <phoneticPr fontId="13"/>
  </si>
  <si>
    <t>児童自立生活援助事業所</t>
  </si>
  <si>
    <t>子育て支援のための拠点施設</t>
  </si>
  <si>
    <t>地域子育て支援拠点事業所</t>
    <rPh sb="9" eb="12">
      <t>ジギョウショ</t>
    </rPh>
    <phoneticPr fontId="13"/>
  </si>
  <si>
    <t>一時預かり事業所</t>
    <rPh sb="0" eb="3">
      <t>イチジアズ</t>
    </rPh>
    <rPh sb="5" eb="8">
      <t>ジギョウショ</t>
    </rPh>
    <phoneticPr fontId="14"/>
  </si>
  <si>
    <t>利用者支援事業所</t>
    <phoneticPr fontId="13"/>
  </si>
  <si>
    <t>産後ケア事業を行う施設</t>
    <rPh sb="0" eb="2">
      <t>サンゴ</t>
    </rPh>
    <rPh sb="4" eb="6">
      <t>ジギョウ</t>
    </rPh>
    <rPh sb="7" eb="8">
      <t>オコナ</t>
    </rPh>
    <rPh sb="9" eb="11">
      <t>シセツ</t>
    </rPh>
    <phoneticPr fontId="14"/>
  </si>
  <si>
    <t>婦人相談所一時保護施設</t>
  </si>
  <si>
    <t>婦人保護施設</t>
  </si>
  <si>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</si>
  <si>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3"/>
  </si>
  <si>
    <t>5,000,000円×1／2
　×補助率1／2÷1,000</t>
    <rPh sb="9" eb="10">
      <t>エン</t>
    </rPh>
    <rPh sb="17" eb="19">
      <t>ホジョ</t>
    </rPh>
    <rPh sb="19" eb="20">
      <t>リツ</t>
    </rPh>
    <phoneticPr fontId="3"/>
  </si>
  <si>
    <t>①昭和56年以前に建築された施設のうち、改修等の必要がある施設の耐震化整備</t>
    <phoneticPr fontId="3"/>
  </si>
  <si>
    <t>「施設地域分散化等加速化プラン実施計画」の採択の有無</t>
    <rPh sb="1" eb="3">
      <t>シセツ</t>
    </rPh>
    <rPh sb="3" eb="5">
      <t>チイキ</t>
    </rPh>
    <rPh sb="5" eb="8">
      <t>ブンサンカ</t>
    </rPh>
    <rPh sb="8" eb="9">
      <t>トウ</t>
    </rPh>
    <rPh sb="9" eb="12">
      <t>カソクカ</t>
    </rPh>
    <rPh sb="15" eb="17">
      <t>ジッシ</t>
    </rPh>
    <rPh sb="17" eb="19">
      <t>ケイカク</t>
    </rPh>
    <rPh sb="21" eb="23">
      <t>サイタク</t>
    </rPh>
    <rPh sb="24" eb="26">
      <t>ウム</t>
    </rPh>
    <phoneticPr fontId="3"/>
  </si>
  <si>
    <t>その他(              )</t>
    <phoneticPr fontId="3"/>
  </si>
  <si>
    <r>
      <rPr>
        <sz val="9"/>
        <rFont val="ＭＳ ゴシック"/>
        <family val="3"/>
        <charset val="128"/>
      </rPr>
      <t xml:space="preserve"> </t>
    </r>
    <r>
      <rPr>
        <u/>
        <sz val="9"/>
        <rFont val="ＭＳ ゴシック"/>
        <family val="3"/>
        <charset val="128"/>
      </rPr>
      <t>都道府県名</t>
    </r>
    <phoneticPr fontId="3"/>
  </si>
  <si>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3"/>
  </si>
  <si>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3"/>
  </si>
  <si>
    <r>
      <t xml:space="preserve">（フ リ ガ ナ）
</t>
    </r>
    <r>
      <rPr>
        <sz val="9"/>
        <rFont val="ＭＳ ゴシック"/>
        <family val="3"/>
        <charset val="128"/>
      </rPr>
      <t>設置主体名</t>
    </r>
    <rPh sb="10" eb="12">
      <t>セッチ</t>
    </rPh>
    <rPh sb="12" eb="14">
      <t>シュタイ</t>
    </rPh>
    <rPh sb="14" eb="15">
      <t>メイ</t>
    </rPh>
    <phoneticPr fontId="3"/>
  </si>
  <si>
    <r>
      <t>（フリガナ）</t>
    </r>
    <r>
      <rPr>
        <sz val="9"/>
        <rFont val="ＭＳ ゴシック"/>
        <family val="3"/>
        <charset val="128"/>
      </rPr>
      <t xml:space="preserve">
 名　 称</t>
    </r>
    <rPh sb="8" eb="9">
      <t>ナ</t>
    </rPh>
    <rPh sb="11" eb="12">
      <t>ショウ</t>
    </rPh>
    <phoneticPr fontId="3"/>
  </si>
  <si>
    <r>
      <t>　防犯対策
（</t>
    </r>
    <r>
      <rPr>
        <sz val="8"/>
        <rFont val="ＭＳ ゴシック"/>
        <family val="3"/>
        <charset val="128"/>
      </rPr>
      <t>非常通報装置等</t>
    </r>
    <r>
      <rPr>
        <sz val="9"/>
        <rFont val="ＭＳ ゴシック"/>
        <family val="3"/>
        <charset val="128"/>
      </rPr>
      <t>）</t>
    </r>
    <rPh sb="1" eb="3">
      <t>ボウハン</t>
    </rPh>
    <rPh sb="3" eb="5">
      <t>タイサク</t>
    </rPh>
    <rPh sb="7" eb="9">
      <t>ヒジョウ</t>
    </rPh>
    <rPh sb="9" eb="11">
      <t>ツウホウ</t>
    </rPh>
    <rPh sb="11" eb="13">
      <t>ソウチ</t>
    </rPh>
    <rPh sb="13" eb="14">
      <t>ナド</t>
    </rPh>
    <phoneticPr fontId="3"/>
  </si>
  <si>
    <r>
      <t xml:space="preserve">合　築　の　状　況
</t>
    </r>
    <r>
      <rPr>
        <b/>
        <sz val="6"/>
        <rFont val="ＭＳ ゴシック"/>
        <family val="3"/>
        <charset val="128"/>
      </rPr>
      <t>（子育て支援のための拠点施設を除く）</t>
    </r>
    <rPh sb="0" eb="1">
      <t>ゴウ</t>
    </rPh>
    <rPh sb="2" eb="3">
      <t>チク</t>
    </rPh>
    <rPh sb="6" eb="7">
      <t>ジョウ</t>
    </rPh>
    <rPh sb="8" eb="9">
      <t>イワン</t>
    </rPh>
    <rPh sb="11" eb="13">
      <t>コソダ</t>
    </rPh>
    <rPh sb="14" eb="16">
      <t>シエン</t>
    </rPh>
    <rPh sb="20" eb="22">
      <t>キョテン</t>
    </rPh>
    <rPh sb="22" eb="24">
      <t>シセツ</t>
    </rPh>
    <rPh sb="25" eb="26">
      <t>ノゾ</t>
    </rPh>
    <phoneticPr fontId="3"/>
  </si>
  <si>
    <r>
      <t xml:space="preserve">民 老 分
</t>
    </r>
    <r>
      <rPr>
        <sz val="8"/>
        <rFont val="ＭＳ ゴシック"/>
        <family val="3"/>
        <charset val="128"/>
      </rPr>
      <t>（参　考）</t>
    </r>
    <rPh sb="0" eb="1">
      <t>ミン</t>
    </rPh>
    <rPh sb="2" eb="3">
      <t>ロウ</t>
    </rPh>
    <rPh sb="4" eb="5">
      <t>ブン</t>
    </rPh>
    <rPh sb="7" eb="8">
      <t>サン</t>
    </rPh>
    <rPh sb="9" eb="10">
      <t>コウ</t>
    </rPh>
    <phoneticPr fontId="3"/>
  </si>
  <si>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3"/>
  </si>
  <si>
    <t>豪雪 ・ 沖縄 ・ 地震
南ト ・ 離島 ・ 過疎
山村 ・ 奄美 ・ 小笠原</t>
    <phoneticPr fontId="3"/>
  </si>
  <si>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3"/>
  </si>
  <si>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3"/>
  </si>
  <si>
    <r>
      <t>無償貸与</t>
    </r>
    <r>
      <rPr>
        <sz val="9"/>
        <rFont val="ＭＳ ゴシック"/>
        <family val="3"/>
        <charset val="128"/>
      </rPr>
      <t>）</t>
    </r>
    <rPh sb="0" eb="2">
      <t>ムショウ</t>
    </rPh>
    <rPh sb="2" eb="4">
      <t>タイヨ</t>
    </rPh>
    <phoneticPr fontId="3"/>
  </si>
  <si>
    <r>
      <rPr>
        <sz val="9"/>
        <rFont val="ＭＳ ゴシック"/>
        <family val="3"/>
        <charset val="128"/>
      </rPr>
      <t xml:space="preserve"> </t>
    </r>
    <r>
      <rPr>
        <u/>
        <sz val="9"/>
        <rFont val="ＭＳ ゴシック"/>
        <family val="3"/>
        <charset val="128"/>
      </rPr>
      <t>都道府県名</t>
    </r>
    <r>
      <rPr>
        <sz val="9"/>
        <rFont val="ＭＳ ゴシック"/>
        <family val="3"/>
        <charset val="128"/>
      </rPr>
      <t>　 東京都</t>
    </r>
    <rPh sb="8" eb="11">
      <t>トウキョウト</t>
    </rPh>
    <phoneticPr fontId="3"/>
  </si>
  <si>
    <r>
      <t xml:space="preserve"> </t>
    </r>
    <r>
      <rPr>
        <u/>
        <sz val="9"/>
        <rFont val="ＭＳ ゴシック"/>
        <family val="3"/>
        <charset val="128"/>
      </rPr>
      <t>市区町村名</t>
    </r>
    <r>
      <rPr>
        <sz val="9"/>
        <rFont val="ＭＳ ゴシック"/>
        <family val="3"/>
        <charset val="128"/>
      </rPr>
      <t>　　</t>
    </r>
    <rPh sb="1" eb="5">
      <t>シクチョウソン</t>
    </rPh>
    <rPh sb="5" eb="6">
      <t>メイ</t>
    </rPh>
    <phoneticPr fontId="3"/>
  </si>
  <si>
    <t>※年※月※日予定</t>
    <phoneticPr fontId="3"/>
  </si>
  <si>
    <t>事前調査※年※月※日</t>
    <rPh sb="0" eb="2">
      <t>ジゼン</t>
    </rPh>
    <rPh sb="2" eb="4">
      <t>チョウサ</t>
    </rPh>
    <rPh sb="5" eb="6">
      <t>ネン</t>
    </rPh>
    <rPh sb="7" eb="8">
      <t>ガツ</t>
    </rPh>
    <rPh sb="9" eb="10">
      <t>ニチ</t>
    </rPh>
    <phoneticPr fontId="3"/>
  </si>
  <si>
    <t>3,301点×60人</t>
    <rPh sb="5" eb="6">
      <t>テン</t>
    </rPh>
    <rPh sb="9" eb="10">
      <t>ニン</t>
    </rPh>
    <phoneticPr fontId="3"/>
  </si>
  <si>
    <t>56点×1/2×50人
56点×10人</t>
    <rPh sb="2" eb="3">
      <t>テン</t>
    </rPh>
    <rPh sb="10" eb="11">
      <t>ニン</t>
    </rPh>
    <rPh sb="14" eb="15">
      <t>テン</t>
    </rPh>
    <rPh sb="18" eb="19">
      <t>ニン</t>
    </rPh>
    <phoneticPr fontId="3"/>
  </si>
  <si>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3"/>
  </si>
  <si>
    <t>744点×4人</t>
    <rPh sb="3" eb="4">
      <t>テン</t>
    </rPh>
    <rPh sb="6" eb="7">
      <t>ニン</t>
    </rPh>
    <phoneticPr fontId="3"/>
  </si>
  <si>
    <t>160点×50人</t>
    <rPh sb="3" eb="4">
      <t>テン</t>
    </rPh>
    <rPh sb="7" eb="8">
      <t>ニン</t>
    </rPh>
    <phoneticPr fontId="3"/>
  </si>
  <si>
    <t>286点×50人</t>
    <rPh sb="3" eb="4">
      <t>テン</t>
    </rPh>
    <rPh sb="7" eb="8">
      <t>ニン</t>
    </rPh>
    <phoneticPr fontId="3"/>
  </si>
  <si>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Ｐゴシック"/>
        <family val="3"/>
        <charset val="128"/>
      </rPr>
      <t>１　全施設共通事項（同一施設であって、「整備区分」が複数ある場合は、複数作成すること。）</t>
    </r>
    <r>
      <rPr>
        <sz val="10"/>
        <rFont val="ＭＳ Ｐ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4" eb="1716">
      <t>ソウセツ</t>
    </rPh>
    <rPh sb="1719" eb="1721">
      <t>ボウハン</t>
    </rPh>
    <rPh sb="1722" eb="1723">
      <t>トウ</t>
    </rPh>
    <rPh sb="1724" eb="1725">
      <t>ク</t>
    </rPh>
    <rPh sb="1726" eb="1727">
      <t>ア</t>
    </rPh>
    <rPh sb="1738" eb="1740">
      <t>キョウギ</t>
    </rPh>
    <rPh sb="1742" eb="1744">
      <t>バアイ</t>
    </rPh>
    <rPh sb="1746" eb="1747">
      <t>ベツ</t>
    </rPh>
    <rPh sb="1747" eb="1748">
      <t>ハ</t>
    </rPh>
    <rPh sb="1749" eb="1751">
      <t>ヨウシキ</t>
    </rPh>
    <rPh sb="1752" eb="1754">
      <t>サクセイ</t>
    </rPh>
    <rPh sb="1756" eb="1758">
      <t>ヒツヨウ</t>
    </rPh>
    <rPh sb="1765" eb="1767">
      <t>コウフ</t>
    </rPh>
    <rPh sb="1767" eb="1770">
      <t>キジュンガク</t>
    </rPh>
    <rPh sb="1776" eb="1779">
      <t>ダイキボ</t>
    </rPh>
    <rPh sb="1779" eb="1781">
      <t>シュウゼン</t>
    </rPh>
    <rPh sb="1781" eb="1782">
      <t>トウ</t>
    </rPh>
    <rPh sb="1783" eb="1786">
      <t>ミツモリガク</t>
    </rPh>
    <rPh sb="1788" eb="1789">
      <t>ブン</t>
    </rPh>
    <rPh sb="1792" eb="1793">
      <t>ジョウ</t>
    </rPh>
    <rPh sb="1795" eb="1796">
      <t>ガク</t>
    </rPh>
    <rPh sb="1797" eb="1799">
      <t>キニュウ</t>
    </rPh>
    <rPh sb="1807" eb="1809">
      <t>ボウハン</t>
    </rPh>
    <rPh sb="1809" eb="1811">
      <t>タイサク</t>
    </rPh>
    <rPh sb="1811" eb="1813">
      <t>キョウカ</t>
    </rPh>
    <rPh sb="1813" eb="1815">
      <t>セイビ</t>
    </rPh>
    <rPh sb="1815" eb="1817">
      <t>ジギョウ</t>
    </rPh>
    <rPh sb="1818" eb="1820">
      <t>ガイコウ</t>
    </rPh>
    <rPh sb="1822" eb="1825">
      <t>ミツモリガク</t>
    </rPh>
    <rPh sb="1827" eb="1828">
      <t>ブン</t>
    </rPh>
    <rPh sb="1831" eb="1832">
      <t>ジョウ</t>
    </rPh>
    <rPh sb="1834" eb="1835">
      <t>ガク</t>
    </rPh>
    <rPh sb="1836" eb="1838">
      <t>キニュウ</t>
    </rPh>
    <rPh sb="1844" eb="1846">
      <t>タイショウ</t>
    </rPh>
    <rPh sb="1846" eb="1848">
      <t>ケイヒ</t>
    </rPh>
    <rPh sb="1851" eb="1852">
      <t>マン</t>
    </rPh>
    <rPh sb="1852" eb="1853">
      <t>エン</t>
    </rPh>
    <rPh sb="1853" eb="1855">
      <t>イジョウ</t>
    </rPh>
    <rPh sb="1859" eb="1860">
      <t>アン</t>
    </rPh>
    <rPh sb="1860" eb="1861">
      <t>ケン</t>
    </rPh>
    <rPh sb="1865" eb="1867">
      <t>ボウハン</t>
    </rPh>
    <rPh sb="1867" eb="1869">
      <t>タイサク</t>
    </rPh>
    <rPh sb="1869" eb="1871">
      <t>キョウカ</t>
    </rPh>
    <rPh sb="1871" eb="1873">
      <t>セイビ</t>
    </rPh>
    <rPh sb="1885" eb="1888">
      <t>ミツモリガク</t>
    </rPh>
    <rPh sb="1890" eb="1891">
      <t>ブン</t>
    </rPh>
    <rPh sb="1894" eb="1895">
      <t>ジョウ</t>
    </rPh>
    <rPh sb="1897" eb="1898">
      <t>ガク</t>
    </rPh>
    <rPh sb="1901" eb="1903">
      <t>マンエン</t>
    </rPh>
    <rPh sb="1904" eb="1905">
      <t>クラ</t>
    </rPh>
    <rPh sb="1907" eb="1908">
      <t>ヒク</t>
    </rPh>
    <rPh sb="1909" eb="1910">
      <t>ガク</t>
    </rPh>
    <rPh sb="1911" eb="1913">
      <t>キニュウ</t>
    </rPh>
    <rPh sb="1922" eb="1924">
      <t>タイショウ</t>
    </rPh>
    <rPh sb="1924" eb="1926">
      <t>ケイヒ</t>
    </rPh>
    <rPh sb="1929" eb="1931">
      <t>マンエン</t>
    </rPh>
    <rPh sb="1931" eb="1933">
      <t>イジョウ</t>
    </rPh>
    <rPh sb="1934" eb="1936">
      <t>アンケン</t>
    </rPh>
    <phoneticPr fontId="3"/>
  </si>
  <si>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Ｐゴシック"/>
        <family val="3"/>
        <charset val="128"/>
      </rPr>
      <t>１　全施設共通事項（同一施設であって、「整備区分」が複数ある場合は、複数作成すること。）</t>
    </r>
    <r>
      <rPr>
        <sz val="10"/>
        <rFont val="ＭＳ Ｐ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3"/>
  </si>
  <si>
    <t xml:space="preserve"> ○防災・減災、国土強靭化のための３か年緊急対策に基づく事業とは、以下に該当する事業とする。</t>
    <rPh sb="19" eb="20">
      <t>ネン</t>
    </rPh>
    <rPh sb="20" eb="22">
      <t>キンキュウ</t>
    </rPh>
    <rPh sb="22" eb="24">
      <t>タイサク</t>
    </rPh>
    <phoneticPr fontId="3"/>
  </si>
  <si>
    <t xml:space="preserve"> ○防災・減災、国土強靭化のための5カ年加速化対策に基づく事業とは、以下に該当する事業とする。</t>
    <rPh sb="19" eb="20">
      <t>ネン</t>
    </rPh>
    <rPh sb="20" eb="23">
      <t>カソクカ</t>
    </rPh>
    <phoneticPr fontId="3"/>
  </si>
  <si>
    <t>子支－５</t>
    <rPh sb="0" eb="1">
      <t>コ</t>
    </rPh>
    <rPh sb="1" eb="2">
      <t>シ</t>
    </rPh>
    <phoneticPr fontId="3"/>
  </si>
  <si>
    <t>子支－６</t>
    <rPh sb="0" eb="1">
      <t>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</si>
</sst>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_);[Red]\(#,##0\)"/>
    <numFmt numFmtId="179" formatCode="\(#,##0\)"/>
  </numFmts>
  <fonts count="21" x14ac:knownFonts="1">
    <font>
      <sz val="10"/>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9"/>
      <color theme="1"/>
      <name val="ＭＳ ゴシック"/>
      <family val="3"/>
      <charset val="128"/>
    </font>
    <font>
      <sz val="10"/>
      <name val="ＭＳ Ｐゴシック"/>
      <family val="3"/>
      <charset val="128"/>
      <scheme val="minor"/>
    </font>
    <font>
      <b/>
      <sz val="9"/>
      <name val="ＭＳ ゴシック"/>
      <family val="3"/>
      <charset val="128"/>
    </font>
    <font>
      <b/>
      <sz val="12"/>
      <name val="ＭＳ ゴシック"/>
      <family val="3"/>
      <charset val="128"/>
    </font>
    <font>
      <sz val="10"/>
      <name val="ＭＳ Ｐゴシック"/>
      <family val="3"/>
      <charset val="128"/>
    </font>
    <font>
      <sz val="12"/>
      <name val="HG丸ｺﾞｼｯｸM-PRO"/>
      <family val="3"/>
      <charset val="128"/>
    </font>
    <font>
      <sz val="6"/>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8"/>
      <name val="ＭＳ Ｐゴシック"/>
      <family val="3"/>
      <charset val="128"/>
    </font>
    <font>
      <sz val="8.5"/>
      <name val="ＭＳ ゴシック"/>
      <family val="3"/>
      <charset val="128"/>
    </font>
    <font>
      <sz val="7"/>
      <name val="ＭＳ ゴシック"/>
      <family val="3"/>
      <charset val="128"/>
    </font>
    <font>
      <b/>
      <u/>
      <sz val="10"/>
      <name val="ＭＳ Ｐゴシック"/>
      <family val="3"/>
      <charset val="128"/>
    </font>
  </fonts>
  <fills count="2">
    <fill>
      <patternFill patternType="none"/>
    </fill>
    <fill>
      <patternFill patternType="gray125"/>
    </fill>
  </fills>
  <borders count="1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dotted">
        <color indexed="64"/>
      </left>
      <right/>
      <top/>
      <bottom/>
      <diagonal/>
    </border>
    <border>
      <left/>
      <right style="thin">
        <color indexed="64"/>
      </right>
      <top/>
      <bottom style="thin">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69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46" xfId="0" applyFont="1" applyBorder="1" applyAlignment="1">
      <alignmen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center" vertical="top" textRotation="255"/>
    </xf>
    <xf numFmtId="0" fontId="2" fillId="0" borderId="0" xfId="0" applyFont="1" applyBorder="1" applyAlignment="1">
      <alignment horizontal="right" vertical="center"/>
    </xf>
    <xf numFmtId="0" fontId="6" fillId="0" borderId="0" xfId="0" applyFont="1" applyBorder="1" applyAlignment="1">
      <alignment vertical="center"/>
    </xf>
    <xf numFmtId="0" fontId="2" fillId="0" borderId="9" xfId="0" applyFont="1" applyBorder="1" applyAlignment="1">
      <alignment horizontal="center" vertical="center"/>
    </xf>
    <xf numFmtId="0" fontId="12" fillId="0" borderId="139"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4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15" fillId="0" borderId="0" xfId="0" applyFont="1" applyFill="1" applyBorder="1" applyAlignment="1">
      <alignment horizontal="center" vertical="top"/>
    </xf>
    <xf numFmtId="0" fontId="15" fillId="0" borderId="0" xfId="0" applyFont="1" applyFill="1" applyBorder="1" applyAlignment="1">
      <alignment vertical="top"/>
    </xf>
    <xf numFmtId="0" fontId="16" fillId="0" borderId="0" xfId="0" applyFont="1" applyFill="1" applyBorder="1" applyAlignment="1">
      <alignment vertical="top"/>
    </xf>
    <xf numFmtId="0" fontId="4" fillId="0" borderId="0" xfId="0" applyFont="1" applyFill="1" applyBorder="1" applyAlignment="1">
      <alignment vertical="center"/>
    </xf>
    <xf numFmtId="0" fontId="0"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6" fillId="0" borderId="0" xfId="0" applyFont="1" applyFill="1" applyBorder="1" applyAlignment="1">
      <alignment horizontal="left" vertical="top" shrinkToFit="1"/>
    </xf>
    <xf numFmtId="0" fontId="2" fillId="0" borderId="0" xfId="0" applyFont="1" applyFill="1" applyBorder="1" applyAlignment="1">
      <alignment horizontal="center" vertical="center"/>
    </xf>
    <xf numFmtId="0" fontId="14" fillId="0" borderId="0" xfId="0" applyFont="1" applyFill="1" applyBorder="1" applyAlignment="1">
      <alignment vertical="center" shrinkToFit="1"/>
    </xf>
    <xf numFmtId="0" fontId="17" fillId="0" borderId="16" xfId="0" applyFont="1" applyFill="1" applyBorder="1" applyAlignment="1">
      <alignment horizontal="center" vertical="center" shrinkToFit="1"/>
    </xf>
    <xf numFmtId="0" fontId="17" fillId="0" borderId="16" xfId="0" applyFont="1" applyFill="1" applyBorder="1" applyAlignment="1">
      <alignment vertical="center" shrinkToFit="1"/>
    </xf>
    <xf numFmtId="0" fontId="17" fillId="0" borderId="35" xfId="0" applyFont="1" applyFill="1" applyBorder="1" applyAlignment="1">
      <alignment vertical="center" shrinkToFit="1"/>
    </xf>
    <xf numFmtId="0" fontId="0" fillId="0" borderId="40" xfId="0" applyFont="1" applyFill="1" applyBorder="1" applyAlignment="1">
      <alignment horizontal="center" vertical="center"/>
    </xf>
    <xf numFmtId="0" fontId="0" fillId="0" borderId="40" xfId="0" applyFont="1" applyFill="1" applyBorder="1" applyAlignment="1">
      <alignment vertical="center"/>
    </xf>
    <xf numFmtId="0" fontId="2" fillId="0" borderId="40" xfId="0" applyFont="1" applyFill="1" applyBorder="1" applyAlignment="1">
      <alignment vertical="center"/>
    </xf>
    <xf numFmtId="0" fontId="0" fillId="0" borderId="41"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3" fillId="0" borderId="0" xfId="0" applyFont="1" applyFill="1" applyBorder="1" applyAlignment="1">
      <alignment vertical="center"/>
    </xf>
    <xf numFmtId="0" fontId="2" fillId="0" borderId="37" xfId="0" applyFont="1" applyFill="1" applyBorder="1" applyAlignment="1">
      <alignment vertical="center"/>
    </xf>
    <xf numFmtId="0" fontId="2" fillId="0" borderId="1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7" xfId="0" applyFont="1" applyFill="1" applyBorder="1" applyAlignment="1">
      <alignment vertical="center"/>
    </xf>
    <xf numFmtId="0" fontId="2" fillId="0" borderId="36" xfId="0" applyFont="1" applyFill="1" applyBorder="1" applyAlignment="1">
      <alignment vertical="center"/>
    </xf>
    <xf numFmtId="0" fontId="18" fillId="0" borderId="34" xfId="0" applyFont="1" applyFill="1" applyBorder="1" applyAlignment="1">
      <alignment vertical="center"/>
    </xf>
    <xf numFmtId="0" fontId="0" fillId="0" borderId="34" xfId="0" applyFont="1" applyFill="1" applyBorder="1" applyAlignment="1"/>
    <xf numFmtId="0" fontId="2" fillId="0" borderId="48" xfId="0" applyFont="1" applyFill="1" applyBorder="1" applyAlignment="1">
      <alignment vertical="center"/>
    </xf>
    <xf numFmtId="0" fontId="2" fillId="0" borderId="45" xfId="0" applyFont="1" applyFill="1" applyBorder="1" applyAlignment="1">
      <alignment vertical="center"/>
    </xf>
    <xf numFmtId="0" fontId="2" fillId="0" borderId="34" xfId="0" applyFont="1" applyFill="1" applyBorder="1" applyAlignment="1">
      <alignment vertical="center"/>
    </xf>
    <xf numFmtId="0" fontId="2" fillId="0" borderId="46" xfId="0" applyFont="1" applyFill="1" applyBorder="1" applyAlignment="1">
      <alignment vertical="center"/>
    </xf>
    <xf numFmtId="0" fontId="2" fillId="0" borderId="9" xfId="0" applyFont="1" applyFill="1" applyBorder="1" applyAlignment="1">
      <alignment vertical="center"/>
    </xf>
    <xf numFmtId="0" fontId="18" fillId="0" borderId="50"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9" xfId="0" applyFont="1" applyFill="1" applyBorder="1" applyAlignment="1">
      <alignment horizontal="center" vertical="center"/>
    </xf>
    <xf numFmtId="0" fontId="2" fillId="0" borderId="53" xfId="0" applyFont="1" applyFill="1" applyBorder="1" applyAlignment="1">
      <alignment vertical="center"/>
    </xf>
    <xf numFmtId="0" fontId="6" fillId="0" borderId="0" xfId="0" applyFont="1" applyFill="1" applyBorder="1" applyAlignment="1">
      <alignment vertical="center"/>
    </xf>
    <xf numFmtId="0" fontId="6" fillId="0" borderId="45" xfId="0" applyFont="1" applyFill="1" applyBorder="1" applyAlignment="1">
      <alignment vertical="center"/>
    </xf>
    <xf numFmtId="0" fontId="6" fillId="0" borderId="0" xfId="0" applyFont="1" applyFill="1" applyBorder="1" applyAlignment="1">
      <alignment vertical="center" wrapText="1"/>
    </xf>
    <xf numFmtId="0" fontId="2" fillId="0" borderId="49" xfId="0" applyFont="1" applyFill="1" applyBorder="1" applyAlignment="1">
      <alignment vertical="center"/>
    </xf>
    <xf numFmtId="0" fontId="2" fillId="0" borderId="0" xfId="0" applyFont="1" applyFill="1" applyBorder="1" applyAlignment="1">
      <alignment horizontal="left" vertical="center" wrapText="1"/>
    </xf>
    <xf numFmtId="0" fontId="0" fillId="0" borderId="0" xfId="0" applyFont="1" applyFill="1" applyBorder="1" applyAlignment="1">
      <alignment horizontal="center"/>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16" fillId="0" borderId="53" xfId="0" applyFont="1" applyFill="1" applyBorder="1" applyAlignment="1">
      <alignment vertical="center" wrapText="1"/>
    </xf>
    <xf numFmtId="0" fontId="16" fillId="0" borderId="0" xfId="0" applyFont="1" applyFill="1" applyBorder="1" applyAlignment="1">
      <alignment vertical="center" wrapText="1"/>
    </xf>
    <xf numFmtId="177" fontId="2" fillId="0"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0" xfId="0" applyFont="1" applyFill="1" applyBorder="1" applyAlignment="1">
      <alignment vertical="center"/>
    </xf>
    <xf numFmtId="0" fontId="2" fillId="0" borderId="0" xfId="0" applyFont="1" applyFill="1" applyBorder="1" applyAlignment="1">
      <alignment horizontal="center" vertical="top" textRotation="255" wrapText="1"/>
    </xf>
    <xf numFmtId="0" fontId="2" fillId="0" borderId="89" xfId="0" applyFont="1" applyFill="1" applyBorder="1" applyAlignment="1">
      <alignment vertical="center"/>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35" xfId="0" applyFont="1" applyFill="1" applyBorder="1" applyAlignment="1">
      <alignment vertical="top"/>
    </xf>
    <xf numFmtId="0" fontId="2" fillId="0" borderId="92" xfId="0" applyFont="1" applyFill="1" applyBorder="1" applyAlignment="1">
      <alignment vertical="center" wrapText="1"/>
    </xf>
    <xf numFmtId="0" fontId="2" fillId="0" borderId="83" xfId="0" applyNumberFormat="1" applyFont="1" applyFill="1" applyBorder="1" applyAlignment="1">
      <alignment horizontal="right" vertical="center"/>
    </xf>
    <xf numFmtId="0" fontId="2" fillId="0" borderId="50" xfId="0" applyFont="1" applyFill="1" applyBorder="1" applyAlignment="1">
      <alignment vertical="center" wrapText="1"/>
    </xf>
    <xf numFmtId="0" fontId="2" fillId="0" borderId="9" xfId="0" applyFont="1" applyFill="1" applyBorder="1" applyAlignment="1">
      <alignment vertical="center" wrapText="1"/>
    </xf>
    <xf numFmtId="0" fontId="2" fillId="0" borderId="52" xfId="0" applyFont="1" applyFill="1" applyBorder="1" applyAlignment="1">
      <alignment vertical="top"/>
    </xf>
    <xf numFmtId="0" fontId="2" fillId="0" borderId="9" xfId="0" applyFont="1" applyFill="1" applyBorder="1" applyAlignment="1">
      <alignment vertical="top"/>
    </xf>
    <xf numFmtId="0" fontId="2" fillId="0" borderId="51" xfId="0" applyFont="1" applyFill="1" applyBorder="1" applyAlignment="1">
      <alignment vertical="top"/>
    </xf>
    <xf numFmtId="0" fontId="5" fillId="0" borderId="0" xfId="0" applyFont="1" applyFill="1" applyBorder="1" applyAlignment="1">
      <alignment horizontal="right" vertical="center"/>
    </xf>
    <xf numFmtId="38" fontId="9" fillId="0" borderId="0" xfId="1" applyFont="1" applyFill="1" applyBorder="1" applyAlignment="1">
      <alignment vertical="center"/>
    </xf>
    <xf numFmtId="0" fontId="2" fillId="0" borderId="55"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0" fillId="0" borderId="40" xfId="0" applyFont="1" applyFill="1" applyBorder="1" applyAlignment="1">
      <alignment horizontal="center"/>
    </xf>
    <xf numFmtId="0" fontId="0" fillId="0" borderId="40" xfId="0" applyFont="1" applyFill="1" applyBorder="1" applyAlignment="1"/>
    <xf numFmtId="0" fontId="0" fillId="0" borderId="41" xfId="0" applyFont="1" applyFill="1" applyBorder="1" applyAlignment="1"/>
    <xf numFmtId="0" fontId="0" fillId="0" borderId="24" xfId="0" applyFont="1" applyFill="1" applyBorder="1" applyAlignment="1">
      <alignment horizontal="center"/>
    </xf>
    <xf numFmtId="0" fontId="0" fillId="0" borderId="24" xfId="0" applyFont="1" applyFill="1" applyBorder="1" applyAlignment="1"/>
    <xf numFmtId="0" fontId="6" fillId="0" borderId="27" xfId="0" applyFont="1" applyFill="1" applyBorder="1" applyAlignment="1">
      <alignment horizontal="center" vertical="center"/>
    </xf>
    <xf numFmtId="0" fontId="18" fillId="0" borderId="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19" fillId="0" borderId="0" xfId="0" applyFont="1" applyFill="1" applyBorder="1" applyAlignment="1">
      <alignment vertical="center"/>
    </xf>
    <xf numFmtId="0" fontId="6" fillId="0" borderId="9" xfId="0" applyFont="1" applyFill="1" applyBorder="1" applyAlignment="1">
      <alignment vertical="center"/>
    </xf>
    <xf numFmtId="0" fontId="19" fillId="0" borderId="9" xfId="0" applyFont="1" applyFill="1" applyBorder="1" applyAlignment="1">
      <alignment vertical="center"/>
    </xf>
    <xf numFmtId="0" fontId="6" fillId="0" borderId="49" xfId="0" applyFont="1" applyFill="1" applyBorder="1" applyAlignment="1">
      <alignment vertical="center"/>
    </xf>
    <xf numFmtId="0" fontId="2" fillId="0" borderId="55" xfId="0" applyFont="1" applyFill="1" applyBorder="1" applyAlignment="1">
      <alignment vertical="center"/>
    </xf>
    <xf numFmtId="0" fontId="8" fillId="0" borderId="0" xfId="0" applyFont="1"/>
    <xf numFmtId="0" fontId="8" fillId="0" borderId="0" xfId="0" applyFont="1" applyBorder="1"/>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xf numFmtId="0" fontId="8" fillId="0" borderId="0" xfId="0" applyFont="1" applyBorder="1" applyAlignment="1">
      <alignment horizontal="left" vertical="top"/>
    </xf>
    <xf numFmtId="0" fontId="2" fillId="0" borderId="4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3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6" fillId="0" borderId="13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4"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16" xfId="0" applyFont="1" applyFill="1" applyBorder="1" applyAlignment="1">
      <alignment vertical="center" shrinkToFit="1"/>
    </xf>
    <xf numFmtId="0" fontId="2" fillId="0" borderId="16" xfId="0" applyFont="1" applyFill="1" applyBorder="1" applyAlignment="1">
      <alignment horizontal="center" vertical="center" shrinkToFit="1"/>
    </xf>
    <xf numFmtId="0" fontId="2" fillId="0" borderId="16" xfId="0" applyFont="1" applyFill="1" applyBorder="1" applyAlignment="1">
      <alignment vertical="center" wrapText="1" shrinkToFit="1"/>
    </xf>
    <xf numFmtId="0" fontId="2" fillId="0" borderId="16" xfId="0" applyFont="1" applyFill="1" applyBorder="1" applyAlignment="1">
      <alignment horizontal="center" vertical="center"/>
    </xf>
    <xf numFmtId="0" fontId="2" fillId="0" borderId="36" xfId="0" applyFont="1" applyFill="1" applyBorder="1" applyAlignment="1">
      <alignment horizontal="center" vertical="center"/>
    </xf>
    <xf numFmtId="0" fontId="17" fillId="0" borderId="27" xfId="0" applyFont="1" applyFill="1" applyBorder="1" applyAlignment="1">
      <alignment horizontal="center" vertical="center" shrinkToFit="1"/>
    </xf>
    <xf numFmtId="0" fontId="17" fillId="0" borderId="27" xfId="0" applyFont="1" applyFill="1" applyBorder="1" applyAlignment="1">
      <alignment vertical="center" shrinkToFit="1"/>
    </xf>
    <xf numFmtId="0" fontId="2" fillId="0" borderId="38" xfId="0" applyFont="1" applyFill="1" applyBorder="1" applyAlignment="1">
      <alignment horizontal="center" vertical="center"/>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8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6" xfId="0" applyFont="1" applyFill="1" applyBorder="1" applyAlignment="1">
      <alignment horizontal="center" vertical="center" wrapText="1" shrinkToFit="1"/>
    </xf>
    <xf numFmtId="0" fontId="2" fillId="0" borderId="16" xfId="0" applyFont="1" applyFill="1" applyBorder="1" applyAlignment="1">
      <alignment horizontal="left" vertical="center" wrapText="1" shrinkToFit="1"/>
    </xf>
    <xf numFmtId="0" fontId="2" fillId="0" borderId="35" xfId="0" applyFont="1" applyFill="1" applyBorder="1" applyAlignment="1">
      <alignment horizontal="left" vertical="center" wrapText="1" shrinkToFit="1"/>
    </xf>
    <xf numFmtId="0" fontId="6" fillId="0" borderId="13" xfId="0" applyFont="1" applyFill="1" applyBorder="1" applyAlignment="1">
      <alignment horizontal="left" vertical="top" wrapText="1" shrinkToFit="1"/>
    </xf>
    <xf numFmtId="0" fontId="6" fillId="0" borderId="11" xfId="0" applyFont="1" applyFill="1" applyBorder="1" applyAlignment="1">
      <alignment horizontal="left" vertical="top" shrinkToFit="1"/>
    </xf>
    <xf numFmtId="0" fontId="6" fillId="0" borderId="32" xfId="0" applyFont="1" applyFill="1" applyBorder="1" applyAlignment="1">
      <alignment horizontal="left" vertical="top" shrinkToFit="1"/>
    </xf>
    <xf numFmtId="0" fontId="2" fillId="0" borderId="29" xfId="0" applyFont="1" applyFill="1" applyBorder="1" applyAlignment="1">
      <alignment horizontal="center" vertical="center" wrapText="1" shrinkToFit="1"/>
    </xf>
    <xf numFmtId="0" fontId="2" fillId="0" borderId="27" xfId="0" applyFont="1" applyFill="1" applyBorder="1" applyAlignment="1">
      <alignment horizontal="center" vertical="center" wrapText="1" shrinkToFit="1"/>
    </xf>
    <xf numFmtId="0" fontId="2" fillId="0" borderId="27" xfId="0" applyFont="1" applyFill="1" applyBorder="1" applyAlignment="1">
      <alignment vertical="center" shrinkToFit="1"/>
    </xf>
    <xf numFmtId="0" fontId="2" fillId="0" borderId="27"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0" fontId="2" fillId="0" borderId="134" xfId="0" applyFont="1" applyFill="1" applyBorder="1" applyAlignment="1">
      <alignment horizontal="center" vertical="center" wrapText="1"/>
    </xf>
    <xf numFmtId="177" fontId="5" fillId="0" borderId="81" xfId="0" applyNumberFormat="1" applyFont="1" applyFill="1" applyBorder="1" applyAlignment="1">
      <alignment horizontal="center" wrapText="1"/>
    </xf>
    <xf numFmtId="177" fontId="5" fillId="0" borderId="81" xfId="0" applyNumberFormat="1" applyFont="1" applyFill="1" applyBorder="1" applyAlignment="1">
      <alignment horizontal="center"/>
    </xf>
    <xf numFmtId="177" fontId="5" fillId="0" borderId="82" xfId="0" applyNumberFormat="1" applyFont="1" applyFill="1" applyBorder="1" applyAlignment="1">
      <alignment horizontal="center"/>
    </xf>
    <xf numFmtId="177" fontId="10" fillId="0" borderId="80" xfId="0" applyNumberFormat="1" applyFont="1" applyFill="1" applyBorder="1" applyAlignment="1">
      <alignment horizontal="right" vertical="center"/>
    </xf>
    <xf numFmtId="177" fontId="10" fillId="0" borderId="81" xfId="0" applyNumberFormat="1" applyFont="1" applyFill="1" applyBorder="1" applyAlignment="1">
      <alignment horizontal="right" vertical="center"/>
    </xf>
    <xf numFmtId="0" fontId="5" fillId="0" borderId="136" xfId="0" applyFont="1" applyFill="1" applyBorder="1" applyAlignment="1"/>
    <xf numFmtId="0" fontId="5" fillId="0" borderId="137" xfId="0" applyFont="1" applyFill="1" applyBorder="1" applyAlignment="1"/>
    <xf numFmtId="0" fontId="5" fillId="0" borderId="2" xfId="0" applyFont="1" applyFill="1" applyBorder="1" applyAlignment="1">
      <alignment horizontal="center"/>
    </xf>
    <xf numFmtId="0" fontId="5" fillId="0" borderId="7" xfId="0" applyFont="1" applyFill="1" applyBorder="1" applyAlignment="1">
      <alignment horizontal="center"/>
    </xf>
    <xf numFmtId="0" fontId="5" fillId="0" borderId="98" xfId="0" applyFont="1" applyFill="1" applyBorder="1" applyAlignment="1">
      <alignment horizontal="center"/>
    </xf>
    <xf numFmtId="0" fontId="5" fillId="0" borderId="100" xfId="0" applyFont="1" applyFill="1" applyBorder="1" applyAlignment="1">
      <alignment horizontal="center"/>
    </xf>
    <xf numFmtId="176" fontId="10" fillId="0" borderId="95"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176" fontId="10" fillId="0" borderId="97" xfId="0" applyNumberFormat="1" applyFont="1" applyFill="1" applyBorder="1" applyAlignment="1">
      <alignment horizontal="right" vertical="center"/>
    </xf>
    <xf numFmtId="176" fontId="10" fillId="0" borderId="98" xfId="0" applyNumberFormat="1" applyFont="1" applyFill="1" applyBorder="1" applyAlignment="1">
      <alignment horizontal="right" vertical="center"/>
    </xf>
    <xf numFmtId="0" fontId="15" fillId="0" borderId="0" xfId="0" applyFont="1" applyFill="1" applyBorder="1" applyAlignment="1">
      <alignment horizontal="center" vertical="top" wrapText="1"/>
    </xf>
    <xf numFmtId="0" fontId="15" fillId="0" borderId="0" xfId="0" applyFont="1" applyFill="1" applyBorder="1" applyAlignment="1">
      <alignment horizontal="center" vertical="top"/>
    </xf>
    <xf numFmtId="0" fontId="15" fillId="0" borderId="0" xfId="0" applyFont="1" applyFill="1" applyBorder="1" applyAlignment="1">
      <alignment vertical="top"/>
    </xf>
    <xf numFmtId="0" fontId="4"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0" fillId="0" borderId="9" xfId="0" applyFont="1" applyFill="1" applyBorder="1" applyAlignment="1">
      <alignment horizontal="center"/>
    </xf>
    <xf numFmtId="0" fontId="5"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xf numFmtId="0" fontId="6" fillId="0" borderId="12" xfId="0" applyFont="1" applyFill="1" applyBorder="1"/>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17" fillId="0" borderId="3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6" xfId="0" applyFont="1" applyFill="1" applyBorder="1" applyAlignment="1">
      <alignment vertical="center" shrinkToFit="1"/>
    </xf>
    <xf numFmtId="0" fontId="2" fillId="0" borderId="27"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8"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9" xfId="0" applyFont="1" applyFill="1" applyBorder="1" applyAlignment="1">
      <alignment horizontal="center" vertical="center"/>
    </xf>
    <xf numFmtId="0" fontId="2" fillId="0" borderId="27" xfId="0" applyFont="1" applyFill="1" applyBorder="1" applyAlignment="1">
      <alignment vertical="center"/>
    </xf>
    <xf numFmtId="0" fontId="2" fillId="0" borderId="16" xfId="0" applyFont="1" applyFill="1" applyBorder="1" applyAlignment="1">
      <alignment vertical="center"/>
    </xf>
    <xf numFmtId="0" fontId="2" fillId="0" borderId="30" xfId="0" applyFont="1" applyFill="1" applyBorder="1" applyAlignment="1">
      <alignment horizontal="left" vertical="center"/>
    </xf>
    <xf numFmtId="0" fontId="2" fillId="0" borderId="35" xfId="0" applyFont="1" applyFill="1" applyBorder="1" applyAlignment="1">
      <alignment horizontal="left" vertical="center"/>
    </xf>
    <xf numFmtId="0" fontId="3" fillId="0" borderId="29" xfId="0" applyFont="1" applyFill="1" applyBorder="1" applyAlignment="1">
      <alignment vertical="center"/>
    </xf>
    <xf numFmtId="0" fontId="3" fillId="0" borderId="27" xfId="0" applyFont="1" applyFill="1" applyBorder="1" applyAlignment="1">
      <alignment vertical="center"/>
    </xf>
    <xf numFmtId="0" fontId="3" fillId="0" borderId="36" xfId="0" applyFont="1" applyFill="1" applyBorder="1" applyAlignment="1">
      <alignment vertical="center"/>
    </xf>
    <xf numFmtId="176" fontId="2" fillId="0" borderId="16" xfId="0" applyNumberFormat="1" applyFont="1" applyFill="1" applyBorder="1" applyAlignment="1">
      <alignment vertical="center"/>
    </xf>
    <xf numFmtId="0" fontId="2" fillId="0" borderId="9" xfId="0" applyFont="1" applyFill="1" applyBorder="1" applyAlignment="1">
      <alignment horizontal="center"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Fill="1" applyBorder="1" applyAlignment="1">
      <alignment horizontal="center" vertical="center"/>
    </xf>
    <xf numFmtId="0" fontId="3" fillId="0" borderId="0" xfId="0" applyFont="1" applyFill="1" applyBorder="1" applyAlignment="1">
      <alignment vertical="center" wrapText="1"/>
    </xf>
    <xf numFmtId="0" fontId="3" fillId="0" borderId="45" xfId="0" applyFont="1" applyFill="1" applyBorder="1" applyAlignment="1">
      <alignment vertical="center" wrapText="1"/>
    </xf>
    <xf numFmtId="0" fontId="0" fillId="0" borderId="0" xfId="0" applyFont="1" applyFill="1" applyBorder="1"/>
    <xf numFmtId="0" fontId="0" fillId="0" borderId="46" xfId="0" applyFont="1" applyFill="1" applyBorder="1"/>
    <xf numFmtId="0" fontId="2" fillId="0" borderId="34"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xf>
    <xf numFmtId="0" fontId="6" fillId="0" borderId="0" xfId="0" applyFont="1" applyFill="1" applyBorder="1" applyAlignment="1">
      <alignment vertical="center"/>
    </xf>
    <xf numFmtId="0" fontId="2" fillId="0" borderId="4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44" xfId="0" applyFont="1" applyFill="1" applyBorder="1" applyAlignment="1">
      <alignment horizontal="center" vertical="center" textRotation="255" wrapText="1"/>
    </xf>
    <xf numFmtId="0" fontId="2" fillId="0" borderId="4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49" xfId="0" applyFont="1" applyFill="1" applyBorder="1" applyAlignment="1">
      <alignment horizontal="center" vertical="center" textRotation="255" wrapText="1"/>
    </xf>
    <xf numFmtId="0" fontId="2" fillId="0" borderId="34" xfId="0" applyFont="1" applyFill="1" applyBorder="1" applyAlignment="1">
      <alignment horizontal="center" vertical="center"/>
    </xf>
    <xf numFmtId="0" fontId="0" fillId="0" borderId="27" xfId="0" applyFont="1" applyFill="1" applyBorder="1" applyAlignment="1">
      <alignment horizontal="right"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 fillId="0" borderId="29"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horizontal="center" vertical="distributed" textRotation="255" justifyLastLine="1"/>
    </xf>
    <xf numFmtId="0" fontId="2" fillId="0" borderId="28" xfId="0" applyFont="1" applyFill="1" applyBorder="1" applyAlignment="1">
      <alignment horizontal="center" vertical="distributed" textRotation="255" justifyLastLine="1"/>
    </xf>
    <xf numFmtId="0" fontId="2" fillId="0" borderId="47" xfId="0" applyFont="1" applyFill="1" applyBorder="1" applyAlignment="1">
      <alignment horizontal="center" vertical="distributed" textRotation="255" justifyLastLine="1"/>
    </xf>
    <xf numFmtId="0" fontId="2" fillId="0" borderId="45" xfId="0" applyFont="1" applyFill="1" applyBorder="1" applyAlignment="1">
      <alignment horizontal="center" vertical="distributed" textRotation="255" justifyLastLine="1"/>
    </xf>
    <xf numFmtId="0" fontId="2" fillId="0" borderId="52" xfId="0" applyFont="1" applyFill="1" applyBorder="1" applyAlignment="1">
      <alignment horizontal="center" vertical="distributed" textRotation="255" justifyLastLine="1"/>
    </xf>
    <xf numFmtId="0" fontId="2" fillId="0" borderId="49" xfId="0" applyFont="1" applyFill="1" applyBorder="1" applyAlignment="1">
      <alignment horizontal="center" vertical="distributed" textRotation="255" justifyLastLine="1"/>
    </xf>
    <xf numFmtId="0" fontId="2" fillId="0" borderId="29" xfId="0" applyFont="1" applyFill="1" applyBorder="1" applyAlignment="1">
      <alignment horizontal="distributed" vertical="center"/>
    </xf>
    <xf numFmtId="0" fontId="2" fillId="0" borderId="27" xfId="0" applyFont="1" applyFill="1" applyBorder="1" applyAlignment="1">
      <alignment horizontal="distributed" vertical="center"/>
    </xf>
    <xf numFmtId="0" fontId="6" fillId="0" borderId="9" xfId="0" applyFont="1" applyFill="1" applyBorder="1" applyAlignment="1">
      <alignment vertical="center"/>
    </xf>
    <xf numFmtId="0" fontId="2" fillId="0" borderId="50"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wrapText="1"/>
    </xf>
    <xf numFmtId="0" fontId="0" fillId="0" borderId="57" xfId="0" applyFont="1" applyFill="1" applyBorder="1" applyAlignment="1">
      <alignment wrapText="1"/>
    </xf>
    <xf numFmtId="0" fontId="0" fillId="0" borderId="58" xfId="0" applyFont="1" applyFill="1" applyBorder="1" applyAlignment="1">
      <alignment wrapText="1"/>
    </xf>
    <xf numFmtId="0" fontId="2" fillId="0" borderId="18"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4"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9" xfId="0" applyFont="1" applyFill="1" applyBorder="1" applyAlignment="1">
      <alignment vertical="center" textRotation="255" wrapText="1"/>
    </xf>
    <xf numFmtId="0" fontId="2" fillId="0" borderId="19" xfId="0" applyFont="1" applyFill="1" applyBorder="1" applyAlignment="1">
      <alignment vertical="center" textRotation="255" wrapText="1"/>
    </xf>
    <xf numFmtId="0" fontId="2" fillId="0" borderId="44" xfId="0" applyFont="1" applyFill="1" applyBorder="1" applyAlignment="1">
      <alignment vertical="center" textRotation="255" wrapText="1"/>
    </xf>
    <xf numFmtId="0" fontId="2" fillId="0" borderId="45"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2" fillId="0" borderId="49" xfId="0" applyFont="1" applyFill="1" applyBorder="1" applyAlignment="1">
      <alignment vertical="center" textRotation="255" wrapTex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30" xfId="0" applyFont="1" applyFill="1" applyBorder="1" applyAlignment="1">
      <alignment horizontal="left" vertical="center" shrinkToFit="1"/>
    </xf>
    <xf numFmtId="0" fontId="2" fillId="0" borderId="21" xfId="0" applyFont="1" applyFill="1" applyBorder="1" applyAlignment="1">
      <alignment vertical="center"/>
    </xf>
    <xf numFmtId="0" fontId="2" fillId="0" borderId="130" xfId="0" applyFont="1" applyFill="1" applyBorder="1" applyAlignment="1">
      <alignment vertical="center"/>
    </xf>
    <xf numFmtId="0" fontId="6" fillId="0" borderId="0" xfId="0" applyFont="1" applyFill="1" applyBorder="1" applyAlignment="1">
      <alignment vertical="center" wrapText="1"/>
    </xf>
    <xf numFmtId="0" fontId="6" fillId="0" borderId="48" xfId="0" applyFont="1" applyFill="1" applyBorder="1" applyAlignment="1">
      <alignment vertical="center" wrapText="1"/>
    </xf>
    <xf numFmtId="0" fontId="6" fillId="0" borderId="9" xfId="0" applyFont="1" applyFill="1" applyBorder="1" applyAlignment="1">
      <alignment vertical="center" wrapText="1"/>
    </xf>
    <xf numFmtId="0" fontId="6" fillId="0" borderId="53" xfId="0" applyFont="1" applyFill="1" applyBorder="1" applyAlignment="1">
      <alignment vertical="center" wrapText="1"/>
    </xf>
    <xf numFmtId="0" fontId="2" fillId="0" borderId="50" xfId="0" applyFont="1" applyFill="1" applyBorder="1" applyAlignment="1">
      <alignment vertical="center" shrinkToFit="1"/>
    </xf>
    <xf numFmtId="0" fontId="2" fillId="0" borderId="9" xfId="0" applyFont="1" applyFill="1" applyBorder="1" applyAlignment="1">
      <alignment vertical="center" shrinkToFit="1"/>
    </xf>
    <xf numFmtId="0" fontId="2" fillId="0" borderId="49" xfId="0" applyFont="1" applyFill="1" applyBorder="1" applyAlignment="1">
      <alignment vertical="center" shrinkToFit="1"/>
    </xf>
    <xf numFmtId="0" fontId="6" fillId="0" borderId="49" xfId="0" applyFont="1" applyFill="1" applyBorder="1" applyAlignment="1">
      <alignment vertical="center"/>
    </xf>
    <xf numFmtId="0" fontId="2" fillId="0" borderId="9" xfId="0" applyFont="1" applyFill="1" applyBorder="1" applyAlignment="1">
      <alignment vertical="center"/>
    </xf>
    <xf numFmtId="0" fontId="6" fillId="0" borderId="59" xfId="0" applyFont="1" applyFill="1" applyBorder="1" applyAlignment="1">
      <alignment vertical="center" wrapText="1"/>
    </xf>
    <xf numFmtId="0" fontId="6" fillId="0" borderId="18" xfId="0" applyFont="1" applyFill="1" applyBorder="1" applyAlignment="1">
      <alignment vertical="center" wrapText="1"/>
    </xf>
    <xf numFmtId="177" fontId="2" fillId="0" borderId="61" xfId="0" applyNumberFormat="1" applyFont="1" applyFill="1" applyBorder="1" applyAlignment="1">
      <alignment horizontal="center" vertical="center" wrapText="1"/>
    </xf>
    <xf numFmtId="177" fontId="2" fillId="0" borderId="18" xfId="0" applyNumberFormat="1" applyFont="1" applyFill="1" applyBorder="1" applyAlignment="1">
      <alignment horizontal="center" vertical="center" wrapText="1"/>
    </xf>
    <xf numFmtId="177" fontId="5" fillId="0" borderId="62" xfId="0" applyNumberFormat="1" applyFont="1" applyFill="1" applyBorder="1" applyAlignment="1">
      <alignment horizontal="right"/>
    </xf>
    <xf numFmtId="177" fontId="0" fillId="0" borderId="63" xfId="0" applyNumberFormat="1" applyFont="1" applyFill="1" applyBorder="1" applyAlignment="1"/>
    <xf numFmtId="177" fontId="0" fillId="0" borderId="64" xfId="0" applyNumberFormat="1" applyFont="1" applyFill="1" applyBorder="1" applyAlignment="1"/>
    <xf numFmtId="177" fontId="0" fillId="0" borderId="65" xfId="0" applyNumberFormat="1" applyFont="1" applyFill="1" applyBorder="1" applyAlignment="1"/>
    <xf numFmtId="177" fontId="0" fillId="0" borderId="66" xfId="0" applyNumberFormat="1" applyFont="1" applyFill="1" applyBorder="1" applyAlignment="1"/>
    <xf numFmtId="177" fontId="0" fillId="0" borderId="67" xfId="0" applyNumberFormat="1" applyFont="1" applyFill="1" applyBorder="1" applyAlignment="1"/>
    <xf numFmtId="177" fontId="2" fillId="0" borderId="1" xfId="0" applyNumberFormat="1" applyFont="1" applyFill="1" applyBorder="1" applyAlignment="1"/>
    <xf numFmtId="177" fontId="2" fillId="0" borderId="2" xfId="0" applyNumberFormat="1" applyFont="1" applyFill="1" applyBorder="1" applyAlignment="1"/>
    <xf numFmtId="177" fontId="2" fillId="0" borderId="142" xfId="0" applyNumberFormat="1" applyFont="1" applyFill="1" applyBorder="1" applyAlignment="1"/>
    <xf numFmtId="177" fontId="2" fillId="0" borderId="7" xfId="0" applyNumberFormat="1" applyFont="1" applyFill="1" applyBorder="1" applyAlignment="1"/>
    <xf numFmtId="0" fontId="2" fillId="0" borderId="59" xfId="0" applyFont="1" applyFill="1" applyBorder="1" applyAlignment="1">
      <alignment vertical="center" wrapText="1"/>
    </xf>
    <xf numFmtId="0" fontId="2" fillId="0" borderId="18" xfId="0" applyFont="1" applyFill="1" applyBorder="1" applyAlignment="1">
      <alignment vertical="center" wrapText="1"/>
    </xf>
    <xf numFmtId="0" fontId="2" fillId="0" borderId="60"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177" fontId="2" fillId="0"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0" xfId="0" applyNumberFormat="1" applyFont="1" applyFill="1" applyBorder="1" applyAlignment="1"/>
    <xf numFmtId="177" fontId="2" fillId="0" borderId="11" xfId="0" applyNumberFormat="1" applyFont="1" applyFill="1" applyBorder="1" applyAlignment="1"/>
    <xf numFmtId="177" fontId="2" fillId="0" borderId="143" xfId="0" applyNumberFormat="1" applyFont="1" applyFill="1" applyBorder="1" applyAlignment="1"/>
    <xf numFmtId="177" fontId="2" fillId="0" borderId="32" xfId="0" applyNumberFormat="1" applyFont="1" applyFill="1" applyBorder="1" applyAlignment="1"/>
    <xf numFmtId="178" fontId="16" fillId="0" borderId="44" xfId="0" applyNumberFormat="1" applyFont="1" applyFill="1" applyBorder="1" applyAlignment="1">
      <alignment vertical="center" wrapText="1"/>
    </xf>
    <xf numFmtId="178" fontId="16"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4" xfId="0" applyFont="1" applyFill="1" applyBorder="1" applyAlignment="1">
      <alignment vertical="center" wrapText="1"/>
    </xf>
    <xf numFmtId="0" fontId="2" fillId="0" borderId="48" xfId="0" applyFont="1" applyFill="1" applyBorder="1" applyAlignment="1">
      <alignment vertical="center" wrapText="1"/>
    </xf>
    <xf numFmtId="178" fontId="16" fillId="0" borderId="68" xfId="0" applyNumberFormat="1" applyFont="1" applyFill="1" applyBorder="1" applyAlignment="1">
      <alignment vertical="center" wrapText="1"/>
    </xf>
    <xf numFmtId="178" fontId="16" fillId="0" borderId="69" xfId="0" applyNumberFormat="1" applyFont="1" applyFill="1" applyBorder="1" applyAlignment="1">
      <alignment vertical="center" wrapText="1"/>
    </xf>
    <xf numFmtId="0" fontId="6" fillId="0" borderId="26" xfId="0" applyFont="1" applyFill="1" applyBorder="1" applyAlignment="1">
      <alignment vertical="center"/>
    </xf>
    <xf numFmtId="0" fontId="6" fillId="0" borderId="27" xfId="0"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177" fontId="10" fillId="0" borderId="123" xfId="0" applyNumberFormat="1" applyFont="1" applyFill="1" applyBorder="1" applyAlignment="1">
      <alignment horizontal="right" vertical="center"/>
    </xf>
    <xf numFmtId="177" fontId="10" fillId="0" borderId="85" xfId="0" applyNumberFormat="1" applyFont="1" applyFill="1" applyBorder="1" applyAlignment="1">
      <alignment horizontal="right" vertical="center"/>
    </xf>
    <xf numFmtId="177" fontId="5" fillId="0" borderId="85" xfId="0" applyNumberFormat="1" applyFont="1" applyFill="1" applyBorder="1" applyAlignment="1"/>
    <xf numFmtId="177" fontId="5" fillId="0" borderId="86" xfId="0" applyNumberFormat="1" applyFont="1" applyFill="1" applyBorder="1" applyAlignment="1"/>
    <xf numFmtId="0" fontId="6" fillId="0" borderId="10" xfId="0" applyFont="1" applyFill="1" applyBorder="1" applyAlignment="1">
      <alignment vertical="center"/>
    </xf>
    <xf numFmtId="0" fontId="6" fillId="0" borderId="11" xfId="0" applyFont="1" applyFill="1" applyBorder="1" applyAlignment="1">
      <alignment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0" fontId="9" fillId="0" borderId="135" xfId="0" applyFont="1" applyFill="1" applyBorder="1" applyAlignment="1">
      <alignment horizontal="right"/>
    </xf>
    <xf numFmtId="0" fontId="9" fillId="0" borderId="136" xfId="0" applyFont="1" applyFill="1" applyBorder="1" applyAlignment="1">
      <alignment horizontal="right"/>
    </xf>
    <xf numFmtId="0" fontId="0" fillId="0" borderId="71" xfId="0" applyFont="1" applyFill="1" applyBorder="1" applyAlignment="1">
      <alignment horizontal="center"/>
    </xf>
    <xf numFmtId="0" fontId="0" fillId="0" borderId="72" xfId="0" applyFont="1" applyFill="1" applyBorder="1" applyAlignment="1">
      <alignment horizontal="center"/>
    </xf>
    <xf numFmtId="0" fontId="2" fillId="0" borderId="9" xfId="0" applyFont="1" applyFill="1" applyBorder="1" applyAlignment="1">
      <alignment vertical="center" wrapText="1"/>
    </xf>
    <xf numFmtId="0" fontId="2" fillId="0" borderId="51" xfId="0" applyFont="1" applyFill="1" applyBorder="1" applyAlignment="1">
      <alignment vertical="center" wrapText="1"/>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07" xfId="0" applyFont="1" applyFill="1" applyBorder="1" applyAlignment="1">
      <alignment horizontal="center" vertical="center" wrapText="1"/>
    </xf>
    <xf numFmtId="0" fontId="2" fillId="0" borderId="44" xfId="0" applyFont="1" applyFill="1" applyBorder="1" applyAlignment="1">
      <alignment horizontal="left" vertical="center"/>
    </xf>
    <xf numFmtId="0" fontId="2" fillId="0" borderId="0" xfId="0" applyFont="1" applyFill="1" applyBorder="1" applyAlignment="1">
      <alignment horizontal="left" vertical="center"/>
    </xf>
    <xf numFmtId="0" fontId="2" fillId="0" borderId="48"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53" xfId="0" applyFont="1" applyFill="1" applyBorder="1" applyAlignment="1">
      <alignment vertical="center"/>
    </xf>
    <xf numFmtId="0" fontId="2" fillId="0" borderId="59" xfId="0" applyFont="1" applyFill="1" applyBorder="1" applyAlignment="1">
      <alignment horizontal="center" vertical="distributed" textRotation="255" justifyLastLine="1"/>
    </xf>
    <xf numFmtId="0" fontId="2" fillId="0" borderId="19" xfId="0" applyFont="1" applyFill="1" applyBorder="1" applyAlignment="1">
      <alignment horizontal="center" vertical="distributed" textRotation="255" justifyLastLine="1"/>
    </xf>
    <xf numFmtId="0" fontId="2" fillId="0" borderId="44" xfId="0" applyFont="1" applyFill="1" applyBorder="1" applyAlignment="1">
      <alignment horizontal="center" vertical="distributed" textRotation="255" justifyLastLine="1"/>
    </xf>
    <xf numFmtId="0" fontId="2" fillId="0" borderId="8" xfId="0" applyFont="1" applyFill="1" applyBorder="1" applyAlignment="1">
      <alignment horizontal="center" vertical="distributed" textRotation="255" justifyLastLine="1"/>
    </xf>
    <xf numFmtId="0" fontId="2" fillId="0" borderId="21" xfId="0" applyFont="1" applyFill="1" applyBorder="1" applyAlignment="1">
      <alignment horizontal="distributed" vertical="center"/>
    </xf>
    <xf numFmtId="0" fontId="2" fillId="0" borderId="87" xfId="0" applyFont="1" applyFill="1" applyBorder="1" applyAlignment="1">
      <alignment vertical="center"/>
    </xf>
    <xf numFmtId="0" fontId="2" fillId="0" borderId="90" xfId="0" applyFont="1" applyFill="1" applyBorder="1" applyAlignment="1">
      <alignment horizontal="center" vertical="center"/>
    </xf>
    <xf numFmtId="0" fontId="2" fillId="0" borderId="90" xfId="0" applyFont="1" applyFill="1" applyBorder="1" applyAlignment="1">
      <alignment vertical="center"/>
    </xf>
    <xf numFmtId="0" fontId="2" fillId="0" borderId="91" xfId="0" applyFont="1" applyFill="1" applyBorder="1" applyAlignment="1">
      <alignment vertical="center"/>
    </xf>
    <xf numFmtId="0" fontId="2" fillId="0" borderId="83" xfId="0" applyFont="1" applyFill="1" applyBorder="1" applyAlignment="1">
      <alignment horizontal="distributed" vertical="center" wrapText="1"/>
    </xf>
    <xf numFmtId="0" fontId="2" fillId="0" borderId="83" xfId="0" applyFont="1" applyFill="1" applyBorder="1" applyAlignment="1">
      <alignment horizontal="right" vertical="center" wrapText="1"/>
    </xf>
    <xf numFmtId="0" fontId="2" fillId="0" borderId="83" xfId="0" applyFont="1" applyFill="1" applyBorder="1" applyAlignment="1">
      <alignment vertical="center" wrapText="1"/>
    </xf>
    <xf numFmtId="0" fontId="2" fillId="0" borderId="88" xfId="0" applyFont="1" applyFill="1" applyBorder="1" applyAlignment="1">
      <alignment horizontal="center" vertical="distributed" textRotation="255" justifyLastLine="1"/>
    </xf>
    <xf numFmtId="0" fontId="2" fillId="0" borderId="46" xfId="0" applyFont="1" applyFill="1" applyBorder="1" applyAlignment="1">
      <alignment horizontal="center" vertical="distributed" textRotation="255" justifyLastLine="1"/>
    </xf>
    <xf numFmtId="0" fontId="2" fillId="0" borderId="51" xfId="0" applyFont="1" applyFill="1" applyBorder="1" applyAlignment="1">
      <alignment horizontal="center" vertical="distributed" textRotation="255" justifyLastLine="1"/>
    </xf>
    <xf numFmtId="0" fontId="2" fillId="0" borderId="88"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8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96"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96"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31"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0" xfId="0" applyFont="1" applyFill="1" applyBorder="1" applyAlignment="1">
      <alignment horizontal="right" vertical="center"/>
    </xf>
    <xf numFmtId="178" fontId="2" fillId="0" borderId="15"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0" borderId="35" xfId="0" applyNumberFormat="1" applyFont="1" applyFill="1" applyBorder="1" applyAlignment="1">
      <alignment vertical="center"/>
    </xf>
    <xf numFmtId="0" fontId="6" fillId="0" borderId="83"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55" xfId="0" applyFont="1" applyFill="1" applyBorder="1" applyAlignment="1">
      <alignment horizontal="left" vertical="center"/>
    </xf>
    <xf numFmtId="0" fontId="2" fillId="0" borderId="95"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5" fillId="0" borderId="36" xfId="0" applyFont="1" applyFill="1" applyBorder="1" applyAlignment="1">
      <alignment horizontal="right" vertical="center"/>
    </xf>
    <xf numFmtId="0" fontId="2" fillId="0" borderId="97" xfId="0" applyFont="1" applyFill="1" applyBorder="1" applyAlignment="1">
      <alignment vertical="center"/>
    </xf>
    <xf numFmtId="0" fontId="2" fillId="0" borderId="98" xfId="0" applyFont="1" applyFill="1" applyBorder="1" applyAlignment="1">
      <alignment vertical="center"/>
    </xf>
    <xf numFmtId="0" fontId="2" fillId="0" borderId="99" xfId="0" applyFont="1" applyFill="1" applyBorder="1" applyAlignment="1">
      <alignment vertical="center"/>
    </xf>
    <xf numFmtId="0" fontId="2" fillId="0" borderId="100" xfId="0" applyFont="1" applyFill="1" applyBorder="1" applyAlignment="1">
      <alignment vertical="center"/>
    </xf>
    <xf numFmtId="0" fontId="2" fillId="0" borderId="96" xfId="0"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38" fontId="9" fillId="0" borderId="15" xfId="1" applyFont="1" applyFill="1" applyBorder="1" applyAlignment="1">
      <alignment vertical="center"/>
    </xf>
    <xf numFmtId="38" fontId="9" fillId="0" borderId="16" xfId="1" applyFont="1" applyFill="1" applyBorder="1" applyAlignment="1">
      <alignment vertical="center"/>
    </xf>
    <xf numFmtId="38" fontId="9" fillId="0" borderId="38" xfId="1" applyFont="1" applyFill="1" applyBorder="1" applyAlignment="1">
      <alignment vertical="center"/>
    </xf>
    <xf numFmtId="0" fontId="2" fillId="0" borderId="32" xfId="0" applyFont="1" applyFill="1" applyBorder="1" applyAlignment="1">
      <alignment vertical="center"/>
    </xf>
    <xf numFmtId="0" fontId="2" fillId="0" borderId="55" xfId="0" applyFont="1" applyFill="1" applyBorder="1" applyAlignment="1">
      <alignment vertical="center"/>
    </xf>
    <xf numFmtId="0" fontId="2" fillId="0" borderId="73" xfId="0" applyFont="1" applyFill="1" applyBorder="1" applyAlignment="1">
      <alignment vertical="center"/>
    </xf>
    <xf numFmtId="0" fontId="2" fillId="0" borderId="59" xfId="0" applyFont="1" applyFill="1" applyBorder="1" applyAlignment="1">
      <alignment horizontal="center" vertical="center"/>
    </xf>
    <xf numFmtId="0" fontId="2" fillId="0" borderId="17" xfId="0" applyFont="1" applyFill="1" applyBorder="1" applyAlignment="1">
      <alignment horizontal="center" vertical="top" textRotation="255" wrapText="1"/>
    </xf>
    <xf numFmtId="0" fontId="2" fillId="0" borderId="18" xfId="0" applyFont="1" applyFill="1" applyBorder="1" applyAlignment="1">
      <alignment horizontal="center" vertical="top" textRotation="255" wrapText="1"/>
    </xf>
    <xf numFmtId="0" fontId="2" fillId="0" borderId="60" xfId="0" applyFont="1" applyFill="1" applyBorder="1" applyAlignment="1">
      <alignment horizontal="center" vertical="top" textRotation="255" wrapText="1"/>
    </xf>
    <xf numFmtId="0" fontId="2" fillId="0" borderId="47" xfId="0" applyFont="1" applyFill="1" applyBorder="1" applyAlignment="1">
      <alignment horizontal="center" vertical="top" textRotation="255" wrapText="1"/>
    </xf>
    <xf numFmtId="0" fontId="2" fillId="0" borderId="0" xfId="0" applyFont="1" applyFill="1" applyBorder="1" applyAlignment="1">
      <alignment horizontal="center" vertical="top" textRotation="255" wrapText="1"/>
    </xf>
    <xf numFmtId="0" fontId="2" fillId="0" borderId="48" xfId="0" applyFont="1" applyFill="1" applyBorder="1" applyAlignment="1">
      <alignment horizontal="center" vertical="top" textRotation="255" wrapText="1"/>
    </xf>
    <xf numFmtId="0" fontId="2" fillId="0" borderId="94" xfId="0" applyFont="1" applyFill="1" applyBorder="1" applyAlignment="1">
      <alignment horizontal="center" vertical="top" textRotation="255" wrapText="1"/>
    </xf>
    <xf numFmtId="0" fontId="2" fillId="0" borderId="78" xfId="0" applyFont="1" applyFill="1" applyBorder="1" applyAlignment="1">
      <alignment horizontal="center" vertical="top" textRotation="255" wrapText="1"/>
    </xf>
    <xf numFmtId="0" fontId="2" fillId="0" borderId="79" xfId="0" applyFont="1" applyFill="1" applyBorder="1" applyAlignment="1">
      <alignment horizontal="center" vertical="top" textRotation="255" wrapText="1"/>
    </xf>
    <xf numFmtId="0" fontId="2" fillId="0" borderId="17"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56" xfId="0" applyFont="1" applyFill="1" applyBorder="1" applyAlignment="1">
      <alignment horizontal="right" vertical="center"/>
    </xf>
    <xf numFmtId="0" fontId="2" fillId="0" borderId="55" xfId="0" applyFont="1" applyFill="1" applyBorder="1" applyAlignment="1">
      <alignment horizontal="right" vertical="center"/>
    </xf>
    <xf numFmtId="0" fontId="2" fillId="0" borderId="103" xfId="0" applyFont="1" applyFill="1" applyBorder="1" applyAlignment="1">
      <alignment vertical="center"/>
    </xf>
    <xf numFmtId="0" fontId="2" fillId="0" borderId="104"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179" fontId="2" fillId="0" borderId="96" xfId="0" applyNumberFormat="1" applyFont="1" applyFill="1" applyBorder="1" applyAlignment="1">
      <alignment vertical="center"/>
    </xf>
    <xf numFmtId="179" fontId="2" fillId="0" borderId="11" xfId="0" applyNumberFormat="1" applyFont="1" applyFill="1" applyBorder="1" applyAlignment="1">
      <alignment vertical="center"/>
    </xf>
    <xf numFmtId="179" fontId="2" fillId="0" borderId="14" xfId="0" applyNumberFormat="1" applyFont="1" applyFill="1" applyBorder="1" applyAlignment="1">
      <alignment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138" xfId="0" applyFont="1" applyFill="1" applyBorder="1" applyAlignment="1">
      <alignment horizontal="left" vertical="center" wrapText="1"/>
    </xf>
    <xf numFmtId="0" fontId="2" fillId="0" borderId="136" xfId="0" applyFont="1" applyFill="1" applyBorder="1" applyAlignment="1">
      <alignment horizontal="left" vertical="center"/>
    </xf>
    <xf numFmtId="0" fontId="2" fillId="0" borderId="148" xfId="0" applyFont="1" applyFill="1" applyBorder="1" applyAlignment="1">
      <alignment horizontal="left" vertical="center"/>
    </xf>
    <xf numFmtId="38" fontId="9" fillId="0" borderId="138" xfId="1" applyFont="1" applyFill="1" applyBorder="1" applyAlignment="1">
      <alignment horizontal="right"/>
    </xf>
    <xf numFmtId="38" fontId="9" fillId="0" borderId="136" xfId="1" applyFont="1" applyFill="1" applyBorder="1" applyAlignment="1">
      <alignment horizontal="right"/>
    </xf>
    <xf numFmtId="38" fontId="9" fillId="0" borderId="137" xfId="1" applyFont="1" applyFill="1" applyBorder="1" applyAlignment="1">
      <alignment horizontal="right"/>
    </xf>
    <xf numFmtId="0" fontId="2" fillId="0" borderId="129"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24" xfId="0" applyFont="1" applyFill="1" applyBorder="1" applyAlignment="1">
      <alignment horizontal="center"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35" xfId="0" applyNumberFormat="1" applyFont="1" applyFill="1" applyBorder="1" applyAlignment="1">
      <alignment vertical="center"/>
    </xf>
    <xf numFmtId="0" fontId="2" fillId="0" borderId="96"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4" fillId="0" borderId="0" xfId="0" applyFont="1" applyBorder="1" applyAlignment="1">
      <alignment vertical="center"/>
    </xf>
    <xf numFmtId="0" fontId="2" fillId="0" borderId="107"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2" fillId="0" borderId="109" xfId="0" applyFont="1" applyBorder="1" applyAlignment="1">
      <alignment horizontal="center" vertical="distributed" textRotation="255" justifyLastLine="1"/>
    </xf>
    <xf numFmtId="0" fontId="2" fillId="0" borderId="106" xfId="0" applyFont="1" applyBorder="1" applyAlignment="1">
      <alignment horizontal="center" vertical="distributed" textRotation="255" justifyLastLine="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05" xfId="0" applyFont="1" applyBorder="1" applyAlignment="1">
      <alignment horizontal="right" vertical="center"/>
    </xf>
    <xf numFmtId="0" fontId="2" fillId="0" borderId="110" xfId="0" applyFont="1" applyBorder="1" applyAlignment="1">
      <alignment horizontal="right" vertical="center"/>
    </xf>
    <xf numFmtId="0" fontId="2" fillId="0" borderId="109" xfId="0" applyFont="1" applyBorder="1" applyAlignment="1">
      <alignment horizontal="center" vertical="center" textRotation="255"/>
    </xf>
    <xf numFmtId="0" fontId="2" fillId="0" borderId="106" xfId="0" applyFont="1" applyBorder="1" applyAlignment="1">
      <alignment horizontal="center" vertical="center" textRotation="255"/>
    </xf>
    <xf numFmtId="0" fontId="2" fillId="0" borderId="31" xfId="0" applyFont="1" applyBorder="1" applyAlignment="1">
      <alignment vertical="top"/>
    </xf>
    <xf numFmtId="0" fontId="2" fillId="0" borderId="27" xfId="0" applyFont="1" applyBorder="1" applyAlignment="1">
      <alignment vertical="top"/>
    </xf>
    <xf numFmtId="0" fontId="2" fillId="0" borderId="36" xfId="0" applyFont="1" applyBorder="1" applyAlignment="1">
      <alignment vertical="top"/>
    </xf>
    <xf numFmtId="0" fontId="2" fillId="0" borderId="47" xfId="0" applyFont="1" applyBorder="1" applyAlignment="1">
      <alignment vertical="top"/>
    </xf>
    <xf numFmtId="0" fontId="2" fillId="0" borderId="0" xfId="0" applyFont="1" applyBorder="1" applyAlignment="1">
      <alignment vertical="top"/>
    </xf>
    <xf numFmtId="0" fontId="2" fillId="0" borderId="48"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38" xfId="0" applyFont="1" applyBorder="1" applyAlignment="1">
      <alignment vertical="top"/>
    </xf>
    <xf numFmtId="0" fontId="2" fillId="0" borderId="105" xfId="0" applyFont="1" applyBorder="1" applyAlignment="1">
      <alignment vertical="center"/>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7" xfId="0" applyFont="1" applyBorder="1" applyAlignment="1">
      <alignment vertical="center"/>
    </xf>
    <xf numFmtId="0" fontId="2" fillId="0" borderId="30" xfId="0" applyFont="1" applyBorder="1" applyAlignment="1">
      <alignment vertical="center"/>
    </xf>
    <xf numFmtId="0" fontId="6" fillId="0" borderId="105" xfId="0" applyFont="1" applyBorder="1" applyAlignment="1">
      <alignment horizontal="center" vertical="center" textRotation="255" wrapText="1"/>
    </xf>
    <xf numFmtId="0" fontId="6" fillId="0" borderId="105" xfId="0" applyFont="1" applyBorder="1" applyAlignment="1">
      <alignment horizontal="center" vertical="center" textRotation="255"/>
    </xf>
    <xf numFmtId="0" fontId="6" fillId="0" borderId="106" xfId="0" applyFont="1" applyBorder="1" applyAlignment="1">
      <alignment horizontal="center" vertical="center" textRotation="255"/>
    </xf>
    <xf numFmtId="0" fontId="6" fillId="0" borderId="111" xfId="0" applyFont="1" applyBorder="1" applyAlignment="1">
      <alignment horizontal="center" vertical="center" textRotation="255"/>
    </xf>
    <xf numFmtId="0" fontId="6" fillId="0" borderId="112" xfId="0" applyFont="1" applyBorder="1" applyAlignment="1">
      <alignment horizontal="center" vertical="center" textRotation="255"/>
    </xf>
    <xf numFmtId="0" fontId="6" fillId="0" borderId="114" xfId="0" applyFont="1" applyBorder="1" applyAlignment="1">
      <alignment horizontal="center" vertical="center" textRotation="255"/>
    </xf>
    <xf numFmtId="0" fontId="6" fillId="0" borderId="116" xfId="0" applyFont="1" applyBorder="1" applyAlignment="1">
      <alignment horizontal="center" vertical="center" textRotation="255"/>
    </xf>
    <xf numFmtId="0" fontId="7" fillId="0" borderId="16" xfId="0" applyFont="1" applyBorder="1" applyAlignment="1">
      <alignment horizontal="center" vertical="center"/>
    </xf>
    <xf numFmtId="0" fontId="7"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51" xfId="0" applyFont="1" applyBorder="1" applyAlignment="1">
      <alignment horizontal="center" vertical="center"/>
    </xf>
    <xf numFmtId="0" fontId="2" fillId="0" borderId="113" xfId="0" applyFont="1" applyBorder="1" applyAlignment="1">
      <alignment horizontal="right" vertical="center"/>
    </xf>
    <xf numFmtId="0" fontId="2" fillId="0" borderId="114" xfId="0" applyFont="1" applyBorder="1" applyAlignment="1">
      <alignment horizontal="right" vertical="center"/>
    </xf>
    <xf numFmtId="0" fontId="2" fillId="0" borderId="115" xfId="0" applyFont="1" applyBorder="1" applyAlignment="1">
      <alignment horizontal="right"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0" fillId="0" borderId="55" xfId="0" applyFont="1" applyBorder="1" applyAlignment="1">
      <alignment vertical="center"/>
    </xf>
    <xf numFmtId="0" fontId="0" fillId="0" borderId="103" xfId="0" applyFont="1" applyBorder="1" applyAlignment="1">
      <alignment vertical="center"/>
    </xf>
    <xf numFmtId="0" fontId="2" fillId="0" borderId="122" xfId="0" applyFont="1" applyBorder="1" applyAlignment="1">
      <alignment vertical="center"/>
    </xf>
    <xf numFmtId="0" fontId="6" fillId="0" borderId="123"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105" xfId="0" applyFont="1" applyBorder="1" applyAlignment="1">
      <alignment horizontal="center" vertical="center"/>
    </xf>
    <xf numFmtId="0" fontId="6" fillId="0" borderId="110" xfId="0" applyFont="1" applyBorder="1" applyAlignment="1">
      <alignment horizontal="center" vertical="center"/>
    </xf>
    <xf numFmtId="0" fontId="2" fillId="0" borderId="125" xfId="0" applyFont="1" applyBorder="1" applyAlignment="1">
      <alignment horizontal="center" vertical="center"/>
    </xf>
    <xf numFmtId="0" fontId="2" fillId="0" borderId="105" xfId="0" applyFont="1" applyBorder="1" applyAlignment="1">
      <alignment vertical="center" wrapText="1"/>
    </xf>
    <xf numFmtId="0" fontId="2" fillId="0" borderId="26" xfId="0" applyFont="1" applyBorder="1" applyAlignment="1">
      <alignment vertical="top"/>
    </xf>
    <xf numFmtId="0" fontId="2" fillId="0" borderId="44" xfId="0" applyFont="1" applyBorder="1" applyAlignment="1">
      <alignment vertical="top"/>
    </xf>
    <xf numFmtId="0" fontId="2" fillId="0" borderId="8" xfId="0" applyFont="1" applyBorder="1" applyAlignment="1">
      <alignment horizontal="right" shrinkToFit="1"/>
    </xf>
    <xf numFmtId="0" fontId="2" fillId="0" borderId="9" xfId="0" applyFont="1" applyBorder="1" applyAlignment="1">
      <alignment horizontal="right" shrinkToFit="1"/>
    </xf>
    <xf numFmtId="0" fontId="2" fillId="0" borderId="53" xfId="0" applyFont="1" applyBorder="1" applyAlignment="1">
      <alignment horizontal="right" shrinkToFit="1"/>
    </xf>
    <xf numFmtId="0" fontId="2" fillId="0" borderId="107" xfId="0" applyFont="1" applyBorder="1" applyAlignment="1">
      <alignment vertical="top"/>
    </xf>
    <xf numFmtId="0" fontId="2" fillId="0" borderId="4" xfId="0" applyFont="1" applyBorder="1" applyAlignment="1">
      <alignment vertical="top"/>
    </xf>
    <xf numFmtId="0" fontId="2" fillId="0" borderId="108" xfId="0" applyFont="1" applyBorder="1" applyAlignment="1">
      <alignment vertical="top"/>
    </xf>
    <xf numFmtId="0" fontId="2" fillId="0" borderId="109" xfId="0" applyFont="1" applyBorder="1" applyAlignment="1">
      <alignment vertical="top"/>
    </xf>
    <xf numFmtId="0" fontId="2" fillId="0" borderId="105" xfId="0" applyFont="1" applyBorder="1" applyAlignment="1">
      <alignment vertical="top"/>
    </xf>
    <xf numFmtId="0" fontId="2" fillId="0" borderId="110" xfId="0" applyFont="1" applyBorder="1" applyAlignment="1">
      <alignment vertical="top"/>
    </xf>
    <xf numFmtId="0" fontId="2" fillId="0" borderId="129" xfId="0" applyFont="1" applyBorder="1" applyAlignment="1">
      <alignment vertical="top"/>
    </xf>
    <xf numFmtId="0" fontId="2" fillId="0" borderId="114" xfId="0" applyFont="1" applyBorder="1" applyAlignment="1">
      <alignment vertical="top"/>
    </xf>
    <xf numFmtId="0" fontId="2" fillId="0" borderId="115" xfId="0" applyFont="1" applyBorder="1" applyAlignment="1">
      <alignment vertical="top"/>
    </xf>
    <xf numFmtId="0" fontId="6" fillId="0" borderId="105" xfId="0" applyFont="1" applyBorder="1" applyAlignment="1">
      <alignment vertical="center"/>
    </xf>
    <xf numFmtId="0" fontId="6" fillId="0" borderId="110" xfId="0" applyFont="1" applyBorder="1" applyAlignment="1">
      <alignment vertical="center"/>
    </xf>
    <xf numFmtId="0" fontId="2" fillId="0" borderId="126"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125" xfId="0" applyFont="1" applyBorder="1" applyAlignment="1">
      <alignment vertical="center"/>
    </xf>
    <xf numFmtId="0" fontId="2" fillId="0" borderId="59" xfId="0" applyFont="1" applyBorder="1" applyAlignment="1">
      <alignment horizontal="center" vertical="center" textRotation="255"/>
    </xf>
    <xf numFmtId="0" fontId="2" fillId="0" borderId="88"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117" xfId="0" applyFont="1" applyBorder="1" applyAlignment="1">
      <alignment horizontal="center" vertical="center"/>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2" xfId="0" applyFont="1" applyBorder="1" applyAlignment="1">
      <alignment horizontal="right" vertical="center"/>
    </xf>
    <xf numFmtId="0" fontId="2" fillId="0" borderId="123" xfId="0" applyFont="1" applyBorder="1" applyAlignment="1">
      <alignment horizontal="center" vertical="center"/>
    </xf>
    <xf numFmtId="0" fontId="2" fillId="0" borderId="85" xfId="0" applyFont="1" applyBorder="1" applyAlignment="1">
      <alignment horizontal="center" vertical="center"/>
    </xf>
    <xf numFmtId="0" fontId="2" fillId="0" borderId="124" xfId="0" applyFont="1" applyBorder="1" applyAlignment="1">
      <alignment horizontal="center" vertical="center"/>
    </xf>
    <xf numFmtId="0" fontId="2" fillId="0" borderId="84" xfId="0" applyFont="1" applyFill="1" applyBorder="1" applyAlignment="1">
      <alignment horizontal="left" vertical="center"/>
    </xf>
    <xf numFmtId="0" fontId="2" fillId="0" borderId="85" xfId="0" applyFont="1" applyFill="1" applyBorder="1" applyAlignment="1">
      <alignment horizontal="left" vertical="center"/>
    </xf>
    <xf numFmtId="0" fontId="2" fillId="0" borderId="86" xfId="0" applyFont="1" applyFill="1" applyBorder="1" applyAlignment="1">
      <alignment horizontal="left" vertical="center"/>
    </xf>
    <xf numFmtId="0" fontId="2" fillId="0" borderId="74" xfId="0" applyFont="1" applyFill="1" applyBorder="1" applyAlignment="1">
      <alignment horizontal="left" vertical="center" wrapText="1"/>
    </xf>
    <xf numFmtId="0" fontId="2" fillId="0" borderId="75" xfId="0" applyFont="1" applyFill="1" applyBorder="1" applyAlignment="1">
      <alignment horizontal="left" vertical="center"/>
    </xf>
    <xf numFmtId="0" fontId="4" fillId="0" borderId="0" xfId="0" applyFont="1" applyFill="1" applyBorder="1" applyAlignment="1">
      <alignment vertical="center"/>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center" vertical="center" wrapText="1"/>
    </xf>
    <xf numFmtId="0" fontId="0" fillId="0" borderId="39" xfId="0" applyFont="1" applyFill="1" applyBorder="1" applyAlignment="1">
      <alignment horizontal="center"/>
    </xf>
    <xf numFmtId="0" fontId="0" fillId="0" borderId="40" xfId="0" applyFont="1" applyFill="1" applyBorder="1" applyAlignment="1">
      <alignment horizontal="center"/>
    </xf>
    <xf numFmtId="0" fontId="6" fillId="0" borderId="40" xfId="0" applyFont="1" applyFill="1" applyBorder="1" applyAlignment="1">
      <alignment horizontal="center"/>
    </xf>
    <xf numFmtId="0" fontId="2" fillId="0" borderId="3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0" fillId="0" borderId="42" xfId="0" applyFont="1" applyFill="1" applyBorder="1" applyAlignment="1">
      <alignment horizontal="center"/>
    </xf>
    <xf numFmtId="0" fontId="0" fillId="0" borderId="24" xfId="0" applyFont="1" applyFill="1" applyBorder="1" applyAlignment="1">
      <alignment horizontal="center"/>
    </xf>
    <xf numFmtId="0" fontId="6" fillId="0" borderId="24" xfId="0" applyFont="1" applyFill="1" applyBorder="1" applyAlignment="1">
      <alignment horizontal="center"/>
    </xf>
    <xf numFmtId="0" fontId="0" fillId="0" borderId="43" xfId="0" applyFont="1" applyFill="1" applyBorder="1" applyAlignment="1">
      <alignment horizontal="center"/>
    </xf>
    <xf numFmtId="176" fontId="2" fillId="0" borderId="0" xfId="0" applyNumberFormat="1" applyFont="1" applyFill="1" applyBorder="1" applyAlignment="1">
      <alignment vertical="center"/>
    </xf>
    <xf numFmtId="0" fontId="2" fillId="0" borderId="29" xfId="0" applyFont="1" applyFill="1" applyBorder="1" applyAlignment="1">
      <alignment wrapText="1"/>
    </xf>
    <xf numFmtId="0" fontId="2" fillId="0" borderId="27" xfId="0" applyFont="1" applyFill="1" applyBorder="1" applyAlignment="1">
      <alignment wrapText="1"/>
    </xf>
    <xf numFmtId="0" fontId="2" fillId="0" borderId="28" xfId="0" applyFont="1" applyFill="1" applyBorder="1" applyAlignment="1">
      <alignment wrapText="1"/>
    </xf>
    <xf numFmtId="0" fontId="2" fillId="0" borderId="30" xfId="0" applyFont="1" applyFill="1" applyBorder="1" applyAlignment="1">
      <alignment wrapText="1"/>
    </xf>
    <xf numFmtId="0" fontId="6" fillId="0" borderId="27" xfId="0" applyFont="1" applyFill="1" applyBorder="1" applyAlignment="1">
      <alignment horizontal="center" vertical="center"/>
    </xf>
    <xf numFmtId="0" fontId="0"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20" xfId="0" applyFont="1" applyFill="1" applyBorder="1" applyAlignment="1">
      <alignment vertical="center"/>
    </xf>
    <xf numFmtId="0" fontId="2" fillId="0" borderId="20" xfId="0" applyFont="1" applyFill="1" applyBorder="1" applyAlignment="1">
      <alignment horizontal="center" vertical="center"/>
    </xf>
    <xf numFmtId="0" fontId="2" fillId="0" borderId="130" xfId="0" applyFont="1" applyFill="1" applyBorder="1" applyAlignment="1">
      <alignment horizontal="center" vertical="center"/>
    </xf>
    <xf numFmtId="177" fontId="0" fillId="0" borderId="145" xfId="0" applyNumberFormat="1" applyFont="1" applyFill="1" applyBorder="1" applyAlignment="1"/>
    <xf numFmtId="177" fontId="0" fillId="0" borderId="146" xfId="0" applyNumberFormat="1" applyFont="1" applyFill="1" applyBorder="1" applyAlignment="1"/>
    <xf numFmtId="177" fontId="0" fillId="0" borderId="147" xfId="0" applyNumberFormat="1" applyFont="1" applyFill="1" applyBorder="1" applyAlignment="1"/>
    <xf numFmtId="177" fontId="2" fillId="0" borderId="6"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10" xfId="0" applyNumberFormat="1" applyFont="1" applyFill="1" applyBorder="1" applyAlignment="1">
      <alignment wrapText="1"/>
    </xf>
    <xf numFmtId="177" fontId="2" fillId="0" borderId="13"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32" xfId="0" applyNumberFormat="1" applyFont="1" applyFill="1" applyBorder="1" applyAlignment="1">
      <alignment vertical="center"/>
    </xf>
    <xf numFmtId="177" fontId="2" fillId="0" borderId="33" xfId="0" applyNumberFormat="1" applyFont="1" applyFill="1" applyBorder="1" applyAlignment="1"/>
    <xf numFmtId="177" fontId="2" fillId="0" borderId="16" xfId="0" applyNumberFormat="1" applyFont="1" applyFill="1" applyBorder="1" applyAlignment="1"/>
    <xf numFmtId="177" fontId="2" fillId="0" borderId="23" xfId="0" applyNumberFormat="1" applyFont="1" applyFill="1" applyBorder="1" applyAlignment="1"/>
    <xf numFmtId="0" fontId="19" fillId="0" borderId="13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12" xfId="0" applyFont="1" applyFill="1" applyBorder="1" applyAlignment="1">
      <alignment vertical="center" wrapText="1"/>
    </xf>
    <xf numFmtId="177" fontId="2" fillId="0" borderId="14" xfId="0" applyNumberFormat="1" applyFont="1" applyFill="1" applyBorder="1" applyAlignment="1">
      <alignment horizontal="center" vertical="center" wrapText="1"/>
    </xf>
    <xf numFmtId="0" fontId="6" fillId="0" borderId="33" xfId="0" applyFont="1" applyFill="1" applyBorder="1" applyAlignment="1">
      <alignment vertical="center"/>
    </xf>
    <xf numFmtId="0" fontId="6" fillId="0" borderId="16" xfId="0" applyFont="1" applyFill="1" applyBorder="1" applyAlignment="1">
      <alignment vertical="center"/>
    </xf>
    <xf numFmtId="177" fontId="2" fillId="0" borderId="37"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37" xfId="0" applyNumberFormat="1" applyFont="1" applyFill="1" applyBorder="1" applyAlignment="1">
      <alignment vertical="center"/>
    </xf>
    <xf numFmtId="177" fontId="2" fillId="0" borderId="16" xfId="0" applyNumberFormat="1" applyFont="1" applyFill="1" applyBorder="1" applyAlignment="1">
      <alignment vertical="center"/>
    </xf>
    <xf numFmtId="177" fontId="2" fillId="0" borderId="38" xfId="0" applyNumberFormat="1" applyFont="1" applyFill="1" applyBorder="1" applyAlignment="1">
      <alignment vertical="center"/>
    </xf>
    <xf numFmtId="0" fontId="2" fillId="0" borderId="31" xfId="0" applyFont="1" applyFill="1" applyBorder="1" applyAlignment="1">
      <alignment vertical="top" wrapText="1"/>
    </xf>
    <xf numFmtId="0" fontId="2" fillId="0" borderId="27" xfId="0" applyFont="1" applyFill="1" applyBorder="1" applyAlignment="1">
      <alignment vertical="top"/>
    </xf>
    <xf numFmtId="0" fontId="2" fillId="0" borderId="30" xfId="0" applyFont="1" applyFill="1" applyBorder="1" applyAlignment="1">
      <alignment vertical="top"/>
    </xf>
    <xf numFmtId="0" fontId="2" fillId="0" borderId="52" xfId="0" applyFont="1" applyFill="1" applyBorder="1" applyAlignment="1">
      <alignment vertical="top"/>
    </xf>
    <xf numFmtId="0" fontId="2" fillId="0" borderId="9" xfId="0" applyFont="1" applyFill="1" applyBorder="1" applyAlignment="1">
      <alignment vertical="top"/>
    </xf>
    <xf numFmtId="0" fontId="2" fillId="0" borderId="51" xfId="0" applyFont="1" applyFill="1" applyBorder="1" applyAlignment="1">
      <alignment vertical="top"/>
    </xf>
    <xf numFmtId="0" fontId="2" fillId="0" borderId="17" xfId="0" applyFont="1" applyFill="1" applyBorder="1" applyAlignment="1">
      <alignment vertical="top" wrapText="1"/>
    </xf>
    <xf numFmtId="0" fontId="2" fillId="0" borderId="18" xfId="0" applyFont="1" applyFill="1" applyBorder="1" applyAlignment="1">
      <alignment vertical="top"/>
    </xf>
    <xf numFmtId="0" fontId="2" fillId="0" borderId="88" xfId="0" applyFont="1" applyFill="1" applyBorder="1" applyAlignment="1">
      <alignment vertical="top"/>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35" xfId="0" applyFont="1" applyFill="1" applyBorder="1" applyAlignment="1">
      <alignment vertical="top"/>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3" xfId="0" applyFont="1" applyFill="1" applyBorder="1" applyAlignment="1">
      <alignment horizontal="center" vertical="center" wrapText="1"/>
    </xf>
    <xf numFmtId="176" fontId="2" fillId="0" borderId="15" xfId="0" applyNumberFormat="1" applyFont="1" applyFill="1" applyBorder="1" applyAlignment="1">
      <alignment vertical="center"/>
    </xf>
    <xf numFmtId="176" fontId="2" fillId="0" borderId="35" xfId="0" applyNumberFormat="1" applyFont="1" applyFill="1" applyBorder="1" applyAlignment="1">
      <alignment vertical="center"/>
    </xf>
    <xf numFmtId="0" fontId="9" fillId="0" borderId="144" xfId="0" applyFont="1" applyFill="1" applyBorder="1" applyAlignment="1">
      <alignment horizontal="right"/>
    </xf>
    <xf numFmtId="0" fontId="9" fillId="0" borderId="75" xfId="0" applyFont="1" applyFill="1" applyBorder="1" applyAlignment="1">
      <alignment horizontal="right"/>
    </xf>
    <xf numFmtId="0" fontId="5" fillId="0" borderId="75" xfId="0" applyFont="1" applyFill="1" applyBorder="1" applyAlignment="1"/>
    <xf numFmtId="0" fontId="5" fillId="0" borderId="76" xfId="0" applyFont="1" applyFill="1" applyBorder="1" applyAlignment="1"/>
    <xf numFmtId="0" fontId="2" fillId="0" borderId="95"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176" fontId="2" fillId="0" borderId="35" xfId="0" applyNumberFormat="1" applyFont="1" applyFill="1" applyBorder="1" applyAlignment="1">
      <alignment horizontal="center" vertical="center"/>
    </xf>
    <xf numFmtId="179" fontId="2" fillId="0" borderId="96" xfId="0" quotePrefix="1" applyNumberFormat="1" applyFont="1" applyFill="1" applyBorder="1" applyAlignment="1">
      <alignment horizontal="center" vertical="center"/>
    </xf>
    <xf numFmtId="179" fontId="2" fillId="0" borderId="11" xfId="0" applyNumberFormat="1" applyFont="1" applyFill="1" applyBorder="1" applyAlignment="1">
      <alignment horizontal="center" vertical="center"/>
    </xf>
    <xf numFmtId="179" fontId="2" fillId="0" borderId="14" xfId="0" applyNumberFormat="1"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8" fillId="0" borderId="0" xfId="0" applyFont="1" applyBorder="1" applyAlignment="1">
      <alignment horizontal="left" wrapText="1"/>
    </xf>
    <xf numFmtId="0" fontId="8" fillId="0" borderId="0" xfId="0" applyFont="1" applyBorder="1" applyAlignment="1">
      <alignment horizontal="left"/>
    </xf>
    <xf numFmtId="0" fontId="8" fillId="0" borderId="105" xfId="0" applyFont="1" applyBorder="1" applyAlignment="1">
      <alignment horizontal="center"/>
    </xf>
    <xf numFmtId="0" fontId="8" fillId="0" borderId="105" xfId="0" applyFont="1" applyBorder="1" applyAlignment="1"/>
    <xf numFmtId="0" fontId="8" fillId="0" borderId="105" xfId="0" applyFont="1" applyBorder="1" applyAlignment="1">
      <alignment horizontal="center" vertical="center"/>
    </xf>
    <xf numFmtId="0" fontId="8" fillId="0" borderId="105" xfId="0" applyFont="1" applyBorder="1" applyAlignment="1">
      <alignment shrinkToFi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center"/>
    </xf>
    <xf numFmtId="0" fontId="8" fillId="0" borderId="0" xfId="0" applyFont="1" applyBorder="1" applyAlignment="1"/>
    <xf numFmtId="0" fontId="8" fillId="0" borderId="0" xfId="0" applyFont="1" applyBorder="1" applyAlignment="1">
      <alignment horizontal="center" vertical="center"/>
    </xf>
    <xf numFmtId="0" fontId="8" fillId="0" borderId="0" xfId="0" applyFont="1" applyBorder="1" applyAlignment="1">
      <alignment shrinkToFit="1"/>
    </xf>
    <xf numFmtId="0" fontId="8" fillId="0" borderId="105" xfId="0" applyFont="1" applyFill="1" applyBorder="1" applyAlignment="1">
      <alignment horizontal="center"/>
    </xf>
    <xf numFmtId="0" fontId="8" fillId="0" borderId="105" xfId="0" applyFont="1" applyFill="1" applyBorder="1" applyAlignment="1">
      <alignment horizontal="left"/>
    </xf>
    <xf numFmtId="0" fontId="8" fillId="0" borderId="105" xfId="0" applyFont="1" applyFill="1" applyBorder="1" applyAlignment="1">
      <alignment horizontal="left" wrapText="1"/>
    </xf>
    <xf numFmtId="0" fontId="8" fillId="0" borderId="0"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58</xdr:col>
      <xdr:colOff>104775</xdr:colOff>
      <xdr:row>43</xdr:row>
      <xdr:rowOff>0</xdr:rowOff>
    </xdr:from>
    <xdr:to>
      <xdr:col>69</xdr:col>
      <xdr:colOff>9525</xdr:colOff>
      <xdr:row>43</xdr:row>
      <xdr:rowOff>0</xdr:rowOff>
    </xdr:to>
    <xdr:sp macro="" textlink="">
      <xdr:nvSpPr>
        <xdr:cNvPr id="36" name="Line 1"/>
        <xdr:cNvSpPr>
          <a:spLocks noChangeShapeType="1"/>
        </xdr:cNvSpPr>
      </xdr:nvSpPr>
      <xdr:spPr bwMode="auto">
        <a:xfrm>
          <a:off x="15744825" y="10677525"/>
          <a:ext cx="126682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200025</xdr:rowOff>
    </xdr:from>
    <xdr:to>
      <xdr:col>69</xdr:col>
      <xdr:colOff>104775</xdr:colOff>
      <xdr:row>6</xdr:row>
      <xdr:rowOff>200025</xdr:rowOff>
    </xdr:to>
    <xdr:sp macro="" textlink="">
      <xdr:nvSpPr>
        <xdr:cNvPr id="37" name="Line 3"/>
        <xdr:cNvSpPr>
          <a:spLocks noChangeShapeType="1"/>
        </xdr:cNvSpPr>
      </xdr:nvSpPr>
      <xdr:spPr bwMode="auto">
        <a:xfrm>
          <a:off x="14154150" y="94297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38" name="Line 4"/>
        <xdr:cNvSpPr>
          <a:spLocks noChangeShapeType="1"/>
        </xdr:cNvSpPr>
      </xdr:nvSpPr>
      <xdr:spPr bwMode="auto">
        <a:xfrm>
          <a:off x="14154150" y="80962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39" name="Line 5"/>
        <xdr:cNvSpPr>
          <a:spLocks noChangeShapeType="1"/>
        </xdr:cNvSpPr>
      </xdr:nvSpPr>
      <xdr:spPr bwMode="auto">
        <a:xfrm>
          <a:off x="14173200" y="10858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200025</xdr:rowOff>
    </xdr:from>
    <xdr:to>
      <xdr:col>69</xdr:col>
      <xdr:colOff>104775</xdr:colOff>
      <xdr:row>6</xdr:row>
      <xdr:rowOff>200025</xdr:rowOff>
    </xdr:to>
    <xdr:sp macro="" textlink="">
      <xdr:nvSpPr>
        <xdr:cNvPr id="40" name="Line 6"/>
        <xdr:cNvSpPr>
          <a:spLocks noChangeShapeType="1"/>
        </xdr:cNvSpPr>
      </xdr:nvSpPr>
      <xdr:spPr bwMode="auto">
        <a:xfrm>
          <a:off x="14154150" y="94297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41" name="Line 7"/>
        <xdr:cNvSpPr>
          <a:spLocks noChangeShapeType="1"/>
        </xdr:cNvSpPr>
      </xdr:nvSpPr>
      <xdr:spPr bwMode="auto">
        <a:xfrm>
          <a:off x="14154150" y="809625"/>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42" name="Line 8"/>
        <xdr:cNvSpPr>
          <a:spLocks noChangeShapeType="1"/>
        </xdr:cNvSpPr>
      </xdr:nvSpPr>
      <xdr:spPr bwMode="auto">
        <a:xfrm>
          <a:off x="14173200" y="10858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43" name="AutoShape 9"/>
        <xdr:cNvSpPr>
          <a:spLocks noChangeArrowheads="1"/>
        </xdr:cNvSpPr>
      </xdr:nvSpPr>
      <xdr:spPr bwMode="auto">
        <a:xfrm>
          <a:off x="935355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44" name="AutoShape 10"/>
        <xdr:cNvSpPr>
          <a:spLocks noChangeArrowheads="1"/>
        </xdr:cNvSpPr>
      </xdr:nvSpPr>
      <xdr:spPr bwMode="auto">
        <a:xfrm>
          <a:off x="9353550"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45" name="AutoShape 11"/>
        <xdr:cNvSpPr>
          <a:spLocks noChangeArrowheads="1"/>
        </xdr:cNvSpPr>
      </xdr:nvSpPr>
      <xdr:spPr bwMode="auto">
        <a:xfrm>
          <a:off x="10220325"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46" name="AutoShape 12"/>
        <xdr:cNvSpPr>
          <a:spLocks noChangeArrowheads="1"/>
        </xdr:cNvSpPr>
      </xdr:nvSpPr>
      <xdr:spPr bwMode="auto">
        <a:xfrm>
          <a:off x="10220325"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47" name="AutoShape 13"/>
        <xdr:cNvSpPr>
          <a:spLocks noChangeArrowheads="1"/>
        </xdr:cNvSpPr>
      </xdr:nvSpPr>
      <xdr:spPr bwMode="auto">
        <a:xfrm>
          <a:off x="11087100"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48" name="AutoShape 14"/>
        <xdr:cNvSpPr>
          <a:spLocks noChangeArrowheads="1"/>
        </xdr:cNvSpPr>
      </xdr:nvSpPr>
      <xdr:spPr bwMode="auto">
        <a:xfrm>
          <a:off x="1108710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49" name="AutoShape 15"/>
        <xdr:cNvSpPr>
          <a:spLocks noChangeArrowheads="1"/>
        </xdr:cNvSpPr>
      </xdr:nvSpPr>
      <xdr:spPr bwMode="auto">
        <a:xfrm>
          <a:off x="11953875" y="1971675"/>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11</xdr:row>
      <xdr:rowOff>38100</xdr:rowOff>
    </xdr:from>
    <xdr:to>
      <xdr:col>9</xdr:col>
      <xdr:colOff>66675</xdr:colOff>
      <xdr:row>11</xdr:row>
      <xdr:rowOff>161925</xdr:rowOff>
    </xdr:to>
    <xdr:sp macro="" textlink="">
      <xdr:nvSpPr>
        <xdr:cNvPr id="50" name="AutoShape 17"/>
        <xdr:cNvSpPr>
          <a:spLocks noChangeArrowheads="1"/>
        </xdr:cNvSpPr>
      </xdr:nvSpPr>
      <xdr:spPr bwMode="auto">
        <a:xfrm>
          <a:off x="935355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xdr:row>
      <xdr:rowOff>38100</xdr:rowOff>
    </xdr:from>
    <xdr:to>
      <xdr:col>14</xdr:col>
      <xdr:colOff>66675</xdr:colOff>
      <xdr:row>11</xdr:row>
      <xdr:rowOff>161925</xdr:rowOff>
    </xdr:to>
    <xdr:sp macro="" textlink="">
      <xdr:nvSpPr>
        <xdr:cNvPr id="51" name="AutoShape 18"/>
        <xdr:cNvSpPr>
          <a:spLocks noChangeArrowheads="1"/>
        </xdr:cNvSpPr>
      </xdr:nvSpPr>
      <xdr:spPr bwMode="auto">
        <a:xfrm>
          <a:off x="99726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11</xdr:row>
      <xdr:rowOff>38100</xdr:rowOff>
    </xdr:from>
    <xdr:to>
      <xdr:col>19</xdr:col>
      <xdr:colOff>66675</xdr:colOff>
      <xdr:row>11</xdr:row>
      <xdr:rowOff>161925</xdr:rowOff>
    </xdr:to>
    <xdr:sp macro="" textlink="">
      <xdr:nvSpPr>
        <xdr:cNvPr id="52" name="AutoShape 19"/>
        <xdr:cNvSpPr>
          <a:spLocks noChangeArrowheads="1"/>
        </xdr:cNvSpPr>
      </xdr:nvSpPr>
      <xdr:spPr bwMode="auto">
        <a:xfrm>
          <a:off x="1059180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11</xdr:row>
      <xdr:rowOff>38100</xdr:rowOff>
    </xdr:from>
    <xdr:to>
      <xdr:col>24</xdr:col>
      <xdr:colOff>66675</xdr:colOff>
      <xdr:row>11</xdr:row>
      <xdr:rowOff>161925</xdr:rowOff>
    </xdr:to>
    <xdr:sp macro="" textlink="">
      <xdr:nvSpPr>
        <xdr:cNvPr id="53" name="AutoShape 20"/>
        <xdr:cNvSpPr>
          <a:spLocks noChangeArrowheads="1"/>
        </xdr:cNvSpPr>
      </xdr:nvSpPr>
      <xdr:spPr bwMode="auto">
        <a:xfrm>
          <a:off x="1121092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11</xdr:row>
      <xdr:rowOff>38100</xdr:rowOff>
    </xdr:from>
    <xdr:to>
      <xdr:col>29</xdr:col>
      <xdr:colOff>66675</xdr:colOff>
      <xdr:row>11</xdr:row>
      <xdr:rowOff>161925</xdr:rowOff>
    </xdr:to>
    <xdr:sp macro="" textlink="">
      <xdr:nvSpPr>
        <xdr:cNvPr id="54" name="AutoShape 21"/>
        <xdr:cNvSpPr>
          <a:spLocks noChangeArrowheads="1"/>
        </xdr:cNvSpPr>
      </xdr:nvSpPr>
      <xdr:spPr bwMode="auto">
        <a:xfrm>
          <a:off x="11830050"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66675</xdr:colOff>
      <xdr:row>11</xdr:row>
      <xdr:rowOff>38100</xdr:rowOff>
    </xdr:from>
    <xdr:to>
      <xdr:col>34</xdr:col>
      <xdr:colOff>66675</xdr:colOff>
      <xdr:row>11</xdr:row>
      <xdr:rowOff>161925</xdr:rowOff>
    </xdr:to>
    <xdr:sp macro="" textlink="">
      <xdr:nvSpPr>
        <xdr:cNvPr id="55" name="AutoShape 22"/>
        <xdr:cNvSpPr>
          <a:spLocks noChangeArrowheads="1"/>
        </xdr:cNvSpPr>
      </xdr:nvSpPr>
      <xdr:spPr bwMode="auto">
        <a:xfrm>
          <a:off x="124491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11</xdr:row>
      <xdr:rowOff>38100</xdr:rowOff>
    </xdr:from>
    <xdr:to>
      <xdr:col>39</xdr:col>
      <xdr:colOff>66675</xdr:colOff>
      <xdr:row>11</xdr:row>
      <xdr:rowOff>161925</xdr:rowOff>
    </xdr:to>
    <xdr:sp macro="" textlink="">
      <xdr:nvSpPr>
        <xdr:cNvPr id="56" name="AutoShape 23"/>
        <xdr:cNvSpPr>
          <a:spLocks noChangeArrowheads="1"/>
        </xdr:cNvSpPr>
      </xdr:nvSpPr>
      <xdr:spPr bwMode="auto">
        <a:xfrm>
          <a:off x="13096875" y="25527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12</xdr:row>
      <xdr:rowOff>38100</xdr:rowOff>
    </xdr:from>
    <xdr:to>
      <xdr:col>9</xdr:col>
      <xdr:colOff>66675</xdr:colOff>
      <xdr:row>12</xdr:row>
      <xdr:rowOff>161925</xdr:rowOff>
    </xdr:to>
    <xdr:sp macro="" textlink="">
      <xdr:nvSpPr>
        <xdr:cNvPr id="57" name="AutoShape 24"/>
        <xdr:cNvSpPr>
          <a:spLocks noChangeArrowheads="1"/>
        </xdr:cNvSpPr>
      </xdr:nvSpPr>
      <xdr:spPr bwMode="auto">
        <a:xfrm>
          <a:off x="9353550"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12</xdr:row>
      <xdr:rowOff>38100</xdr:rowOff>
    </xdr:from>
    <xdr:to>
      <xdr:col>14</xdr:col>
      <xdr:colOff>66675</xdr:colOff>
      <xdr:row>12</xdr:row>
      <xdr:rowOff>161925</xdr:rowOff>
    </xdr:to>
    <xdr:sp macro="" textlink="">
      <xdr:nvSpPr>
        <xdr:cNvPr id="58" name="AutoShape 25"/>
        <xdr:cNvSpPr>
          <a:spLocks noChangeArrowheads="1"/>
        </xdr:cNvSpPr>
      </xdr:nvSpPr>
      <xdr:spPr bwMode="auto">
        <a:xfrm>
          <a:off x="9972675"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12</xdr:row>
      <xdr:rowOff>38100</xdr:rowOff>
    </xdr:from>
    <xdr:to>
      <xdr:col>22</xdr:col>
      <xdr:colOff>57150</xdr:colOff>
      <xdr:row>12</xdr:row>
      <xdr:rowOff>161925</xdr:rowOff>
    </xdr:to>
    <xdr:sp macro="" textlink="">
      <xdr:nvSpPr>
        <xdr:cNvPr id="59" name="AutoShape 28"/>
        <xdr:cNvSpPr>
          <a:spLocks noChangeArrowheads="1"/>
        </xdr:cNvSpPr>
      </xdr:nvSpPr>
      <xdr:spPr bwMode="auto">
        <a:xfrm>
          <a:off x="10953750" y="2752725"/>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38100</xdr:rowOff>
    </xdr:from>
    <xdr:to>
      <xdr:col>29</xdr:col>
      <xdr:colOff>57150</xdr:colOff>
      <xdr:row>12</xdr:row>
      <xdr:rowOff>161925</xdr:rowOff>
    </xdr:to>
    <xdr:sp macro="" textlink="">
      <xdr:nvSpPr>
        <xdr:cNvPr id="60" name="AutoShape 29"/>
        <xdr:cNvSpPr>
          <a:spLocks noChangeArrowheads="1"/>
        </xdr:cNvSpPr>
      </xdr:nvSpPr>
      <xdr:spPr bwMode="auto">
        <a:xfrm>
          <a:off x="11791950" y="2752725"/>
          <a:ext cx="276225"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61" name="AutoShape 30"/>
        <xdr:cNvSpPr>
          <a:spLocks noChangeArrowheads="1"/>
        </xdr:cNvSpPr>
      </xdr:nvSpPr>
      <xdr:spPr bwMode="auto">
        <a:xfrm>
          <a:off x="14687550" y="3533775"/>
          <a:ext cx="352425"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19</xdr:row>
      <xdr:rowOff>114300</xdr:rowOff>
    </xdr:from>
    <xdr:to>
      <xdr:col>19</xdr:col>
      <xdr:colOff>38100</xdr:colOff>
      <xdr:row>20</xdr:row>
      <xdr:rowOff>66675</xdr:rowOff>
    </xdr:to>
    <xdr:sp macro="" textlink="">
      <xdr:nvSpPr>
        <xdr:cNvPr id="62" name="AutoShape 34"/>
        <xdr:cNvSpPr>
          <a:spLocks noChangeArrowheads="1"/>
        </xdr:cNvSpPr>
      </xdr:nvSpPr>
      <xdr:spPr bwMode="auto">
        <a:xfrm>
          <a:off x="10487025" y="42957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19</xdr:row>
      <xdr:rowOff>114300</xdr:rowOff>
    </xdr:from>
    <xdr:to>
      <xdr:col>33</xdr:col>
      <xdr:colOff>57150</xdr:colOff>
      <xdr:row>20</xdr:row>
      <xdr:rowOff>66675</xdr:rowOff>
    </xdr:to>
    <xdr:sp macro="" textlink="">
      <xdr:nvSpPr>
        <xdr:cNvPr id="63" name="AutoShape 35"/>
        <xdr:cNvSpPr>
          <a:spLocks noChangeArrowheads="1"/>
        </xdr:cNvSpPr>
      </xdr:nvSpPr>
      <xdr:spPr bwMode="auto">
        <a:xfrm>
          <a:off x="12201525" y="42957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15</xdr:row>
      <xdr:rowOff>104775</xdr:rowOff>
    </xdr:from>
    <xdr:to>
      <xdr:col>18</xdr:col>
      <xdr:colOff>95250</xdr:colOff>
      <xdr:row>16</xdr:row>
      <xdr:rowOff>123825</xdr:rowOff>
    </xdr:to>
    <xdr:sp macro="" textlink="">
      <xdr:nvSpPr>
        <xdr:cNvPr id="64" name="AutoShape 53"/>
        <xdr:cNvSpPr>
          <a:spLocks noChangeArrowheads="1"/>
        </xdr:cNvSpPr>
      </xdr:nvSpPr>
      <xdr:spPr bwMode="auto">
        <a:xfrm>
          <a:off x="10467975" y="3419475"/>
          <a:ext cx="2762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15</xdr:row>
      <xdr:rowOff>104775</xdr:rowOff>
    </xdr:from>
    <xdr:to>
      <xdr:col>25</xdr:col>
      <xdr:colOff>95250</xdr:colOff>
      <xdr:row>16</xdr:row>
      <xdr:rowOff>114300</xdr:rowOff>
    </xdr:to>
    <xdr:sp macro="" textlink="">
      <xdr:nvSpPr>
        <xdr:cNvPr id="65" name="AutoShape 54"/>
        <xdr:cNvSpPr>
          <a:spLocks noChangeArrowheads="1"/>
        </xdr:cNvSpPr>
      </xdr:nvSpPr>
      <xdr:spPr bwMode="auto">
        <a:xfrm>
          <a:off x="11334750" y="3419475"/>
          <a:ext cx="276225" cy="17145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15</xdr:row>
      <xdr:rowOff>104775</xdr:rowOff>
    </xdr:from>
    <xdr:to>
      <xdr:col>32</xdr:col>
      <xdr:colOff>95250</xdr:colOff>
      <xdr:row>16</xdr:row>
      <xdr:rowOff>123825</xdr:rowOff>
    </xdr:to>
    <xdr:sp macro="" textlink="">
      <xdr:nvSpPr>
        <xdr:cNvPr id="66" name="AutoShape 55"/>
        <xdr:cNvSpPr>
          <a:spLocks noChangeArrowheads="1"/>
        </xdr:cNvSpPr>
      </xdr:nvSpPr>
      <xdr:spPr bwMode="auto">
        <a:xfrm>
          <a:off x="12201525" y="3419475"/>
          <a:ext cx="2762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95250</xdr:colOff>
      <xdr:row>12</xdr:row>
      <xdr:rowOff>28575</xdr:rowOff>
    </xdr:from>
    <xdr:to>
      <xdr:col>36</xdr:col>
      <xdr:colOff>66675</xdr:colOff>
      <xdr:row>12</xdr:row>
      <xdr:rowOff>152400</xdr:rowOff>
    </xdr:to>
    <xdr:sp macro="" textlink="">
      <xdr:nvSpPr>
        <xdr:cNvPr id="67" name="AutoShape 23"/>
        <xdr:cNvSpPr>
          <a:spLocks noChangeArrowheads="1"/>
        </xdr:cNvSpPr>
      </xdr:nvSpPr>
      <xdr:spPr bwMode="auto">
        <a:xfrm>
          <a:off x="12725400" y="2743200"/>
          <a:ext cx="247650"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68" name="AutoShape 15"/>
        <xdr:cNvSpPr>
          <a:spLocks noChangeArrowheads="1"/>
        </xdr:cNvSpPr>
      </xdr:nvSpPr>
      <xdr:spPr bwMode="auto">
        <a:xfrm>
          <a:off x="12677775" y="198120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104775</xdr:colOff>
      <xdr:row>10</xdr:row>
      <xdr:rowOff>47625</xdr:rowOff>
    </xdr:from>
    <xdr:to>
      <xdr:col>31</xdr:col>
      <xdr:colOff>114300</xdr:colOff>
      <xdr:row>10</xdr:row>
      <xdr:rowOff>247650</xdr:rowOff>
    </xdr:to>
    <xdr:sp macro="" textlink="">
      <xdr:nvSpPr>
        <xdr:cNvPr id="69" name="AutoShape 14"/>
        <xdr:cNvSpPr>
          <a:spLocks noChangeArrowheads="1"/>
        </xdr:cNvSpPr>
      </xdr:nvSpPr>
      <xdr:spPr bwMode="auto">
        <a:xfrm>
          <a:off x="12115800" y="2266950"/>
          <a:ext cx="2571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38</xdr:row>
      <xdr:rowOff>54207</xdr:rowOff>
    </xdr:from>
    <xdr:ext cx="278781" cy="242374"/>
    <xdr:sp macro="" textlink="">
      <xdr:nvSpPr>
        <xdr:cNvPr id="2" name="テキスト ボックス 1"/>
        <xdr:cNvSpPr txBox="1"/>
      </xdr:nvSpPr>
      <xdr:spPr>
        <a:xfrm>
          <a:off x="2083109" y="964890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35</xdr:col>
      <xdr:colOff>100671</xdr:colOff>
      <xdr:row>38</xdr:row>
      <xdr:rowOff>54208</xdr:rowOff>
    </xdr:from>
    <xdr:ext cx="278781" cy="242374"/>
    <xdr:sp macro="" textlink="">
      <xdr:nvSpPr>
        <xdr:cNvPr id="70" name="テキスト ボックス 69"/>
        <xdr:cNvSpPr txBox="1"/>
      </xdr:nvSpPr>
      <xdr:spPr>
        <a:xfrm>
          <a:off x="4561159" y="9989635"/>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46</xdr:col>
      <xdr:colOff>0</xdr:colOff>
      <xdr:row>6</xdr:row>
      <xdr:rowOff>200025</xdr:rowOff>
    </xdr:from>
    <xdr:to>
      <xdr:col>69</xdr:col>
      <xdr:colOff>104775</xdr:colOff>
      <xdr:row>6</xdr:row>
      <xdr:rowOff>200025</xdr:rowOff>
    </xdr:to>
    <xdr:sp macro="" textlink="">
      <xdr:nvSpPr>
        <xdr:cNvPr id="83" name="Line 3"/>
        <xdr:cNvSpPr>
          <a:spLocks noChangeShapeType="1"/>
        </xdr:cNvSpPr>
      </xdr:nvSpPr>
      <xdr:spPr bwMode="auto">
        <a:xfrm>
          <a:off x="14072152" y="120222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84" name="Line 4"/>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85" name="Line 5"/>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123825</xdr:colOff>
      <xdr:row>6</xdr:row>
      <xdr:rowOff>200025</xdr:rowOff>
    </xdr:from>
    <xdr:to>
      <xdr:col>69</xdr:col>
      <xdr:colOff>95250</xdr:colOff>
      <xdr:row>6</xdr:row>
      <xdr:rowOff>200025</xdr:rowOff>
    </xdr:to>
    <xdr:sp macro="" textlink="">
      <xdr:nvSpPr>
        <xdr:cNvPr id="86" name="Line 6"/>
        <xdr:cNvSpPr>
          <a:spLocks noChangeShapeType="1"/>
        </xdr:cNvSpPr>
      </xdr:nvSpPr>
      <xdr:spPr bwMode="auto">
        <a:xfrm>
          <a:off x="14063455" y="1202221"/>
          <a:ext cx="29614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87" name="Line 7"/>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88" name="Line 8"/>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89" name="AutoShape 10"/>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90" name="AutoShape 11"/>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91"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92"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93" name="AutoShape 15"/>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94" name="AutoShape 30"/>
        <xdr:cNvSpPr>
          <a:spLocks noChangeArrowheads="1"/>
        </xdr:cNvSpPr>
      </xdr:nvSpPr>
      <xdr:spPr bwMode="auto">
        <a:xfrm>
          <a:off x="14607209" y="3792607"/>
          <a:ext cx="353667"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19</xdr:row>
      <xdr:rowOff>114300</xdr:rowOff>
    </xdr:from>
    <xdr:to>
      <xdr:col>19</xdr:col>
      <xdr:colOff>38100</xdr:colOff>
      <xdr:row>20</xdr:row>
      <xdr:rowOff>66675</xdr:rowOff>
    </xdr:to>
    <xdr:sp macro="" textlink="">
      <xdr:nvSpPr>
        <xdr:cNvPr id="95" name="AutoShape 34"/>
        <xdr:cNvSpPr>
          <a:spLocks noChangeArrowheads="1"/>
        </xdr:cNvSpPr>
      </xdr:nvSpPr>
      <xdr:spPr bwMode="auto">
        <a:xfrm>
          <a:off x="10397573" y="4479235"/>
          <a:ext cx="325092"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19</xdr:row>
      <xdr:rowOff>114300</xdr:rowOff>
    </xdr:from>
    <xdr:to>
      <xdr:col>33</xdr:col>
      <xdr:colOff>57150</xdr:colOff>
      <xdr:row>20</xdr:row>
      <xdr:rowOff>66675</xdr:rowOff>
    </xdr:to>
    <xdr:sp macro="" textlink="">
      <xdr:nvSpPr>
        <xdr:cNvPr id="96" name="AutoShape 35"/>
        <xdr:cNvSpPr>
          <a:spLocks noChangeArrowheads="1"/>
        </xdr:cNvSpPr>
      </xdr:nvSpPr>
      <xdr:spPr bwMode="auto">
        <a:xfrm>
          <a:off x="12117871" y="4479235"/>
          <a:ext cx="363192"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27</xdr:row>
      <xdr:rowOff>304800</xdr:rowOff>
    </xdr:from>
    <xdr:to>
      <xdr:col>35</xdr:col>
      <xdr:colOff>104775</xdr:colOff>
      <xdr:row>29</xdr:row>
      <xdr:rowOff>190500</xdr:rowOff>
    </xdr:to>
    <xdr:sp macro="" textlink="">
      <xdr:nvSpPr>
        <xdr:cNvPr id="97" name="AutoShape 40"/>
        <xdr:cNvSpPr>
          <a:spLocks noChangeArrowheads="1"/>
        </xdr:cNvSpPr>
      </xdr:nvSpPr>
      <xdr:spPr bwMode="auto">
        <a:xfrm>
          <a:off x="10206659" y="6342822"/>
          <a:ext cx="2570507" cy="614569"/>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16</xdr:col>
      <xdr:colOff>57979</xdr:colOff>
      <xdr:row>16</xdr:row>
      <xdr:rowOff>157782</xdr:rowOff>
    </xdr:from>
    <xdr:to>
      <xdr:col>41</xdr:col>
      <xdr:colOff>115129</xdr:colOff>
      <xdr:row>20</xdr:row>
      <xdr:rowOff>8282</xdr:rowOff>
    </xdr:to>
    <xdr:sp macro="" textlink="">
      <xdr:nvSpPr>
        <xdr:cNvPr id="98" name="AutoShape 41"/>
        <xdr:cNvSpPr>
          <a:spLocks noChangeArrowheads="1"/>
        </xdr:cNvSpPr>
      </xdr:nvSpPr>
      <xdr:spPr bwMode="auto">
        <a:xfrm>
          <a:off x="10369827" y="3893239"/>
          <a:ext cx="3187976" cy="670478"/>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55</xdr:col>
      <xdr:colOff>38099</xdr:colOff>
      <xdr:row>1</xdr:row>
      <xdr:rowOff>125896</xdr:rowOff>
    </xdr:from>
    <xdr:to>
      <xdr:col>69</xdr:col>
      <xdr:colOff>38099</xdr:colOff>
      <xdr:row>2</xdr:row>
      <xdr:rowOff>450989</xdr:rowOff>
    </xdr:to>
    <xdr:sp macro="" textlink="">
      <xdr:nvSpPr>
        <xdr:cNvPr id="99" name="Rectangle 42"/>
        <xdr:cNvSpPr>
          <a:spLocks noChangeArrowheads="1"/>
        </xdr:cNvSpPr>
      </xdr:nvSpPr>
      <xdr:spPr bwMode="auto">
        <a:xfrm>
          <a:off x="15228403" y="125896"/>
          <a:ext cx="1739348" cy="465897"/>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2</xdr:col>
      <xdr:colOff>66675</xdr:colOff>
      <xdr:row>6</xdr:row>
      <xdr:rowOff>133350</xdr:rowOff>
    </xdr:from>
    <xdr:to>
      <xdr:col>16</xdr:col>
      <xdr:colOff>114300</xdr:colOff>
      <xdr:row>8</xdr:row>
      <xdr:rowOff>333375</xdr:rowOff>
    </xdr:to>
    <xdr:sp macro="" textlink="">
      <xdr:nvSpPr>
        <xdr:cNvPr id="100" name="AutoShape 44"/>
        <xdr:cNvSpPr>
          <a:spLocks noChangeArrowheads="1"/>
        </xdr:cNvSpPr>
      </xdr:nvSpPr>
      <xdr:spPr bwMode="auto">
        <a:xfrm>
          <a:off x="8514936" y="1135546"/>
          <a:ext cx="1911212" cy="978590"/>
        </a:xfrm>
        <a:prstGeom prst="wedgeRectCallout">
          <a:avLst>
            <a:gd name="adj1" fmla="val -40708"/>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該当項目に「○」を入力</a:t>
          </a:r>
        </a:p>
        <a:p>
          <a:pPr algn="l" rtl="0">
            <a:lnSpc>
              <a:spcPts val="1200"/>
            </a:lnSpc>
            <a:defRPr sz="1000"/>
          </a:pPr>
          <a:r>
            <a:rPr lang="ja-JP" altLang="en-US" sz="1000" b="0" i="0" u="none" strike="noStrike" baseline="0">
              <a:solidFill>
                <a:srgbClr val="000000"/>
              </a:solidFill>
              <a:latin typeface="ＭＳ ゴシック"/>
              <a:ea typeface="ＭＳ ゴシック"/>
            </a:rPr>
            <a:t>（以下、「加算整備区分」や「合築の状況」も同じ）</a:t>
          </a:r>
        </a:p>
        <a:p>
          <a:pPr algn="l" rtl="0">
            <a:lnSpc>
              <a:spcPts val="1100"/>
            </a:lnSpc>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民老に該当する増改築の場合は両方の項目に「○」</a:t>
          </a: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59</xdr:col>
      <xdr:colOff>95250</xdr:colOff>
      <xdr:row>8</xdr:row>
      <xdr:rowOff>95251</xdr:rowOff>
    </xdr:from>
    <xdr:to>
      <xdr:col>62</xdr:col>
      <xdr:colOff>38100</xdr:colOff>
      <xdr:row>8</xdr:row>
      <xdr:rowOff>266701</xdr:rowOff>
    </xdr:to>
    <xdr:sp macro="" textlink="">
      <xdr:nvSpPr>
        <xdr:cNvPr id="101" name="Oval 46"/>
        <xdr:cNvSpPr>
          <a:spLocks noChangeArrowheads="1"/>
        </xdr:cNvSpPr>
      </xdr:nvSpPr>
      <xdr:spPr bwMode="auto">
        <a:xfrm>
          <a:off x="7562850" y="2019301"/>
          <a:ext cx="3143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84604</xdr:colOff>
      <xdr:row>41</xdr:row>
      <xdr:rowOff>184897</xdr:rowOff>
    </xdr:from>
    <xdr:to>
      <xdr:col>58</xdr:col>
      <xdr:colOff>89647</xdr:colOff>
      <xdr:row>42</xdr:row>
      <xdr:rowOff>20171</xdr:rowOff>
    </xdr:to>
    <xdr:sp macro="" textlink="">
      <xdr:nvSpPr>
        <xdr:cNvPr id="103" name="AutoShape 51"/>
        <xdr:cNvSpPr>
          <a:spLocks noChangeArrowheads="1"/>
        </xdr:cNvSpPr>
      </xdr:nvSpPr>
      <xdr:spPr bwMode="auto">
        <a:xfrm>
          <a:off x="5561479" y="11167222"/>
          <a:ext cx="1871943" cy="23532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46</xdr:col>
      <xdr:colOff>0</xdr:colOff>
      <xdr:row>6</xdr:row>
      <xdr:rowOff>200025</xdr:rowOff>
    </xdr:from>
    <xdr:to>
      <xdr:col>69</xdr:col>
      <xdr:colOff>104775</xdr:colOff>
      <xdr:row>6</xdr:row>
      <xdr:rowOff>200025</xdr:rowOff>
    </xdr:to>
    <xdr:sp macro="" textlink="">
      <xdr:nvSpPr>
        <xdr:cNvPr id="105" name="Line 56"/>
        <xdr:cNvSpPr>
          <a:spLocks noChangeShapeType="1"/>
        </xdr:cNvSpPr>
      </xdr:nvSpPr>
      <xdr:spPr bwMode="auto">
        <a:xfrm>
          <a:off x="14072152" y="120222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106" name="Line 57"/>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107" name="Line 58"/>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123825</xdr:colOff>
      <xdr:row>6</xdr:row>
      <xdr:rowOff>200025</xdr:rowOff>
    </xdr:from>
    <xdr:to>
      <xdr:col>69</xdr:col>
      <xdr:colOff>95250</xdr:colOff>
      <xdr:row>6</xdr:row>
      <xdr:rowOff>200025</xdr:rowOff>
    </xdr:to>
    <xdr:sp macro="" textlink="">
      <xdr:nvSpPr>
        <xdr:cNvPr id="108" name="Line 59"/>
        <xdr:cNvSpPr>
          <a:spLocks noChangeShapeType="1"/>
        </xdr:cNvSpPr>
      </xdr:nvSpPr>
      <xdr:spPr bwMode="auto">
        <a:xfrm>
          <a:off x="14063455" y="1202221"/>
          <a:ext cx="29614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xdr:row>
      <xdr:rowOff>66675</xdr:rowOff>
    </xdr:from>
    <xdr:to>
      <xdr:col>69</xdr:col>
      <xdr:colOff>104775</xdr:colOff>
      <xdr:row>6</xdr:row>
      <xdr:rowOff>66675</xdr:rowOff>
    </xdr:to>
    <xdr:sp macro="" textlink="">
      <xdr:nvSpPr>
        <xdr:cNvPr id="109" name="Line 60"/>
        <xdr:cNvSpPr>
          <a:spLocks noChangeShapeType="1"/>
        </xdr:cNvSpPr>
      </xdr:nvSpPr>
      <xdr:spPr bwMode="auto">
        <a:xfrm>
          <a:off x="14072152" y="1068871"/>
          <a:ext cx="2962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19050</xdr:colOff>
      <xdr:row>6</xdr:row>
      <xdr:rowOff>342900</xdr:rowOff>
    </xdr:from>
    <xdr:to>
      <xdr:col>70</xdr:col>
      <xdr:colOff>0</xdr:colOff>
      <xdr:row>6</xdr:row>
      <xdr:rowOff>342900</xdr:rowOff>
    </xdr:to>
    <xdr:sp macro="" textlink="">
      <xdr:nvSpPr>
        <xdr:cNvPr id="110" name="Line 61"/>
        <xdr:cNvSpPr>
          <a:spLocks noChangeShapeType="1"/>
        </xdr:cNvSpPr>
      </xdr:nvSpPr>
      <xdr:spPr bwMode="auto">
        <a:xfrm>
          <a:off x="14091202" y="1345096"/>
          <a:ext cx="29626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111" name="AutoShape 62"/>
        <xdr:cNvSpPr>
          <a:spLocks noChangeArrowheads="1"/>
        </xdr:cNvSpPr>
      </xdr:nvSpPr>
      <xdr:spPr bwMode="auto">
        <a:xfrm>
          <a:off x="9260371"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112" name="AutoShape 63"/>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113" name="AutoShape 64"/>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14" name="AutoShape 65"/>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115" name="AutoShape 66"/>
        <xdr:cNvSpPr>
          <a:spLocks noChangeArrowheads="1"/>
        </xdr:cNvSpPr>
      </xdr:nvSpPr>
      <xdr:spPr bwMode="auto">
        <a:xfrm>
          <a:off x="10999718"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16" name="AutoShape 67"/>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117" name="AutoShape 68"/>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16</xdr:row>
      <xdr:rowOff>57150</xdr:rowOff>
    </xdr:from>
    <xdr:to>
      <xdr:col>53</xdr:col>
      <xdr:colOff>19050</xdr:colOff>
      <xdr:row>16</xdr:row>
      <xdr:rowOff>209550</xdr:rowOff>
    </xdr:to>
    <xdr:sp macro="" textlink="">
      <xdr:nvSpPr>
        <xdr:cNvPr id="118" name="AutoShape 83"/>
        <xdr:cNvSpPr>
          <a:spLocks noChangeArrowheads="1"/>
        </xdr:cNvSpPr>
      </xdr:nvSpPr>
      <xdr:spPr bwMode="auto">
        <a:xfrm>
          <a:off x="14607209" y="3792607"/>
          <a:ext cx="353667" cy="152400"/>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50426</xdr:colOff>
      <xdr:row>53</xdr:row>
      <xdr:rowOff>182656</xdr:rowOff>
    </xdr:from>
    <xdr:to>
      <xdr:col>49</xdr:col>
      <xdr:colOff>76200</xdr:colOff>
      <xdr:row>55</xdr:row>
      <xdr:rowOff>77881</xdr:rowOff>
    </xdr:to>
    <xdr:sp macro="" textlink="">
      <xdr:nvSpPr>
        <xdr:cNvPr id="119" name="AutoShape 90"/>
        <xdr:cNvSpPr>
          <a:spLocks noChangeArrowheads="1"/>
        </xdr:cNvSpPr>
      </xdr:nvSpPr>
      <xdr:spPr bwMode="auto">
        <a:xfrm>
          <a:off x="4260476" y="139177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14</xdr:col>
      <xdr:colOff>38100</xdr:colOff>
      <xdr:row>53</xdr:row>
      <xdr:rowOff>184898</xdr:rowOff>
    </xdr:from>
    <xdr:to>
      <xdr:col>32</xdr:col>
      <xdr:colOff>66675</xdr:colOff>
      <xdr:row>55</xdr:row>
      <xdr:rowOff>71718</xdr:rowOff>
    </xdr:to>
    <xdr:sp macro="" textlink="">
      <xdr:nvSpPr>
        <xdr:cNvPr id="120" name="AutoShape 91"/>
        <xdr:cNvSpPr>
          <a:spLocks noChangeArrowheads="1"/>
        </xdr:cNvSpPr>
      </xdr:nvSpPr>
      <xdr:spPr bwMode="auto">
        <a:xfrm>
          <a:off x="1895475" y="13919948"/>
          <a:ext cx="2257425"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3</xdr:col>
      <xdr:colOff>101316</xdr:colOff>
      <xdr:row>45</xdr:row>
      <xdr:rowOff>36930</xdr:rowOff>
    </xdr:from>
    <xdr:ext cx="6877050" cy="377539"/>
    <xdr:sp macro="" textlink="">
      <xdr:nvSpPr>
        <xdr:cNvPr id="121" name="AutoShape 92"/>
        <xdr:cNvSpPr>
          <a:spLocks noChangeArrowheads="1"/>
        </xdr:cNvSpPr>
      </xdr:nvSpPr>
      <xdr:spPr bwMode="auto">
        <a:xfrm>
          <a:off x="471110" y="12083254"/>
          <a:ext cx="6877050" cy="377539"/>
        </a:xfrm>
        <a:prstGeom prst="wedgeRectCallout">
          <a:avLst>
            <a:gd name="adj1" fmla="val -35637"/>
            <a:gd name="adj2" fmla="val 198278"/>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14</xdr:col>
      <xdr:colOff>76201</xdr:colOff>
      <xdr:row>27</xdr:row>
      <xdr:rowOff>304800</xdr:rowOff>
    </xdr:from>
    <xdr:to>
      <xdr:col>35</xdr:col>
      <xdr:colOff>104776</xdr:colOff>
      <xdr:row>29</xdr:row>
      <xdr:rowOff>390525</xdr:rowOff>
    </xdr:to>
    <xdr:sp macro="" textlink="">
      <xdr:nvSpPr>
        <xdr:cNvPr id="122" name="AutoShape 93"/>
        <xdr:cNvSpPr>
          <a:spLocks noChangeArrowheads="1"/>
        </xdr:cNvSpPr>
      </xdr:nvSpPr>
      <xdr:spPr bwMode="auto">
        <a:xfrm>
          <a:off x="10139571" y="6342822"/>
          <a:ext cx="2637596" cy="786019"/>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15</xdr:col>
      <xdr:colOff>38100</xdr:colOff>
      <xdr:row>31</xdr:row>
      <xdr:rowOff>180975</xdr:rowOff>
    </xdr:from>
    <xdr:to>
      <xdr:col>35</xdr:col>
      <xdr:colOff>95250</xdr:colOff>
      <xdr:row>34</xdr:row>
      <xdr:rowOff>28575</xdr:rowOff>
    </xdr:to>
    <xdr:sp macro="" textlink="">
      <xdr:nvSpPr>
        <xdr:cNvPr id="123" name="AutoShape 100"/>
        <xdr:cNvSpPr>
          <a:spLocks noChangeArrowheads="1"/>
        </xdr:cNvSpPr>
      </xdr:nvSpPr>
      <xdr:spPr bwMode="auto">
        <a:xfrm>
          <a:off x="10225709" y="7676736"/>
          <a:ext cx="2541932" cy="576469"/>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66</xdr:col>
      <xdr:colOff>47625</xdr:colOff>
      <xdr:row>47</xdr:row>
      <xdr:rowOff>9525</xdr:rowOff>
    </xdr:from>
    <xdr:to>
      <xdr:col>68</xdr:col>
      <xdr:colOff>9525</xdr:colOff>
      <xdr:row>47</xdr:row>
      <xdr:rowOff>180975</xdr:rowOff>
    </xdr:to>
    <xdr:sp macro="" textlink="">
      <xdr:nvSpPr>
        <xdr:cNvPr id="124" name="Oval 101"/>
        <xdr:cNvSpPr>
          <a:spLocks noChangeArrowheads="1"/>
        </xdr:cNvSpPr>
      </xdr:nvSpPr>
      <xdr:spPr bwMode="auto">
        <a:xfrm>
          <a:off x="8382000" y="12687300"/>
          <a:ext cx="2095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104775</xdr:colOff>
      <xdr:row>9</xdr:row>
      <xdr:rowOff>76200</xdr:rowOff>
    </xdr:from>
    <xdr:to>
      <xdr:col>57</xdr:col>
      <xdr:colOff>19050</xdr:colOff>
      <xdr:row>9</xdr:row>
      <xdr:rowOff>209550</xdr:rowOff>
    </xdr:to>
    <xdr:sp macro="" textlink="">
      <xdr:nvSpPr>
        <xdr:cNvPr id="125" name="Oval 102"/>
        <xdr:cNvSpPr>
          <a:spLocks noChangeArrowheads="1"/>
        </xdr:cNvSpPr>
      </xdr:nvSpPr>
      <xdr:spPr bwMode="auto">
        <a:xfrm>
          <a:off x="14798123" y="2254526"/>
          <a:ext cx="659710"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84604</xdr:colOff>
      <xdr:row>36</xdr:row>
      <xdr:rowOff>205067</xdr:rowOff>
    </xdr:from>
    <xdr:to>
      <xdr:col>55</xdr:col>
      <xdr:colOff>84604</xdr:colOff>
      <xdr:row>37</xdr:row>
      <xdr:rowOff>48185</xdr:rowOff>
    </xdr:to>
    <xdr:sp macro="" textlink="">
      <xdr:nvSpPr>
        <xdr:cNvPr id="126" name="AutoShape 104"/>
        <xdr:cNvSpPr>
          <a:spLocks noChangeArrowheads="1"/>
        </xdr:cNvSpPr>
      </xdr:nvSpPr>
      <xdr:spPr bwMode="auto">
        <a:xfrm>
          <a:off x="5418604" y="9360273"/>
          <a:ext cx="1613647" cy="190500"/>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13</xdr:col>
      <xdr:colOff>33958</xdr:colOff>
      <xdr:row>40</xdr:row>
      <xdr:rowOff>348698</xdr:rowOff>
    </xdr:from>
    <xdr:to>
      <xdr:col>38</xdr:col>
      <xdr:colOff>14908</xdr:colOff>
      <xdr:row>43</xdr:row>
      <xdr:rowOff>5798</xdr:rowOff>
    </xdr:to>
    <xdr:sp macro="" textlink="">
      <xdr:nvSpPr>
        <xdr:cNvPr id="128" name="AutoShape 107"/>
        <xdr:cNvSpPr>
          <a:spLocks noChangeArrowheads="1"/>
        </xdr:cNvSpPr>
      </xdr:nvSpPr>
      <xdr:spPr bwMode="auto">
        <a:xfrm>
          <a:off x="1767508" y="10969073"/>
          <a:ext cx="3105150" cy="57150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49</xdr:col>
      <xdr:colOff>64604</xdr:colOff>
      <xdr:row>19</xdr:row>
      <xdr:rowOff>32717</xdr:rowOff>
    </xdr:from>
    <xdr:to>
      <xdr:col>68</xdr:col>
      <xdr:colOff>64605</xdr:colOff>
      <xdr:row>20</xdr:row>
      <xdr:rowOff>32717</xdr:rowOff>
    </xdr:to>
    <xdr:sp macro="" textlink="">
      <xdr:nvSpPr>
        <xdr:cNvPr id="129" name="AutoShape 108"/>
        <xdr:cNvSpPr>
          <a:spLocks noChangeArrowheads="1"/>
        </xdr:cNvSpPr>
      </xdr:nvSpPr>
      <xdr:spPr bwMode="auto">
        <a:xfrm>
          <a:off x="14509474" y="4397652"/>
          <a:ext cx="2360544" cy="190500"/>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46</xdr:col>
      <xdr:colOff>41462</xdr:colOff>
      <xdr:row>43</xdr:row>
      <xdr:rowOff>20171</xdr:rowOff>
    </xdr:from>
    <xdr:to>
      <xdr:col>70</xdr:col>
      <xdr:colOff>3922</xdr:colOff>
      <xdr:row>45</xdr:row>
      <xdr:rowOff>38100</xdr:rowOff>
    </xdr:to>
    <xdr:sp macro="" textlink="">
      <xdr:nvSpPr>
        <xdr:cNvPr id="130" name="AutoShape 109"/>
        <xdr:cNvSpPr>
          <a:spLocks noChangeArrowheads="1"/>
        </xdr:cNvSpPr>
      </xdr:nvSpPr>
      <xdr:spPr bwMode="auto">
        <a:xfrm>
          <a:off x="5899337" y="11916896"/>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twoCellAnchor>
    <xdr:from>
      <xdr:col>16</xdr:col>
      <xdr:colOff>66675</xdr:colOff>
      <xdr:row>15</xdr:row>
      <xdr:rowOff>104775</xdr:rowOff>
    </xdr:from>
    <xdr:to>
      <xdr:col>18</xdr:col>
      <xdr:colOff>95250</xdr:colOff>
      <xdr:row>16</xdr:row>
      <xdr:rowOff>123825</xdr:rowOff>
    </xdr:to>
    <xdr:sp macro="" textlink="">
      <xdr:nvSpPr>
        <xdr:cNvPr id="131" name="AutoShape 117"/>
        <xdr:cNvSpPr>
          <a:spLocks noChangeArrowheads="1"/>
        </xdr:cNvSpPr>
      </xdr:nvSpPr>
      <xdr:spPr bwMode="auto">
        <a:xfrm>
          <a:off x="10378523" y="3674579"/>
          <a:ext cx="277053" cy="18470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15</xdr:row>
      <xdr:rowOff>104775</xdr:rowOff>
    </xdr:from>
    <xdr:to>
      <xdr:col>25</xdr:col>
      <xdr:colOff>95250</xdr:colOff>
      <xdr:row>16</xdr:row>
      <xdr:rowOff>114300</xdr:rowOff>
    </xdr:to>
    <xdr:sp macro="" textlink="">
      <xdr:nvSpPr>
        <xdr:cNvPr id="132" name="AutoShape 118"/>
        <xdr:cNvSpPr>
          <a:spLocks noChangeArrowheads="1"/>
        </xdr:cNvSpPr>
      </xdr:nvSpPr>
      <xdr:spPr bwMode="auto">
        <a:xfrm>
          <a:off x="11248197" y="3674579"/>
          <a:ext cx="277053" cy="175178"/>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15</xdr:row>
      <xdr:rowOff>104775</xdr:rowOff>
    </xdr:from>
    <xdr:to>
      <xdr:col>32</xdr:col>
      <xdr:colOff>95250</xdr:colOff>
      <xdr:row>16</xdr:row>
      <xdr:rowOff>123825</xdr:rowOff>
    </xdr:to>
    <xdr:sp macro="" textlink="">
      <xdr:nvSpPr>
        <xdr:cNvPr id="133" name="AutoShape 119"/>
        <xdr:cNvSpPr>
          <a:spLocks noChangeArrowheads="1"/>
        </xdr:cNvSpPr>
      </xdr:nvSpPr>
      <xdr:spPr bwMode="auto">
        <a:xfrm>
          <a:off x="12117871" y="3674579"/>
          <a:ext cx="277053" cy="18470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11</xdr:row>
      <xdr:rowOff>38100</xdr:rowOff>
    </xdr:from>
    <xdr:to>
      <xdr:col>9</xdr:col>
      <xdr:colOff>66675</xdr:colOff>
      <xdr:row>11</xdr:row>
      <xdr:rowOff>161925</xdr:rowOff>
    </xdr:to>
    <xdr:sp macro="" textlink="">
      <xdr:nvSpPr>
        <xdr:cNvPr id="134" name="AutoShape 17"/>
        <xdr:cNvSpPr>
          <a:spLocks noChangeArrowheads="1"/>
        </xdr:cNvSpPr>
      </xdr:nvSpPr>
      <xdr:spPr bwMode="auto">
        <a:xfrm>
          <a:off x="9260371"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11</xdr:row>
      <xdr:rowOff>38100</xdr:rowOff>
    </xdr:from>
    <xdr:to>
      <xdr:col>14</xdr:col>
      <xdr:colOff>66675</xdr:colOff>
      <xdr:row>11</xdr:row>
      <xdr:rowOff>161925</xdr:rowOff>
    </xdr:to>
    <xdr:sp macro="" textlink="">
      <xdr:nvSpPr>
        <xdr:cNvPr id="135" name="AutoShape 18"/>
        <xdr:cNvSpPr>
          <a:spLocks noChangeArrowheads="1"/>
        </xdr:cNvSpPr>
      </xdr:nvSpPr>
      <xdr:spPr bwMode="auto">
        <a:xfrm>
          <a:off x="9881566"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11</xdr:row>
      <xdr:rowOff>38100</xdr:rowOff>
    </xdr:from>
    <xdr:to>
      <xdr:col>19</xdr:col>
      <xdr:colOff>66675</xdr:colOff>
      <xdr:row>11</xdr:row>
      <xdr:rowOff>161925</xdr:rowOff>
    </xdr:to>
    <xdr:sp macro="" textlink="">
      <xdr:nvSpPr>
        <xdr:cNvPr id="136" name="AutoShape 19"/>
        <xdr:cNvSpPr>
          <a:spLocks noChangeArrowheads="1"/>
        </xdr:cNvSpPr>
      </xdr:nvSpPr>
      <xdr:spPr bwMode="auto">
        <a:xfrm>
          <a:off x="10502762"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11</xdr:row>
      <xdr:rowOff>38100</xdr:rowOff>
    </xdr:from>
    <xdr:to>
      <xdr:col>24</xdr:col>
      <xdr:colOff>66675</xdr:colOff>
      <xdr:row>11</xdr:row>
      <xdr:rowOff>161925</xdr:rowOff>
    </xdr:to>
    <xdr:sp macro="" textlink="">
      <xdr:nvSpPr>
        <xdr:cNvPr id="137" name="AutoShape 20"/>
        <xdr:cNvSpPr>
          <a:spLocks noChangeArrowheads="1"/>
        </xdr:cNvSpPr>
      </xdr:nvSpPr>
      <xdr:spPr bwMode="auto">
        <a:xfrm>
          <a:off x="11123958"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66675</xdr:colOff>
      <xdr:row>11</xdr:row>
      <xdr:rowOff>38100</xdr:rowOff>
    </xdr:from>
    <xdr:to>
      <xdr:col>29</xdr:col>
      <xdr:colOff>66675</xdr:colOff>
      <xdr:row>11</xdr:row>
      <xdr:rowOff>161925</xdr:rowOff>
    </xdr:to>
    <xdr:sp macro="" textlink="">
      <xdr:nvSpPr>
        <xdr:cNvPr id="138" name="AutoShape 21"/>
        <xdr:cNvSpPr>
          <a:spLocks noChangeArrowheads="1"/>
        </xdr:cNvSpPr>
      </xdr:nvSpPr>
      <xdr:spPr bwMode="auto">
        <a:xfrm>
          <a:off x="11745153"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66675</xdr:colOff>
      <xdr:row>11</xdr:row>
      <xdr:rowOff>38100</xdr:rowOff>
    </xdr:from>
    <xdr:to>
      <xdr:col>34</xdr:col>
      <xdr:colOff>66675</xdr:colOff>
      <xdr:row>11</xdr:row>
      <xdr:rowOff>161925</xdr:rowOff>
    </xdr:to>
    <xdr:sp macro="" textlink="">
      <xdr:nvSpPr>
        <xdr:cNvPr id="139" name="AutoShape 22"/>
        <xdr:cNvSpPr>
          <a:spLocks noChangeArrowheads="1"/>
        </xdr:cNvSpPr>
      </xdr:nvSpPr>
      <xdr:spPr bwMode="auto">
        <a:xfrm>
          <a:off x="12366349" y="2812774"/>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11</xdr:row>
      <xdr:rowOff>38100</xdr:rowOff>
    </xdr:from>
    <xdr:to>
      <xdr:col>39</xdr:col>
      <xdr:colOff>66675</xdr:colOff>
      <xdr:row>11</xdr:row>
      <xdr:rowOff>161925</xdr:rowOff>
    </xdr:to>
    <xdr:sp macro="" textlink="">
      <xdr:nvSpPr>
        <xdr:cNvPr id="140" name="AutoShape 23"/>
        <xdr:cNvSpPr>
          <a:spLocks noChangeArrowheads="1"/>
        </xdr:cNvSpPr>
      </xdr:nvSpPr>
      <xdr:spPr bwMode="auto">
        <a:xfrm>
          <a:off x="13012392" y="2812774"/>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12</xdr:row>
      <xdr:rowOff>38100</xdr:rowOff>
    </xdr:from>
    <xdr:to>
      <xdr:col>9</xdr:col>
      <xdr:colOff>66675</xdr:colOff>
      <xdr:row>12</xdr:row>
      <xdr:rowOff>161925</xdr:rowOff>
    </xdr:to>
    <xdr:sp macro="" textlink="">
      <xdr:nvSpPr>
        <xdr:cNvPr id="141" name="AutoShape 24"/>
        <xdr:cNvSpPr>
          <a:spLocks noChangeArrowheads="1"/>
        </xdr:cNvSpPr>
      </xdr:nvSpPr>
      <xdr:spPr bwMode="auto">
        <a:xfrm>
          <a:off x="9260371" y="3011557"/>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12</xdr:row>
      <xdr:rowOff>38100</xdr:rowOff>
    </xdr:from>
    <xdr:to>
      <xdr:col>14</xdr:col>
      <xdr:colOff>66675</xdr:colOff>
      <xdr:row>12</xdr:row>
      <xdr:rowOff>161925</xdr:rowOff>
    </xdr:to>
    <xdr:sp macro="" textlink="">
      <xdr:nvSpPr>
        <xdr:cNvPr id="142" name="AutoShape 25"/>
        <xdr:cNvSpPr>
          <a:spLocks noChangeArrowheads="1"/>
        </xdr:cNvSpPr>
      </xdr:nvSpPr>
      <xdr:spPr bwMode="auto">
        <a:xfrm>
          <a:off x="9881566" y="3011557"/>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12</xdr:row>
      <xdr:rowOff>38100</xdr:rowOff>
    </xdr:from>
    <xdr:to>
      <xdr:col>22</xdr:col>
      <xdr:colOff>57150</xdr:colOff>
      <xdr:row>12</xdr:row>
      <xdr:rowOff>161925</xdr:rowOff>
    </xdr:to>
    <xdr:sp macro="" textlink="">
      <xdr:nvSpPr>
        <xdr:cNvPr id="143" name="AutoShape 28"/>
        <xdr:cNvSpPr>
          <a:spLocks noChangeArrowheads="1"/>
        </xdr:cNvSpPr>
      </xdr:nvSpPr>
      <xdr:spPr bwMode="auto">
        <a:xfrm>
          <a:off x="10865954" y="3011557"/>
          <a:ext cx="248479"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38100</xdr:rowOff>
    </xdr:from>
    <xdr:to>
      <xdr:col>29</xdr:col>
      <xdr:colOff>57150</xdr:colOff>
      <xdr:row>12</xdr:row>
      <xdr:rowOff>161925</xdr:rowOff>
    </xdr:to>
    <xdr:sp macro="" textlink="">
      <xdr:nvSpPr>
        <xdr:cNvPr id="144" name="AutoShape 29"/>
        <xdr:cNvSpPr>
          <a:spLocks noChangeArrowheads="1"/>
        </xdr:cNvSpPr>
      </xdr:nvSpPr>
      <xdr:spPr bwMode="auto">
        <a:xfrm>
          <a:off x="11707053" y="3011557"/>
          <a:ext cx="277054"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85725</xdr:colOff>
      <xdr:row>12</xdr:row>
      <xdr:rowOff>38100</xdr:rowOff>
    </xdr:from>
    <xdr:to>
      <xdr:col>35</xdr:col>
      <xdr:colOff>85725</xdr:colOff>
      <xdr:row>12</xdr:row>
      <xdr:rowOff>161925</xdr:rowOff>
    </xdr:to>
    <xdr:sp macro="" textlink="">
      <xdr:nvSpPr>
        <xdr:cNvPr id="145" name="AutoShape 23"/>
        <xdr:cNvSpPr>
          <a:spLocks noChangeArrowheads="1"/>
        </xdr:cNvSpPr>
      </xdr:nvSpPr>
      <xdr:spPr bwMode="auto">
        <a:xfrm>
          <a:off x="12509638" y="3011557"/>
          <a:ext cx="248478" cy="123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114300</xdr:colOff>
      <xdr:row>8</xdr:row>
      <xdr:rowOff>76200</xdr:rowOff>
    </xdr:from>
    <xdr:to>
      <xdr:col>58</xdr:col>
      <xdr:colOff>19050</xdr:colOff>
      <xdr:row>8</xdr:row>
      <xdr:rowOff>295275</xdr:rowOff>
    </xdr:to>
    <xdr:sp macro="" textlink="">
      <xdr:nvSpPr>
        <xdr:cNvPr id="146" name="Oval 45"/>
        <xdr:cNvSpPr>
          <a:spLocks noChangeArrowheads="1"/>
        </xdr:cNvSpPr>
      </xdr:nvSpPr>
      <xdr:spPr bwMode="auto">
        <a:xfrm>
          <a:off x="6591300" y="2000250"/>
          <a:ext cx="771525"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147" name="AutoShape 15"/>
        <xdr:cNvSpPr>
          <a:spLocks noChangeArrowheads="1"/>
        </xdr:cNvSpPr>
      </xdr:nvSpPr>
      <xdr:spPr bwMode="auto">
        <a:xfrm>
          <a:off x="12595777" y="2235476"/>
          <a:ext cx="254276"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9</xdr:row>
      <xdr:rowOff>47625</xdr:rowOff>
    </xdr:from>
    <xdr:to>
      <xdr:col>9</xdr:col>
      <xdr:colOff>76200</xdr:colOff>
      <xdr:row>9</xdr:row>
      <xdr:rowOff>247650</xdr:rowOff>
    </xdr:to>
    <xdr:sp macro="" textlink="">
      <xdr:nvSpPr>
        <xdr:cNvPr id="148" name="AutoShape 10"/>
        <xdr:cNvSpPr>
          <a:spLocks noChangeArrowheads="1"/>
        </xdr:cNvSpPr>
      </xdr:nvSpPr>
      <xdr:spPr bwMode="auto">
        <a:xfrm>
          <a:off x="9260371"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9</xdr:row>
      <xdr:rowOff>47625</xdr:rowOff>
    </xdr:from>
    <xdr:to>
      <xdr:col>16</xdr:col>
      <xdr:colOff>76200</xdr:colOff>
      <xdr:row>9</xdr:row>
      <xdr:rowOff>247650</xdr:rowOff>
    </xdr:to>
    <xdr:sp macro="" textlink="">
      <xdr:nvSpPr>
        <xdr:cNvPr id="149" name="AutoShape 11"/>
        <xdr:cNvSpPr>
          <a:spLocks noChangeArrowheads="1"/>
        </xdr:cNvSpPr>
      </xdr:nvSpPr>
      <xdr:spPr bwMode="auto">
        <a:xfrm>
          <a:off x="10130045" y="2225951"/>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50"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9</xdr:row>
      <xdr:rowOff>47625</xdr:rowOff>
    </xdr:from>
    <xdr:to>
      <xdr:col>23</xdr:col>
      <xdr:colOff>76200</xdr:colOff>
      <xdr:row>9</xdr:row>
      <xdr:rowOff>247650</xdr:rowOff>
    </xdr:to>
    <xdr:sp macro="" textlink="">
      <xdr:nvSpPr>
        <xdr:cNvPr id="151" name="AutoShape 13"/>
        <xdr:cNvSpPr>
          <a:spLocks noChangeArrowheads="1"/>
        </xdr:cNvSpPr>
      </xdr:nvSpPr>
      <xdr:spPr bwMode="auto">
        <a:xfrm>
          <a:off x="10999718"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52"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9</xdr:row>
      <xdr:rowOff>47625</xdr:rowOff>
    </xdr:from>
    <xdr:to>
      <xdr:col>30</xdr:col>
      <xdr:colOff>76200</xdr:colOff>
      <xdr:row>9</xdr:row>
      <xdr:rowOff>247650</xdr:rowOff>
    </xdr:to>
    <xdr:sp macro="" textlink="">
      <xdr:nvSpPr>
        <xdr:cNvPr id="153" name="AutoShape 15"/>
        <xdr:cNvSpPr>
          <a:spLocks noChangeArrowheads="1"/>
        </xdr:cNvSpPr>
      </xdr:nvSpPr>
      <xdr:spPr bwMode="auto">
        <a:xfrm>
          <a:off x="11869392" y="2225951"/>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9</xdr:row>
      <xdr:rowOff>57150</xdr:rowOff>
    </xdr:from>
    <xdr:to>
      <xdr:col>36</xdr:col>
      <xdr:colOff>28575</xdr:colOff>
      <xdr:row>9</xdr:row>
      <xdr:rowOff>257175</xdr:rowOff>
    </xdr:to>
    <xdr:sp macro="" textlink="">
      <xdr:nvSpPr>
        <xdr:cNvPr id="154" name="AutoShape 15"/>
        <xdr:cNvSpPr>
          <a:spLocks noChangeArrowheads="1"/>
        </xdr:cNvSpPr>
      </xdr:nvSpPr>
      <xdr:spPr bwMode="auto">
        <a:xfrm>
          <a:off x="12595777" y="2235476"/>
          <a:ext cx="254276"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xdr:row>
      <xdr:rowOff>209550</xdr:rowOff>
    </xdr:from>
    <xdr:to>
      <xdr:col>32</xdr:col>
      <xdr:colOff>9525</xdr:colOff>
      <xdr:row>2</xdr:row>
      <xdr:rowOff>371475</xdr:rowOff>
    </xdr:to>
    <xdr:sp macro="" textlink="">
      <xdr:nvSpPr>
        <xdr:cNvPr id="155" name="Oval 45"/>
        <xdr:cNvSpPr>
          <a:spLocks noChangeArrowheads="1"/>
        </xdr:cNvSpPr>
      </xdr:nvSpPr>
      <xdr:spPr bwMode="auto">
        <a:xfrm>
          <a:off x="11257722" y="350354"/>
          <a:ext cx="1051477"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10</xdr:row>
      <xdr:rowOff>47625</xdr:rowOff>
    </xdr:from>
    <xdr:to>
      <xdr:col>9</xdr:col>
      <xdr:colOff>76200</xdr:colOff>
      <xdr:row>10</xdr:row>
      <xdr:rowOff>247650</xdr:rowOff>
    </xdr:to>
    <xdr:sp macro="" textlink="">
      <xdr:nvSpPr>
        <xdr:cNvPr id="156" name="AutoShape 9"/>
        <xdr:cNvSpPr>
          <a:spLocks noChangeArrowheads="1"/>
        </xdr:cNvSpPr>
      </xdr:nvSpPr>
      <xdr:spPr bwMode="auto">
        <a:xfrm>
          <a:off x="9260371"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10</xdr:row>
      <xdr:rowOff>47625</xdr:rowOff>
    </xdr:from>
    <xdr:to>
      <xdr:col>16</xdr:col>
      <xdr:colOff>76200</xdr:colOff>
      <xdr:row>10</xdr:row>
      <xdr:rowOff>247650</xdr:rowOff>
    </xdr:to>
    <xdr:sp macro="" textlink="">
      <xdr:nvSpPr>
        <xdr:cNvPr id="157" name="AutoShape 12"/>
        <xdr:cNvSpPr>
          <a:spLocks noChangeArrowheads="1"/>
        </xdr:cNvSpPr>
      </xdr:nvSpPr>
      <xdr:spPr bwMode="auto">
        <a:xfrm>
          <a:off x="10130045"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10</xdr:row>
      <xdr:rowOff>47625</xdr:rowOff>
    </xdr:from>
    <xdr:to>
      <xdr:col>23</xdr:col>
      <xdr:colOff>76200</xdr:colOff>
      <xdr:row>10</xdr:row>
      <xdr:rowOff>247650</xdr:rowOff>
    </xdr:to>
    <xdr:sp macro="" textlink="">
      <xdr:nvSpPr>
        <xdr:cNvPr id="158" name="AutoShape 14"/>
        <xdr:cNvSpPr>
          <a:spLocks noChangeArrowheads="1"/>
        </xdr:cNvSpPr>
      </xdr:nvSpPr>
      <xdr:spPr bwMode="auto">
        <a:xfrm>
          <a:off x="10999718" y="2524125"/>
          <a:ext cx="25800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104775</xdr:colOff>
      <xdr:row>10</xdr:row>
      <xdr:rowOff>47625</xdr:rowOff>
    </xdr:from>
    <xdr:to>
      <xdr:col>31</xdr:col>
      <xdr:colOff>114300</xdr:colOff>
      <xdr:row>10</xdr:row>
      <xdr:rowOff>247650</xdr:rowOff>
    </xdr:to>
    <xdr:sp macro="" textlink="">
      <xdr:nvSpPr>
        <xdr:cNvPr id="159" name="AutoShape 14"/>
        <xdr:cNvSpPr>
          <a:spLocks noChangeArrowheads="1"/>
        </xdr:cNvSpPr>
      </xdr:nvSpPr>
      <xdr:spPr bwMode="auto">
        <a:xfrm>
          <a:off x="12031732" y="2524125"/>
          <a:ext cx="25800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100292</xdr:colOff>
      <xdr:row>40</xdr:row>
      <xdr:rowOff>314325</xdr:rowOff>
    </xdr:from>
    <xdr:to>
      <xdr:col>69</xdr:col>
      <xdr:colOff>28575</xdr:colOff>
      <xdr:row>41</xdr:row>
      <xdr:rowOff>293033</xdr:rowOff>
    </xdr:to>
    <xdr:sp macro="" textlink="">
      <xdr:nvSpPr>
        <xdr:cNvPr id="160" name="楕円 159"/>
        <xdr:cNvSpPr/>
      </xdr:nvSpPr>
      <xdr:spPr>
        <a:xfrm>
          <a:off x="7939367" y="11296650"/>
          <a:ext cx="795058" cy="34065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104775</xdr:colOff>
      <xdr:row>35</xdr:row>
      <xdr:rowOff>342899</xdr:rowOff>
    </xdr:from>
    <xdr:to>
      <xdr:col>62</xdr:col>
      <xdr:colOff>47625</xdr:colOff>
      <xdr:row>36</xdr:row>
      <xdr:rowOff>180974</xdr:rowOff>
    </xdr:to>
    <xdr:sp macro="" textlink="">
      <xdr:nvSpPr>
        <xdr:cNvPr id="79" name="楕円 78"/>
        <xdr:cNvSpPr/>
      </xdr:nvSpPr>
      <xdr:spPr>
        <a:xfrm>
          <a:off x="7324725" y="9410699"/>
          <a:ext cx="561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100670</xdr:colOff>
      <xdr:row>38</xdr:row>
      <xdr:rowOff>54207</xdr:rowOff>
    </xdr:from>
    <xdr:ext cx="278781" cy="242374"/>
    <xdr:sp macro="" textlink="">
      <xdr:nvSpPr>
        <xdr:cNvPr id="80" name="テキスト ボックス 79"/>
        <xdr:cNvSpPr txBox="1"/>
      </xdr:nvSpPr>
      <xdr:spPr>
        <a:xfrm>
          <a:off x="2081870" y="9636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35</xdr:col>
      <xdr:colOff>147134</xdr:colOff>
      <xdr:row>38</xdr:row>
      <xdr:rowOff>61951</xdr:rowOff>
    </xdr:from>
    <xdr:ext cx="278781" cy="242374"/>
    <xdr:sp macro="" textlink="">
      <xdr:nvSpPr>
        <xdr:cNvPr id="81" name="テキスト ボックス 80"/>
        <xdr:cNvSpPr txBox="1"/>
      </xdr:nvSpPr>
      <xdr:spPr>
        <a:xfrm>
          <a:off x="4604834" y="964410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38</xdr:row>
      <xdr:rowOff>54207</xdr:rowOff>
    </xdr:from>
    <xdr:ext cx="278781" cy="242374"/>
    <xdr:sp macro="" textlink="">
      <xdr:nvSpPr>
        <xdr:cNvPr id="82" name="テキスト ボックス 81"/>
        <xdr:cNvSpPr txBox="1"/>
      </xdr:nvSpPr>
      <xdr:spPr>
        <a:xfrm>
          <a:off x="2081870" y="9636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35</xdr:col>
      <xdr:colOff>147134</xdr:colOff>
      <xdr:row>38</xdr:row>
      <xdr:rowOff>61951</xdr:rowOff>
    </xdr:from>
    <xdr:ext cx="278781" cy="242374"/>
    <xdr:sp macro="" textlink="">
      <xdr:nvSpPr>
        <xdr:cNvPr id="104" name="テキスト ボックス 103"/>
        <xdr:cNvSpPr txBox="1"/>
      </xdr:nvSpPr>
      <xdr:spPr>
        <a:xfrm>
          <a:off x="4604834" y="9644101"/>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2</xdr:col>
      <xdr:colOff>102339</xdr:colOff>
      <xdr:row>15</xdr:row>
      <xdr:rowOff>92131</xdr:rowOff>
    </xdr:from>
    <xdr:to>
      <xdr:col>18</xdr:col>
      <xdr:colOff>64239</xdr:colOff>
      <xdr:row>16</xdr:row>
      <xdr:rowOff>136956</xdr:rowOff>
    </xdr:to>
    <xdr:sp macro="" textlink="">
      <xdr:nvSpPr>
        <xdr:cNvPr id="127" name="AutoShape 106"/>
        <xdr:cNvSpPr>
          <a:spLocks noChangeArrowheads="1"/>
        </xdr:cNvSpPr>
      </xdr:nvSpPr>
      <xdr:spPr bwMode="auto">
        <a:xfrm>
          <a:off x="348868" y="3812484"/>
          <a:ext cx="2057400" cy="201707"/>
        </a:xfrm>
        <a:prstGeom prst="wedgeRectCallout">
          <a:avLst>
            <a:gd name="adj1" fmla="val -35763"/>
            <a:gd name="adj2" fmla="val -120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交付金が交付される年度を記入</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104775</xdr:colOff>
      <xdr:row>34</xdr:row>
      <xdr:rowOff>38101</xdr:rowOff>
    </xdr:from>
    <xdr:to>
      <xdr:col>8</xdr:col>
      <xdr:colOff>0</xdr:colOff>
      <xdr:row>34</xdr:row>
      <xdr:rowOff>288943</xdr:rowOff>
    </xdr:to>
    <xdr:sp macro="" textlink="">
      <xdr:nvSpPr>
        <xdr:cNvPr id="162" name="楕円 161"/>
        <xdr:cNvSpPr/>
      </xdr:nvSpPr>
      <xdr:spPr>
        <a:xfrm>
          <a:off x="847725" y="87439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47626</xdr:colOff>
      <xdr:row>34</xdr:row>
      <xdr:rowOff>47625</xdr:rowOff>
    </xdr:from>
    <xdr:to>
      <xdr:col>68</xdr:col>
      <xdr:colOff>38101</xdr:colOff>
      <xdr:row>34</xdr:row>
      <xdr:rowOff>288942</xdr:rowOff>
    </xdr:to>
    <xdr:sp macro="" textlink="">
      <xdr:nvSpPr>
        <xdr:cNvPr id="102" name="楕円 101"/>
        <xdr:cNvSpPr/>
      </xdr:nvSpPr>
      <xdr:spPr>
        <a:xfrm>
          <a:off x="8258176" y="8753475"/>
          <a:ext cx="361950" cy="2413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2</xdr:row>
      <xdr:rowOff>57150</xdr:rowOff>
    </xdr:from>
    <xdr:to>
      <xdr:col>80</xdr:col>
      <xdr:colOff>98426</xdr:colOff>
      <xdr:row>60</xdr:row>
      <xdr:rowOff>28575</xdr:rowOff>
    </xdr:to>
    <xdr:sp macro="" textlink="">
      <xdr:nvSpPr>
        <xdr:cNvPr id="2" name="Rectangle 1"/>
        <xdr:cNvSpPr>
          <a:spLocks noChangeArrowheads="1"/>
        </xdr:cNvSpPr>
      </xdr:nvSpPr>
      <xdr:spPr bwMode="auto">
        <a:xfrm>
          <a:off x="6419851" y="57150"/>
          <a:ext cx="6851650" cy="8639175"/>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1</xdr:col>
      <xdr:colOff>134084</xdr:colOff>
      <xdr:row>87</xdr:row>
      <xdr:rowOff>7328</xdr:rowOff>
    </xdr:from>
    <xdr:to>
      <xdr:col>40</xdr:col>
      <xdr:colOff>134083</xdr:colOff>
      <xdr:row>137</xdr:row>
      <xdr:rowOff>28576</xdr:rowOff>
    </xdr:to>
    <xdr:sp macro="" textlink="">
      <xdr:nvSpPr>
        <xdr:cNvPr id="5" name="Rectangle 3"/>
        <xdr:cNvSpPr>
          <a:spLocks noChangeArrowheads="1"/>
        </xdr:cNvSpPr>
      </xdr:nvSpPr>
      <xdr:spPr bwMode="auto">
        <a:xfrm>
          <a:off x="286484" y="12666053"/>
          <a:ext cx="6924674" cy="764124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協議施設に係る児童の状況及び今後の見込について記入すること。なお、見込の</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r>
            <a:rPr lang="ja-JP" altLang="ja-JP" sz="1000" b="0" i="0" baseline="0">
              <a:effectLst/>
              <a:latin typeface="+mn-lt"/>
              <a:ea typeface="+mn-ea"/>
              <a:cs typeface="+mn-cs"/>
            </a:rPr>
            <a:t>する場合等）</a:t>
          </a:r>
          <a:endParaRPr lang="en-US" altLang="ja-JP" sz="10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endParaRPr>
        </a:p>
        <a:p>
          <a:pPr algn="l" rtl="0">
            <a:lnSpc>
              <a:spcPts val="1100"/>
            </a:lnSpc>
            <a:defRPr sz="1000"/>
          </a:pP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a:t>
          </a:r>
        </a:p>
      </xdr:txBody>
    </xdr:sp>
    <xdr:clientData/>
  </xdr:twoCellAnchor>
  <xdr:twoCellAnchor>
    <xdr:from>
      <xdr:col>2</xdr:col>
      <xdr:colOff>61545</xdr:colOff>
      <xdr:row>91</xdr:row>
      <xdr:rowOff>46160</xdr:rowOff>
    </xdr:from>
    <xdr:to>
      <xdr:col>39</xdr:col>
      <xdr:colOff>146538</xdr:colOff>
      <xdr:row>92</xdr:row>
      <xdr:rowOff>139212</xdr:rowOff>
    </xdr:to>
    <xdr:sp macro="" textlink="">
      <xdr:nvSpPr>
        <xdr:cNvPr id="6" name="AutoShape 4"/>
        <xdr:cNvSpPr>
          <a:spLocks noChangeArrowheads="1"/>
        </xdr:cNvSpPr>
      </xdr:nvSpPr>
      <xdr:spPr bwMode="auto">
        <a:xfrm>
          <a:off x="369276" y="13132045"/>
          <a:ext cx="6752493" cy="246917"/>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104775</xdr:colOff>
      <xdr:row>81</xdr:row>
      <xdr:rowOff>9525</xdr:rowOff>
    </xdr:from>
    <xdr:to>
      <xdr:col>84</xdr:col>
      <xdr:colOff>104774</xdr:colOff>
      <xdr:row>136</xdr:row>
      <xdr:rowOff>0</xdr:rowOff>
    </xdr:to>
    <xdr:sp macro="" textlink="">
      <xdr:nvSpPr>
        <xdr:cNvPr id="7" name="Rectangle 3"/>
        <xdr:cNvSpPr>
          <a:spLocks noChangeArrowheads="1"/>
        </xdr:cNvSpPr>
      </xdr:nvSpPr>
      <xdr:spPr bwMode="auto">
        <a:xfrm>
          <a:off x="412506" y="11556756"/>
          <a:ext cx="6975230" cy="845307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76200</xdr:colOff>
      <xdr:row>85</xdr:row>
      <xdr:rowOff>9525</xdr:rowOff>
    </xdr:from>
    <xdr:to>
      <xdr:col>80</xdr:col>
      <xdr:colOff>104775</xdr:colOff>
      <xdr:row>88</xdr:row>
      <xdr:rowOff>19050</xdr:rowOff>
    </xdr:to>
    <xdr:sp macro="" textlink="">
      <xdr:nvSpPr>
        <xdr:cNvPr id="8" name="AutoShape 4"/>
        <xdr:cNvSpPr>
          <a:spLocks noChangeArrowheads="1"/>
        </xdr:cNvSpPr>
      </xdr:nvSpPr>
      <xdr:spPr bwMode="auto">
        <a:xfrm>
          <a:off x="383931" y="12172217"/>
          <a:ext cx="6388344" cy="4711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C59"/>
  <sheetViews>
    <sheetView showGridLines="0" tabSelected="1" view="pageBreakPreview" zoomScaleNormal="100" zoomScaleSheetLayoutView="100" workbookViewId="0"/>
  </sheetViews>
  <sheetFormatPr defaultColWidth="1.85546875" defaultRowHeight="11.25" x14ac:dyDescent="0.15"/>
  <cols>
    <col min="1" max="1" width="1.85546875" style="14"/>
    <col min="2" max="2" width="1.85546875" style="15"/>
    <col min="3" max="3" width="1.85546875" style="15" customWidth="1"/>
    <col min="4" max="4" width="3.7109375" style="15" customWidth="1"/>
    <col min="5" max="35" width="1.85546875" style="15" customWidth="1"/>
    <col min="36" max="36" width="2.28515625" style="15" customWidth="1"/>
    <col min="37" max="45" width="1.85546875" style="15" customWidth="1"/>
    <col min="46" max="46" width="2" style="15" customWidth="1"/>
    <col min="47" max="71" width="1.85546875" style="15"/>
    <col min="72" max="72" width="1.85546875" style="14"/>
    <col min="73" max="79" width="1.85546875" style="15"/>
    <col min="80" max="80" width="4" style="15" customWidth="1"/>
    <col min="81" max="81" width="39.5703125" style="15" bestFit="1" customWidth="1"/>
    <col min="82" max="16384" width="1.85546875" style="15"/>
  </cols>
  <sheetData>
    <row r="1" spans="2:81" x14ac:dyDescent="0.15">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U1" s="14"/>
      <c r="BV1" s="14"/>
      <c r="BW1" s="14"/>
    </row>
    <row r="2" spans="2:81" ht="12" thickBot="1" x14ac:dyDescent="0.2">
      <c r="B2" s="14"/>
      <c r="C2" s="14" t="s">
        <v>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2:81" ht="9.75" customHeight="1" x14ac:dyDescent="0.15">
      <c r="B3" s="14"/>
      <c r="C3" s="180" t="s">
        <v>280</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6"/>
      <c r="CC3" s="10" t="s">
        <v>304</v>
      </c>
    </row>
    <row r="4" spans="2:81" ht="21" customHeight="1" x14ac:dyDescent="0.15">
      <c r="B4" s="14"/>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7"/>
      <c r="CC4" s="11" t="s">
        <v>305</v>
      </c>
    </row>
    <row r="5" spans="2:81" ht="8.25" customHeight="1" x14ac:dyDescent="0.15">
      <c r="B5" s="14"/>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3" t="s">
        <v>329</v>
      </c>
      <c r="AG5" s="183"/>
      <c r="AH5" s="183"/>
      <c r="AI5" s="183"/>
      <c r="AJ5" s="183"/>
      <c r="AK5" s="183"/>
      <c r="AL5" s="183"/>
      <c r="AM5" s="183"/>
      <c r="AN5" s="183"/>
      <c r="AO5" s="183"/>
      <c r="AP5" s="183"/>
      <c r="AQ5" s="183"/>
      <c r="AR5" s="183"/>
      <c r="AS5" s="19"/>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CC5" s="11" t="s">
        <v>306</v>
      </c>
    </row>
    <row r="6" spans="2:81" ht="8.25" customHeight="1" thickBot="1" x14ac:dyDescent="0.2">
      <c r="B6" s="1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c r="AF6" s="183"/>
      <c r="AG6" s="183"/>
      <c r="AH6" s="183"/>
      <c r="AI6" s="183"/>
      <c r="AJ6" s="183"/>
      <c r="AK6" s="183"/>
      <c r="AL6" s="183"/>
      <c r="AM6" s="183"/>
      <c r="AN6" s="183"/>
      <c r="AO6" s="183"/>
      <c r="AP6" s="183"/>
      <c r="AQ6" s="183"/>
      <c r="AR6" s="183"/>
      <c r="AS6" s="19"/>
      <c r="AT6" s="20"/>
      <c r="AU6" s="184" t="s">
        <v>1</v>
      </c>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21"/>
      <c r="CC6" s="11" t="s">
        <v>307</v>
      </c>
    </row>
    <row r="7" spans="2:81" ht="30" customHeight="1" thickBot="1" x14ac:dyDescent="0.2">
      <c r="B7" s="14"/>
      <c r="C7" s="185" t="s">
        <v>2</v>
      </c>
      <c r="D7" s="186"/>
      <c r="E7" s="186"/>
      <c r="F7" s="186"/>
      <c r="G7" s="186"/>
      <c r="H7" s="186"/>
      <c r="I7" s="186"/>
      <c r="J7" s="187"/>
      <c r="K7" s="188" t="s">
        <v>3</v>
      </c>
      <c r="L7" s="188"/>
      <c r="M7" s="188"/>
      <c r="N7" s="188"/>
      <c r="O7" s="189"/>
      <c r="P7" s="190"/>
      <c r="Q7" s="186"/>
      <c r="R7" s="186"/>
      <c r="S7" s="186"/>
      <c r="T7" s="186"/>
      <c r="U7" s="186"/>
      <c r="V7" s="186"/>
      <c r="W7" s="186"/>
      <c r="X7" s="186"/>
      <c r="Y7" s="186"/>
      <c r="Z7" s="186"/>
      <c r="AA7" s="186"/>
      <c r="AB7" s="186"/>
      <c r="AC7" s="186"/>
      <c r="AD7" s="186"/>
      <c r="AE7" s="191"/>
      <c r="AF7" s="192" t="s">
        <v>330</v>
      </c>
      <c r="AG7" s="193"/>
      <c r="AH7" s="193"/>
      <c r="AI7" s="193"/>
      <c r="AJ7" s="193"/>
      <c r="AK7" s="193"/>
      <c r="AL7" s="193"/>
      <c r="AM7" s="193"/>
      <c r="AN7" s="193"/>
      <c r="AO7" s="193"/>
      <c r="AP7" s="193"/>
      <c r="AQ7" s="193"/>
      <c r="AR7" s="193"/>
      <c r="AS7" s="194"/>
      <c r="AT7" s="19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21"/>
      <c r="CC7" s="11" t="s">
        <v>308</v>
      </c>
    </row>
    <row r="8" spans="2:81" ht="31.5" customHeight="1" x14ac:dyDescent="0.15">
      <c r="B8" s="14"/>
      <c r="C8" s="195" t="s">
        <v>331</v>
      </c>
      <c r="D8" s="196"/>
      <c r="E8" s="196"/>
      <c r="F8" s="196"/>
      <c r="G8" s="197"/>
      <c r="H8" s="198"/>
      <c r="I8" s="199"/>
      <c r="J8" s="199"/>
      <c r="K8" s="199"/>
      <c r="L8" s="199"/>
      <c r="M8" s="199"/>
      <c r="N8" s="199"/>
      <c r="O8" s="199"/>
      <c r="P8" s="199"/>
      <c r="Q8" s="199"/>
      <c r="R8" s="199"/>
      <c r="S8" s="199"/>
      <c r="T8" s="199"/>
      <c r="U8" s="199"/>
      <c r="V8" s="199"/>
      <c r="W8" s="199"/>
      <c r="X8" s="199"/>
      <c r="Y8" s="200"/>
      <c r="Z8" s="201" t="s">
        <v>332</v>
      </c>
      <c r="AA8" s="202"/>
      <c r="AB8" s="202"/>
      <c r="AC8" s="202"/>
      <c r="AD8" s="202"/>
      <c r="AE8" s="202"/>
      <c r="AF8" s="203"/>
      <c r="AG8" s="204"/>
      <c r="AH8" s="204"/>
      <c r="AI8" s="204"/>
      <c r="AJ8" s="204"/>
      <c r="AK8" s="204"/>
      <c r="AL8" s="204"/>
      <c r="AM8" s="204"/>
      <c r="AN8" s="204"/>
      <c r="AO8" s="204"/>
      <c r="AP8" s="204"/>
      <c r="AQ8" s="204"/>
      <c r="AR8" s="205"/>
      <c r="AS8" s="206" t="s">
        <v>4</v>
      </c>
      <c r="AT8" s="157"/>
      <c r="AU8" s="157"/>
      <c r="AV8" s="207"/>
      <c r="AW8" s="210" t="s">
        <v>333</v>
      </c>
      <c r="AX8" s="211"/>
      <c r="AY8" s="211"/>
      <c r="AZ8" s="211"/>
      <c r="BA8" s="211"/>
      <c r="BB8" s="212"/>
      <c r="BC8" s="212"/>
      <c r="BD8" s="212"/>
      <c r="BE8" s="212"/>
      <c r="BF8" s="212"/>
      <c r="BG8" s="212"/>
      <c r="BH8" s="212"/>
      <c r="BI8" s="212"/>
      <c r="BJ8" s="212"/>
      <c r="BK8" s="212"/>
      <c r="BL8" s="212"/>
      <c r="BM8" s="212"/>
      <c r="BN8" s="212"/>
      <c r="BO8" s="212"/>
      <c r="BP8" s="212"/>
      <c r="BQ8" s="212"/>
      <c r="BR8" s="213"/>
      <c r="BS8" s="13"/>
      <c r="CC8" s="11" t="s">
        <v>309</v>
      </c>
    </row>
    <row r="9" spans="2:81" ht="31.5" customHeight="1" x14ac:dyDescent="0.15">
      <c r="B9" s="14"/>
      <c r="C9" s="214" t="s">
        <v>5</v>
      </c>
      <c r="D9" s="215"/>
      <c r="E9" s="215"/>
      <c r="F9" s="215"/>
      <c r="G9" s="216"/>
      <c r="H9" s="217" t="s">
        <v>6</v>
      </c>
      <c r="I9" s="218"/>
      <c r="J9" s="218"/>
      <c r="K9" s="218"/>
      <c r="L9" s="218"/>
      <c r="M9" s="199"/>
      <c r="N9" s="199"/>
      <c r="O9" s="199"/>
      <c r="P9" s="199"/>
      <c r="Q9" s="199"/>
      <c r="R9" s="199"/>
      <c r="S9" s="199"/>
      <c r="T9" s="199"/>
      <c r="U9" s="199"/>
      <c r="V9" s="199"/>
      <c r="W9" s="199"/>
      <c r="X9" s="199"/>
      <c r="Y9" s="219"/>
      <c r="Z9" s="217" t="s">
        <v>7</v>
      </c>
      <c r="AA9" s="218"/>
      <c r="AB9" s="218"/>
      <c r="AC9" s="218"/>
      <c r="AD9" s="218"/>
      <c r="AE9" s="199"/>
      <c r="AF9" s="199"/>
      <c r="AG9" s="199"/>
      <c r="AH9" s="199"/>
      <c r="AI9" s="199"/>
      <c r="AJ9" s="199"/>
      <c r="AK9" s="199"/>
      <c r="AL9" s="199"/>
      <c r="AM9" s="199"/>
      <c r="AN9" s="199"/>
      <c r="AO9" s="199"/>
      <c r="AP9" s="199"/>
      <c r="AQ9" s="199"/>
      <c r="AR9" s="200"/>
      <c r="AS9" s="208"/>
      <c r="AT9" s="202"/>
      <c r="AU9" s="202"/>
      <c r="AV9" s="209"/>
      <c r="AW9" s="220" t="s">
        <v>8</v>
      </c>
      <c r="AX9" s="220"/>
      <c r="AY9" s="220"/>
      <c r="AZ9" s="220"/>
      <c r="BA9" s="220"/>
      <c r="BB9" s="220"/>
      <c r="BC9" s="220"/>
      <c r="BD9" s="220"/>
      <c r="BE9" s="220"/>
      <c r="BF9" s="220"/>
      <c r="BG9" s="220"/>
      <c r="BH9" s="220"/>
      <c r="BI9" s="220"/>
      <c r="BJ9" s="220"/>
      <c r="BK9" s="220"/>
      <c r="BL9" s="220"/>
      <c r="BM9" s="220"/>
      <c r="BN9" s="220"/>
      <c r="BO9" s="220"/>
      <c r="BP9" s="220"/>
      <c r="BQ9" s="220"/>
      <c r="BR9" s="221"/>
      <c r="BS9" s="21"/>
      <c r="CC9" s="11" t="s">
        <v>310</v>
      </c>
    </row>
    <row r="10" spans="2:81" ht="23.25" customHeight="1" x14ac:dyDescent="0.15">
      <c r="B10" s="14"/>
      <c r="C10" s="222" t="s">
        <v>9</v>
      </c>
      <c r="D10" s="117"/>
      <c r="E10" s="117"/>
      <c r="F10" s="117"/>
      <c r="G10" s="118"/>
      <c r="H10" s="147"/>
      <c r="I10" s="148"/>
      <c r="J10" s="148"/>
      <c r="K10" s="149" t="s">
        <v>10</v>
      </c>
      <c r="L10" s="149"/>
      <c r="M10" s="149"/>
      <c r="N10" s="149"/>
      <c r="O10" s="150"/>
      <c r="P10" s="150"/>
      <c r="Q10" s="150"/>
      <c r="R10" s="149" t="s">
        <v>11</v>
      </c>
      <c r="S10" s="149"/>
      <c r="T10" s="149"/>
      <c r="U10" s="149"/>
      <c r="V10" s="150"/>
      <c r="W10" s="150"/>
      <c r="X10" s="150"/>
      <c r="Y10" s="149" t="s">
        <v>12</v>
      </c>
      <c r="Z10" s="149"/>
      <c r="AA10" s="149"/>
      <c r="AB10" s="149"/>
      <c r="AC10" s="150"/>
      <c r="AD10" s="150"/>
      <c r="AE10" s="150"/>
      <c r="AF10" s="149" t="s">
        <v>13</v>
      </c>
      <c r="AG10" s="149"/>
      <c r="AH10" s="149"/>
      <c r="AI10" s="149"/>
      <c r="AJ10" s="150" t="s">
        <v>14</v>
      </c>
      <c r="AK10" s="150"/>
      <c r="AL10" s="150"/>
      <c r="AM10" s="150"/>
      <c r="AN10" s="150"/>
      <c r="AO10" s="151"/>
      <c r="AP10" s="116" t="s">
        <v>15</v>
      </c>
      <c r="AQ10" s="117"/>
      <c r="AR10" s="117"/>
      <c r="AS10" s="117"/>
      <c r="AT10" s="117"/>
      <c r="AU10" s="118"/>
      <c r="AV10" s="122" t="s">
        <v>16</v>
      </c>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4"/>
      <c r="BS10" s="22"/>
      <c r="CC10" s="11" t="s">
        <v>311</v>
      </c>
    </row>
    <row r="11" spans="2:81" ht="23.25" customHeight="1" x14ac:dyDescent="0.15">
      <c r="B11" s="14"/>
      <c r="C11" s="223"/>
      <c r="D11" s="120"/>
      <c r="E11" s="120"/>
      <c r="F11" s="120"/>
      <c r="G11" s="121"/>
      <c r="H11" s="125"/>
      <c r="I11" s="126"/>
      <c r="J11" s="126"/>
      <c r="K11" s="127" t="s">
        <v>17</v>
      </c>
      <c r="L11" s="127"/>
      <c r="M11" s="127"/>
      <c r="N11" s="127"/>
      <c r="O11" s="128"/>
      <c r="P11" s="128"/>
      <c r="Q11" s="128"/>
      <c r="R11" s="129" t="s">
        <v>18</v>
      </c>
      <c r="S11" s="129"/>
      <c r="T11" s="129"/>
      <c r="U11" s="129"/>
      <c r="V11" s="128"/>
      <c r="W11" s="128"/>
      <c r="X11" s="128"/>
      <c r="Y11" s="141" t="s">
        <v>19</v>
      </c>
      <c r="Z11" s="141"/>
      <c r="AA11" s="141"/>
      <c r="AB11" s="141"/>
      <c r="AC11" s="141"/>
      <c r="AD11" s="14"/>
      <c r="AE11" s="14"/>
      <c r="AF11" s="14"/>
      <c r="AG11" s="142" t="s">
        <v>334</v>
      </c>
      <c r="AH11" s="142"/>
      <c r="AI11" s="142"/>
      <c r="AJ11" s="142"/>
      <c r="AK11" s="142"/>
      <c r="AL11" s="142"/>
      <c r="AM11" s="142"/>
      <c r="AN11" s="142"/>
      <c r="AO11" s="143"/>
      <c r="AP11" s="119"/>
      <c r="AQ11" s="120"/>
      <c r="AR11" s="120"/>
      <c r="AS11" s="120"/>
      <c r="AT11" s="120"/>
      <c r="AU11" s="121"/>
      <c r="AV11" s="144" t="s">
        <v>20</v>
      </c>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6"/>
      <c r="BS11" s="23"/>
      <c r="CC11" s="11" t="s">
        <v>312</v>
      </c>
    </row>
    <row r="12" spans="2:81" ht="15.75" customHeight="1" x14ac:dyDescent="0.15">
      <c r="B12" s="14"/>
      <c r="C12" s="222" t="s">
        <v>21</v>
      </c>
      <c r="D12" s="117"/>
      <c r="E12" s="117"/>
      <c r="F12" s="117"/>
      <c r="G12" s="118"/>
      <c r="H12" s="152"/>
      <c r="I12" s="132"/>
      <c r="J12" s="132"/>
      <c r="K12" s="133" t="s">
        <v>22</v>
      </c>
      <c r="L12" s="133"/>
      <c r="M12" s="132"/>
      <c r="N12" s="132"/>
      <c r="O12" s="132"/>
      <c r="P12" s="133" t="s">
        <v>23</v>
      </c>
      <c r="Q12" s="133"/>
      <c r="R12" s="132"/>
      <c r="S12" s="132"/>
      <c r="T12" s="132"/>
      <c r="U12" s="133" t="s">
        <v>24</v>
      </c>
      <c r="V12" s="133"/>
      <c r="W12" s="132"/>
      <c r="X12" s="132"/>
      <c r="Y12" s="132"/>
      <c r="Z12" s="133" t="s">
        <v>25</v>
      </c>
      <c r="AA12" s="133"/>
      <c r="AB12" s="132"/>
      <c r="AC12" s="132"/>
      <c r="AD12" s="132"/>
      <c r="AE12" s="133" t="s">
        <v>26</v>
      </c>
      <c r="AF12" s="133"/>
      <c r="AG12" s="132"/>
      <c r="AH12" s="132"/>
      <c r="AI12" s="132"/>
      <c r="AJ12" s="133" t="s">
        <v>27</v>
      </c>
      <c r="AK12" s="133"/>
      <c r="AL12" s="132"/>
      <c r="AM12" s="132"/>
      <c r="AN12" s="132"/>
      <c r="AO12" s="133" t="s">
        <v>28</v>
      </c>
      <c r="AP12" s="133"/>
      <c r="AQ12" s="116" t="s">
        <v>29</v>
      </c>
      <c r="AR12" s="227"/>
      <c r="AS12" s="227"/>
      <c r="AT12" s="227"/>
      <c r="AU12" s="227"/>
      <c r="AV12" s="117" t="s">
        <v>30</v>
      </c>
      <c r="AW12" s="117"/>
      <c r="AX12" s="117"/>
      <c r="AY12" s="117"/>
      <c r="AZ12" s="117"/>
      <c r="BA12" s="117" t="s">
        <v>31</v>
      </c>
      <c r="BB12" s="117"/>
      <c r="BC12" s="117"/>
      <c r="BD12" s="117"/>
      <c r="BE12" s="117"/>
      <c r="BF12" s="117"/>
      <c r="BG12" s="117"/>
      <c r="BH12" s="117" t="s">
        <v>32</v>
      </c>
      <c r="BI12" s="117"/>
      <c r="BJ12" s="117"/>
      <c r="BK12" s="117"/>
      <c r="BL12" s="117"/>
      <c r="BM12" s="117"/>
      <c r="BN12" s="117"/>
      <c r="BO12" s="117"/>
      <c r="BP12" s="117"/>
      <c r="BQ12" s="117" t="s">
        <v>33</v>
      </c>
      <c r="BR12" s="131"/>
      <c r="BS12" s="24"/>
      <c r="BT12" s="25"/>
      <c r="CC12" s="11" t="s">
        <v>313</v>
      </c>
    </row>
    <row r="13" spans="2:81" ht="15.75" customHeight="1" x14ac:dyDescent="0.15">
      <c r="B13" s="14"/>
      <c r="C13" s="228"/>
      <c r="D13" s="130"/>
      <c r="E13" s="130"/>
      <c r="F13" s="130"/>
      <c r="G13" s="229"/>
      <c r="H13" s="224"/>
      <c r="I13" s="225"/>
      <c r="J13" s="225"/>
      <c r="K13" s="226" t="s">
        <v>34</v>
      </c>
      <c r="L13" s="226"/>
      <c r="M13" s="225"/>
      <c r="N13" s="225"/>
      <c r="O13" s="225"/>
      <c r="P13" s="225" t="s">
        <v>35</v>
      </c>
      <c r="Q13" s="225"/>
      <c r="R13" s="225"/>
      <c r="S13" s="225"/>
      <c r="T13" s="225"/>
      <c r="U13" s="225"/>
      <c r="V13" s="225"/>
      <c r="W13" s="26"/>
      <c r="X13" s="225" t="s">
        <v>36</v>
      </c>
      <c r="Y13" s="225"/>
      <c r="Z13" s="225"/>
      <c r="AA13" s="225"/>
      <c r="AB13" s="26"/>
      <c r="AC13" s="26"/>
      <c r="AD13" s="26"/>
      <c r="AE13" s="225" t="s">
        <v>37</v>
      </c>
      <c r="AF13" s="225"/>
      <c r="AG13" s="225"/>
      <c r="AH13" s="27"/>
      <c r="AI13" s="27"/>
      <c r="AJ13" s="26"/>
      <c r="AK13" s="26"/>
      <c r="AL13" s="225" t="s">
        <v>38</v>
      </c>
      <c r="AM13" s="225"/>
      <c r="AN13" s="225"/>
      <c r="AO13" s="27"/>
      <c r="AP13" s="28"/>
      <c r="AQ13" s="208"/>
      <c r="AR13" s="202"/>
      <c r="AS13" s="202"/>
      <c r="AT13" s="202"/>
      <c r="AU13" s="202"/>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4"/>
      <c r="BS13" s="24"/>
      <c r="BT13" s="25"/>
      <c r="CC13" s="11" t="s">
        <v>314</v>
      </c>
    </row>
    <row r="14" spans="2:81" ht="15.75" customHeight="1" x14ac:dyDescent="0.15">
      <c r="B14" s="14"/>
      <c r="C14" s="222" t="s">
        <v>39</v>
      </c>
      <c r="D14" s="117"/>
      <c r="E14" s="117"/>
      <c r="F14" s="117"/>
      <c r="G14" s="117"/>
      <c r="H14" s="230" t="s">
        <v>40</v>
      </c>
      <c r="I14" s="231"/>
      <c r="J14" s="231"/>
      <c r="K14" s="231"/>
      <c r="L14" s="29" t="s">
        <v>41</v>
      </c>
      <c r="M14" s="232"/>
      <c r="N14" s="232"/>
      <c r="O14" s="30" t="s">
        <v>42</v>
      </c>
      <c r="P14" s="31"/>
      <c r="Q14" s="30"/>
      <c r="R14" s="231"/>
      <c r="S14" s="231"/>
      <c r="T14" s="231" t="s">
        <v>43</v>
      </c>
      <c r="U14" s="231"/>
      <c r="V14" s="231"/>
      <c r="W14" s="30"/>
      <c r="X14" s="30"/>
      <c r="Y14" s="30"/>
      <c r="Z14" s="30"/>
      <c r="AA14" s="30"/>
      <c r="AB14" s="30"/>
      <c r="AC14" s="30"/>
      <c r="AD14" s="30"/>
      <c r="AE14" s="30"/>
      <c r="AF14" s="32"/>
      <c r="AG14" s="116" t="s">
        <v>44</v>
      </c>
      <c r="AH14" s="227"/>
      <c r="AI14" s="227"/>
      <c r="AJ14" s="227"/>
      <c r="AK14" s="227"/>
      <c r="AL14" s="227"/>
      <c r="AM14" s="227"/>
      <c r="AN14" s="227"/>
      <c r="AO14" s="233"/>
      <c r="AP14" s="117" t="s">
        <v>45</v>
      </c>
      <c r="AQ14" s="117"/>
      <c r="AR14" s="117"/>
      <c r="AS14" s="117"/>
      <c r="AT14" s="117"/>
      <c r="AU14" s="117"/>
      <c r="AV14" s="117"/>
      <c r="AW14" s="117" t="s">
        <v>46</v>
      </c>
      <c r="AX14" s="117"/>
      <c r="AY14" s="117"/>
      <c r="AZ14" s="117"/>
      <c r="BA14" s="117"/>
      <c r="BB14" s="117" t="s">
        <v>47</v>
      </c>
      <c r="BC14" s="117"/>
      <c r="BD14" s="117"/>
      <c r="BE14" s="117"/>
      <c r="BF14" s="117"/>
      <c r="BG14" s="117"/>
      <c r="BH14" s="117"/>
      <c r="BI14" s="117"/>
      <c r="BJ14" s="117"/>
      <c r="BK14" s="117"/>
      <c r="BL14" s="117" t="s">
        <v>46</v>
      </c>
      <c r="BM14" s="117"/>
      <c r="BN14" s="117"/>
      <c r="BO14" s="117"/>
      <c r="BP14" s="117"/>
      <c r="BQ14" s="117" t="s">
        <v>48</v>
      </c>
      <c r="BR14" s="131"/>
      <c r="BS14" s="24"/>
      <c r="CC14" s="11" t="s">
        <v>315</v>
      </c>
    </row>
    <row r="15" spans="2:81" ht="15.75" customHeight="1" x14ac:dyDescent="0.15">
      <c r="B15" s="14"/>
      <c r="C15" s="228"/>
      <c r="D15" s="130"/>
      <c r="E15" s="130"/>
      <c r="F15" s="130"/>
      <c r="G15" s="130"/>
      <c r="H15" s="234" t="s">
        <v>49</v>
      </c>
      <c r="I15" s="235"/>
      <c r="J15" s="235"/>
      <c r="K15" s="235"/>
      <c r="L15" s="33" t="s">
        <v>41</v>
      </c>
      <c r="M15" s="236"/>
      <c r="N15" s="236"/>
      <c r="O15" s="34" t="s">
        <v>42</v>
      </c>
      <c r="P15" s="14"/>
      <c r="Q15" s="34"/>
      <c r="R15" s="235"/>
      <c r="S15" s="235"/>
      <c r="T15" s="235" t="s">
        <v>50</v>
      </c>
      <c r="U15" s="235"/>
      <c r="V15" s="235"/>
      <c r="W15" s="235"/>
      <c r="X15" s="235"/>
      <c r="Y15" s="34" t="s">
        <v>42</v>
      </c>
      <c r="Z15" s="14"/>
      <c r="AA15" s="34"/>
      <c r="AB15" s="235"/>
      <c r="AC15" s="235"/>
      <c r="AD15" s="235" t="s">
        <v>43</v>
      </c>
      <c r="AE15" s="235"/>
      <c r="AF15" s="237"/>
      <c r="AG15" s="208"/>
      <c r="AH15" s="202"/>
      <c r="AI15" s="202"/>
      <c r="AJ15" s="202"/>
      <c r="AK15" s="202"/>
      <c r="AL15" s="202"/>
      <c r="AM15" s="202"/>
      <c r="AN15" s="202"/>
      <c r="AO15" s="209"/>
      <c r="AP15" s="238" t="s">
        <v>45</v>
      </c>
      <c r="AQ15" s="130"/>
      <c r="AR15" s="130"/>
      <c r="AS15" s="130"/>
      <c r="AT15" s="130"/>
      <c r="AU15" s="130"/>
      <c r="AV15" s="130"/>
      <c r="AW15" s="130"/>
      <c r="AX15" s="130"/>
      <c r="AY15" s="130"/>
      <c r="AZ15" s="130"/>
      <c r="BA15" s="130"/>
      <c r="BB15" s="130" t="s">
        <v>51</v>
      </c>
      <c r="BC15" s="130"/>
      <c r="BD15" s="130"/>
      <c r="BE15" s="130"/>
      <c r="BF15" s="130"/>
      <c r="BG15" s="130"/>
      <c r="BH15" s="130"/>
      <c r="BI15" s="130"/>
      <c r="BJ15" s="130"/>
      <c r="BK15" s="130"/>
      <c r="BL15" s="130"/>
      <c r="BM15" s="130"/>
      <c r="BN15" s="130"/>
      <c r="BO15" s="130"/>
      <c r="BP15" s="130"/>
      <c r="BQ15" s="130" t="s">
        <v>52</v>
      </c>
      <c r="BR15" s="134"/>
      <c r="BS15" s="24"/>
      <c r="CC15" s="11" t="s">
        <v>316</v>
      </c>
    </row>
    <row r="16" spans="2:81" ht="12.75" customHeight="1" x14ac:dyDescent="0.15">
      <c r="B16" s="14"/>
      <c r="C16" s="239" t="s">
        <v>335</v>
      </c>
      <c r="D16" s="227"/>
      <c r="E16" s="227"/>
      <c r="F16" s="227"/>
      <c r="G16" s="227"/>
      <c r="H16" s="227"/>
      <c r="I16" s="227"/>
      <c r="J16" s="227"/>
      <c r="K16" s="227"/>
      <c r="L16" s="227"/>
      <c r="M16" s="227"/>
      <c r="N16" s="227"/>
      <c r="O16" s="227"/>
      <c r="P16" s="227"/>
      <c r="Q16" s="241"/>
      <c r="R16" s="117"/>
      <c r="S16" s="117"/>
      <c r="T16" s="242" t="s">
        <v>53</v>
      </c>
      <c r="U16" s="242"/>
      <c r="V16" s="242"/>
      <c r="W16" s="242"/>
      <c r="X16" s="117"/>
      <c r="Y16" s="117"/>
      <c r="Z16" s="117"/>
      <c r="AA16" s="242" t="s">
        <v>54</v>
      </c>
      <c r="AB16" s="242"/>
      <c r="AC16" s="242"/>
      <c r="AD16" s="242"/>
      <c r="AE16" s="117"/>
      <c r="AF16" s="117"/>
      <c r="AG16" s="117"/>
      <c r="AH16" s="242" t="s">
        <v>55</v>
      </c>
      <c r="AI16" s="242"/>
      <c r="AJ16" s="242"/>
      <c r="AK16" s="242"/>
      <c r="AL16" s="117"/>
      <c r="AM16" s="117"/>
      <c r="AN16" s="117"/>
      <c r="AO16" s="117"/>
      <c r="AP16" s="117"/>
      <c r="AQ16" s="117"/>
      <c r="AR16" s="244" t="s">
        <v>56</v>
      </c>
      <c r="AS16" s="116" t="s">
        <v>336</v>
      </c>
      <c r="AT16" s="227"/>
      <c r="AU16" s="227"/>
      <c r="AV16" s="227"/>
      <c r="AW16" s="227"/>
      <c r="AX16" s="246" t="s">
        <v>57</v>
      </c>
      <c r="AY16" s="247"/>
      <c r="AZ16" s="247"/>
      <c r="BA16" s="247"/>
      <c r="BB16" s="247"/>
      <c r="BC16" s="247"/>
      <c r="BD16" s="247"/>
      <c r="BE16" s="247"/>
      <c r="BF16" s="247"/>
      <c r="BG16" s="247"/>
      <c r="BH16" s="247"/>
      <c r="BI16" s="247"/>
      <c r="BJ16" s="247"/>
      <c r="BK16" s="247"/>
      <c r="BL16" s="247"/>
      <c r="BM16" s="247"/>
      <c r="BN16" s="247"/>
      <c r="BO16" s="247"/>
      <c r="BP16" s="247"/>
      <c r="BQ16" s="247"/>
      <c r="BR16" s="248"/>
      <c r="BS16" s="35"/>
      <c r="CC16" s="11" t="s">
        <v>317</v>
      </c>
    </row>
    <row r="17" spans="2:81" ht="19.5" customHeight="1" x14ac:dyDescent="0.15">
      <c r="B17" s="14"/>
      <c r="C17" s="240"/>
      <c r="D17" s="202"/>
      <c r="E17" s="202"/>
      <c r="F17" s="202"/>
      <c r="G17" s="202"/>
      <c r="H17" s="202"/>
      <c r="I17" s="202"/>
      <c r="J17" s="202"/>
      <c r="K17" s="202"/>
      <c r="L17" s="202"/>
      <c r="M17" s="202"/>
      <c r="N17" s="202"/>
      <c r="O17" s="202"/>
      <c r="P17" s="202"/>
      <c r="Q17" s="238"/>
      <c r="R17" s="130"/>
      <c r="S17" s="130"/>
      <c r="T17" s="243"/>
      <c r="U17" s="243"/>
      <c r="V17" s="243"/>
      <c r="W17" s="243"/>
      <c r="X17" s="130"/>
      <c r="Y17" s="130"/>
      <c r="Z17" s="130"/>
      <c r="AA17" s="243"/>
      <c r="AB17" s="243"/>
      <c r="AC17" s="243"/>
      <c r="AD17" s="243"/>
      <c r="AE17" s="130"/>
      <c r="AF17" s="130"/>
      <c r="AG17" s="130"/>
      <c r="AH17" s="243"/>
      <c r="AI17" s="243"/>
      <c r="AJ17" s="243"/>
      <c r="AK17" s="243"/>
      <c r="AL17" s="130"/>
      <c r="AM17" s="130"/>
      <c r="AN17" s="130"/>
      <c r="AO17" s="130"/>
      <c r="AP17" s="130"/>
      <c r="AQ17" s="130"/>
      <c r="AR17" s="245"/>
      <c r="AS17" s="208"/>
      <c r="AT17" s="202"/>
      <c r="AU17" s="202"/>
      <c r="AV17" s="202"/>
      <c r="AW17" s="202"/>
      <c r="AX17" s="36"/>
      <c r="AY17" s="130"/>
      <c r="AZ17" s="130"/>
      <c r="BA17" s="130"/>
      <c r="BB17" s="130" t="s">
        <v>58</v>
      </c>
      <c r="BC17" s="130"/>
      <c r="BD17" s="130"/>
      <c r="BE17" s="130"/>
      <c r="BF17" s="130"/>
      <c r="BG17" s="130"/>
      <c r="BH17" s="130"/>
      <c r="BI17" s="130"/>
      <c r="BJ17" s="37"/>
      <c r="BK17" s="249"/>
      <c r="BL17" s="249"/>
      <c r="BM17" s="249"/>
      <c r="BN17" s="249"/>
      <c r="BO17" s="249"/>
      <c r="BP17" s="130" t="s">
        <v>59</v>
      </c>
      <c r="BQ17" s="130"/>
      <c r="BR17" s="134"/>
      <c r="BS17" s="24"/>
      <c r="CC17" s="11" t="s">
        <v>318</v>
      </c>
    </row>
    <row r="18" spans="2:81" ht="18" customHeight="1" x14ac:dyDescent="0.15">
      <c r="B18" s="14"/>
      <c r="C18" s="269" t="s">
        <v>60</v>
      </c>
      <c r="D18" s="270"/>
      <c r="E18" s="241" t="s">
        <v>61</v>
      </c>
      <c r="F18" s="117"/>
      <c r="G18" s="117"/>
      <c r="H18" s="117"/>
      <c r="I18" s="117"/>
      <c r="J18" s="276"/>
      <c r="K18" s="276"/>
      <c r="L18" s="276"/>
      <c r="M18" s="277" t="s">
        <v>42</v>
      </c>
      <c r="N18" s="277"/>
      <c r="O18" s="278"/>
      <c r="P18" s="279" t="s">
        <v>62</v>
      </c>
      <c r="Q18" s="280"/>
      <c r="R18" s="280"/>
      <c r="S18" s="280"/>
      <c r="T18" s="280"/>
      <c r="U18" s="280"/>
      <c r="V18" s="280"/>
      <c r="W18" s="280"/>
      <c r="X18" s="280"/>
      <c r="Y18" s="280"/>
      <c r="Z18" s="280"/>
      <c r="AA18" s="280"/>
      <c r="AB18" s="280"/>
      <c r="AC18" s="281"/>
      <c r="AD18" s="279" t="s">
        <v>63</v>
      </c>
      <c r="AE18" s="280"/>
      <c r="AF18" s="280"/>
      <c r="AG18" s="280"/>
      <c r="AH18" s="280"/>
      <c r="AI18" s="280"/>
      <c r="AJ18" s="280"/>
      <c r="AK18" s="280"/>
      <c r="AL18" s="280"/>
      <c r="AM18" s="280"/>
      <c r="AN18" s="280"/>
      <c r="AO18" s="280"/>
      <c r="AP18" s="280"/>
      <c r="AQ18" s="280"/>
      <c r="AR18" s="282"/>
      <c r="AS18" s="283" t="s">
        <v>64</v>
      </c>
      <c r="AT18" s="284"/>
      <c r="AU18" s="289" t="s">
        <v>65</v>
      </c>
      <c r="AV18" s="290"/>
      <c r="AW18" s="290"/>
      <c r="AX18" s="290"/>
      <c r="AY18" s="290"/>
      <c r="AZ18" s="290"/>
      <c r="BA18" s="290"/>
      <c r="BB18" s="290"/>
      <c r="BC18" s="290"/>
      <c r="BD18" s="290"/>
      <c r="BE18" s="117" t="s">
        <v>263</v>
      </c>
      <c r="BF18" s="117"/>
      <c r="BG18" s="117"/>
      <c r="BH18" s="117"/>
      <c r="BI18" s="117"/>
      <c r="BJ18" s="38"/>
      <c r="BK18" s="38" t="s">
        <v>66</v>
      </c>
      <c r="BL18" s="117"/>
      <c r="BM18" s="117"/>
      <c r="BN18" s="38" t="s">
        <v>67</v>
      </c>
      <c r="BO18" s="117"/>
      <c r="BP18" s="117"/>
      <c r="BQ18" s="39" t="s">
        <v>68</v>
      </c>
      <c r="BR18" s="40"/>
      <c r="BS18" s="14"/>
      <c r="CC18" s="11" t="s">
        <v>319</v>
      </c>
    </row>
    <row r="19" spans="2:81" ht="18" customHeight="1" x14ac:dyDescent="0.15">
      <c r="B19" s="14"/>
      <c r="C19" s="271"/>
      <c r="D19" s="272"/>
      <c r="E19" s="251" t="s">
        <v>69</v>
      </c>
      <c r="F19" s="252"/>
      <c r="G19" s="252"/>
      <c r="H19" s="252"/>
      <c r="I19" s="252"/>
      <c r="J19" s="253"/>
      <c r="K19" s="253"/>
      <c r="L19" s="253"/>
      <c r="M19" s="254" t="s">
        <v>70</v>
      </c>
      <c r="N19" s="254"/>
      <c r="O19" s="255"/>
      <c r="P19" s="41"/>
      <c r="Q19" s="256" t="s">
        <v>71</v>
      </c>
      <c r="R19" s="256"/>
      <c r="S19" s="256"/>
      <c r="T19" s="256"/>
      <c r="U19" s="256"/>
      <c r="V19" s="256"/>
      <c r="W19" s="256"/>
      <c r="X19" s="256"/>
      <c r="Y19" s="256"/>
      <c r="Z19" s="256"/>
      <c r="AA19" s="256"/>
      <c r="AB19" s="256"/>
      <c r="AC19" s="257"/>
      <c r="AD19" s="42"/>
      <c r="AE19" s="256" t="s">
        <v>72</v>
      </c>
      <c r="AF19" s="258"/>
      <c r="AG19" s="258"/>
      <c r="AH19" s="258"/>
      <c r="AI19" s="258"/>
      <c r="AJ19" s="258"/>
      <c r="AK19" s="258"/>
      <c r="AL19" s="258"/>
      <c r="AM19" s="258"/>
      <c r="AN19" s="258"/>
      <c r="AO19" s="258"/>
      <c r="AP19" s="258"/>
      <c r="AQ19" s="258"/>
      <c r="AR19" s="259"/>
      <c r="AS19" s="285"/>
      <c r="AT19" s="286"/>
      <c r="AU19" s="260" t="s">
        <v>73</v>
      </c>
      <c r="AV19" s="261"/>
      <c r="AW19" s="261"/>
      <c r="AX19" s="261"/>
      <c r="AY19" s="261"/>
      <c r="AZ19" s="261"/>
      <c r="BA19" s="261"/>
      <c r="BB19" s="261"/>
      <c r="BC19" s="261"/>
      <c r="BD19" s="261"/>
      <c r="BE19" s="262" t="s">
        <v>263</v>
      </c>
      <c r="BF19" s="262"/>
      <c r="BG19" s="262"/>
      <c r="BH19" s="262"/>
      <c r="BI19" s="262"/>
      <c r="BJ19" s="24"/>
      <c r="BK19" s="24" t="s">
        <v>66</v>
      </c>
      <c r="BL19" s="262"/>
      <c r="BM19" s="262"/>
      <c r="BN19" s="24" t="s">
        <v>67</v>
      </c>
      <c r="BO19" s="262"/>
      <c r="BP19" s="262"/>
      <c r="BQ19" s="14" t="s">
        <v>68</v>
      </c>
      <c r="BR19" s="43"/>
      <c r="BS19" s="14"/>
      <c r="CC19" s="11" t="s">
        <v>320</v>
      </c>
    </row>
    <row r="20" spans="2:81" ht="18" customHeight="1" x14ac:dyDescent="0.15">
      <c r="B20" s="14"/>
      <c r="C20" s="271"/>
      <c r="D20" s="272"/>
      <c r="E20" s="275" t="s">
        <v>74</v>
      </c>
      <c r="F20" s="262"/>
      <c r="G20" s="262"/>
      <c r="H20" s="262"/>
      <c r="I20" s="252"/>
      <c r="J20" s="252"/>
      <c r="K20" s="252"/>
      <c r="L20" s="252"/>
      <c r="M20" s="262" t="s">
        <v>75</v>
      </c>
      <c r="N20" s="262"/>
      <c r="O20" s="44"/>
      <c r="P20" s="41"/>
      <c r="Q20" s="262"/>
      <c r="R20" s="262"/>
      <c r="S20" s="262"/>
      <c r="T20" s="262"/>
      <c r="U20" s="262" t="s">
        <v>41</v>
      </c>
      <c r="V20" s="262"/>
      <c r="W20" s="262"/>
      <c r="X20" s="263" t="s">
        <v>42</v>
      </c>
      <c r="Y20" s="263"/>
      <c r="Z20" s="263"/>
      <c r="AA20" s="14"/>
      <c r="AB20" s="14"/>
      <c r="AC20" s="264" t="s">
        <v>56</v>
      </c>
      <c r="AD20" s="45"/>
      <c r="AE20" s="262"/>
      <c r="AF20" s="262"/>
      <c r="AG20" s="262"/>
      <c r="AH20" s="262"/>
      <c r="AI20" s="262" t="s">
        <v>41</v>
      </c>
      <c r="AJ20" s="262"/>
      <c r="AK20" s="262"/>
      <c r="AL20" s="262"/>
      <c r="AM20" s="262"/>
      <c r="AN20" s="262"/>
      <c r="AO20" s="262"/>
      <c r="AP20" s="262" t="s">
        <v>56</v>
      </c>
      <c r="AQ20" s="262"/>
      <c r="AR20" s="46"/>
      <c r="AS20" s="285"/>
      <c r="AT20" s="286"/>
      <c r="AU20" s="302" t="s">
        <v>77</v>
      </c>
      <c r="AV20" s="303"/>
      <c r="AW20" s="303"/>
      <c r="AX20" s="303"/>
      <c r="AY20" s="303"/>
      <c r="AZ20" s="303"/>
      <c r="BA20" s="303"/>
      <c r="BB20" s="303"/>
      <c r="BC20" s="303"/>
      <c r="BD20" s="303"/>
      <c r="BE20" s="262" t="s">
        <v>263</v>
      </c>
      <c r="BF20" s="262"/>
      <c r="BG20" s="262"/>
      <c r="BH20" s="262"/>
      <c r="BI20" s="262"/>
      <c r="BJ20" s="24"/>
      <c r="BK20" s="24" t="s">
        <v>66</v>
      </c>
      <c r="BL20" s="262"/>
      <c r="BM20" s="262"/>
      <c r="BN20" s="24" t="s">
        <v>67</v>
      </c>
      <c r="BO20" s="262"/>
      <c r="BP20" s="262"/>
      <c r="BQ20" s="14" t="s">
        <v>68</v>
      </c>
      <c r="BR20" s="43"/>
      <c r="BS20" s="14"/>
      <c r="CC20" s="11" t="s">
        <v>321</v>
      </c>
    </row>
    <row r="21" spans="2:81" ht="18" customHeight="1" thickBot="1" x14ac:dyDescent="0.2">
      <c r="B21" s="14"/>
      <c r="C21" s="273"/>
      <c r="D21" s="274"/>
      <c r="E21" s="250" t="s">
        <v>78</v>
      </c>
      <c r="F21" s="250"/>
      <c r="G21" s="250"/>
      <c r="H21" s="250"/>
      <c r="I21" s="323"/>
      <c r="J21" s="323"/>
      <c r="K21" s="323"/>
      <c r="L21" s="323"/>
      <c r="M21" s="250" t="s">
        <v>79</v>
      </c>
      <c r="N21" s="250"/>
      <c r="O21" s="47"/>
      <c r="P21" s="48"/>
      <c r="Q21" s="250"/>
      <c r="R21" s="250"/>
      <c r="S21" s="250"/>
      <c r="T21" s="250"/>
      <c r="U21" s="250"/>
      <c r="V21" s="250"/>
      <c r="W21" s="250"/>
      <c r="X21" s="250"/>
      <c r="Y21" s="250"/>
      <c r="Z21" s="291" t="s">
        <v>80</v>
      </c>
      <c r="AA21" s="291"/>
      <c r="AB21" s="291"/>
      <c r="AC21" s="265"/>
      <c r="AD21" s="49"/>
      <c r="AE21" s="250"/>
      <c r="AF21" s="250"/>
      <c r="AG21" s="250"/>
      <c r="AH21" s="250"/>
      <c r="AI21" s="250"/>
      <c r="AJ21" s="250"/>
      <c r="AK21" s="250"/>
      <c r="AL21" s="250"/>
      <c r="AM21" s="250"/>
      <c r="AN21" s="250"/>
      <c r="AO21" s="250"/>
      <c r="AP21" s="250"/>
      <c r="AQ21" s="250"/>
      <c r="AR21" s="50"/>
      <c r="AS21" s="287"/>
      <c r="AT21" s="288"/>
      <c r="AU21" s="292" t="s">
        <v>81</v>
      </c>
      <c r="AV21" s="293"/>
      <c r="AW21" s="293"/>
      <c r="AX21" s="293"/>
      <c r="AY21" s="293"/>
      <c r="AZ21" s="293"/>
      <c r="BA21" s="293"/>
      <c r="BB21" s="293"/>
      <c r="BC21" s="293"/>
      <c r="BD21" s="293"/>
      <c r="BE21" s="250" t="s">
        <v>263</v>
      </c>
      <c r="BF21" s="250"/>
      <c r="BG21" s="250"/>
      <c r="BH21" s="250"/>
      <c r="BI21" s="250"/>
      <c r="BJ21" s="51"/>
      <c r="BK21" s="51" t="s">
        <v>66</v>
      </c>
      <c r="BL21" s="250"/>
      <c r="BM21" s="250"/>
      <c r="BN21" s="51" t="s">
        <v>67</v>
      </c>
      <c r="BO21" s="250"/>
      <c r="BP21" s="250"/>
      <c r="BQ21" s="47" t="s">
        <v>68</v>
      </c>
      <c r="BR21" s="52"/>
      <c r="BS21" s="14"/>
      <c r="CC21" s="11" t="s">
        <v>322</v>
      </c>
    </row>
    <row r="22" spans="2:81" ht="18" customHeight="1" x14ac:dyDescent="0.15">
      <c r="B22" s="14"/>
      <c r="C22" s="304" t="s">
        <v>257</v>
      </c>
      <c r="D22" s="305"/>
      <c r="E22" s="310" t="s">
        <v>258</v>
      </c>
      <c r="F22" s="311"/>
      <c r="G22" s="311"/>
      <c r="H22" s="311"/>
      <c r="I22" s="311"/>
      <c r="J22" s="311"/>
      <c r="K22" s="311"/>
      <c r="L22" s="311"/>
      <c r="M22" s="311"/>
      <c r="N22" s="311"/>
      <c r="O22" s="312"/>
      <c r="P22" s="310" t="s">
        <v>259</v>
      </c>
      <c r="Q22" s="311"/>
      <c r="R22" s="311"/>
      <c r="S22" s="311"/>
      <c r="T22" s="311"/>
      <c r="U22" s="311"/>
      <c r="V22" s="311"/>
      <c r="W22" s="311"/>
      <c r="X22" s="311"/>
      <c r="Y22" s="311"/>
      <c r="Z22" s="311"/>
      <c r="AA22" s="311"/>
      <c r="AB22" s="311"/>
      <c r="AC22" s="312"/>
      <c r="AD22" s="313" t="s">
        <v>260</v>
      </c>
      <c r="AE22" s="313"/>
      <c r="AF22" s="313"/>
      <c r="AG22" s="313"/>
      <c r="AH22" s="313"/>
      <c r="AI22" s="313"/>
      <c r="AJ22" s="313"/>
      <c r="AK22" s="313"/>
      <c r="AL22" s="313"/>
      <c r="AM22" s="313"/>
      <c r="AN22" s="313"/>
      <c r="AO22" s="313"/>
      <c r="AP22" s="313"/>
      <c r="AQ22" s="313"/>
      <c r="AR22" s="313"/>
      <c r="AS22" s="313"/>
      <c r="AT22" s="313"/>
      <c r="AU22" s="313"/>
      <c r="AV22" s="313"/>
      <c r="AW22" s="313"/>
      <c r="AX22" s="313"/>
      <c r="AY22" s="314"/>
      <c r="AZ22" s="266" t="s">
        <v>261</v>
      </c>
      <c r="BA22" s="267"/>
      <c r="BB22" s="267"/>
      <c r="BC22" s="267"/>
      <c r="BD22" s="267"/>
      <c r="BE22" s="267"/>
      <c r="BF22" s="267"/>
      <c r="BG22" s="267"/>
      <c r="BH22" s="267"/>
      <c r="BI22" s="267"/>
      <c r="BJ22" s="267"/>
      <c r="BK22" s="267"/>
      <c r="BL22" s="267"/>
      <c r="BM22" s="267"/>
      <c r="BN22" s="267"/>
      <c r="BO22" s="267"/>
      <c r="BP22" s="267"/>
      <c r="BQ22" s="267"/>
      <c r="BR22" s="268"/>
      <c r="BS22" s="14"/>
      <c r="CC22" s="11" t="s">
        <v>323</v>
      </c>
    </row>
    <row r="23" spans="2:81" ht="15" customHeight="1" x14ac:dyDescent="0.15">
      <c r="B23" s="14"/>
      <c r="C23" s="306"/>
      <c r="D23" s="307"/>
      <c r="E23" s="45" t="s">
        <v>266</v>
      </c>
      <c r="F23" s="14"/>
      <c r="G23" s="14" t="s">
        <v>272</v>
      </c>
      <c r="H23" s="14"/>
      <c r="I23" s="14"/>
      <c r="J23" s="14"/>
      <c r="K23" s="14"/>
      <c r="L23" s="14"/>
      <c r="M23" s="14"/>
      <c r="N23" s="14"/>
      <c r="O23" s="44"/>
      <c r="P23" s="45" t="s">
        <v>266</v>
      </c>
      <c r="Q23" s="14"/>
      <c r="R23" s="14" t="s">
        <v>274</v>
      </c>
      <c r="S23" s="14"/>
      <c r="T23" s="14"/>
      <c r="U23" s="14"/>
      <c r="V23" s="14"/>
      <c r="W23" s="14"/>
      <c r="X23" s="14"/>
      <c r="Y23" s="14"/>
      <c r="Z23" s="14"/>
      <c r="AA23" s="14"/>
      <c r="AB23" s="14"/>
      <c r="AC23" s="44"/>
      <c r="AD23" s="53" t="s">
        <v>275</v>
      </c>
      <c r="AE23" s="53"/>
      <c r="AF23" s="53"/>
      <c r="AG23" s="53"/>
      <c r="AH23" s="53"/>
      <c r="AI23" s="53"/>
      <c r="AJ23" s="53"/>
      <c r="AK23" s="53"/>
      <c r="AL23" s="53"/>
      <c r="AM23" s="53"/>
      <c r="AN23" s="53"/>
      <c r="AO23" s="53"/>
      <c r="AP23" s="53"/>
      <c r="AQ23" s="53"/>
      <c r="AR23" s="53" t="s">
        <v>278</v>
      </c>
      <c r="AS23" s="53"/>
      <c r="AT23" s="53"/>
      <c r="AU23" s="53"/>
      <c r="AV23" s="53"/>
      <c r="AW23" s="53"/>
      <c r="AX23" s="53"/>
      <c r="AY23" s="54"/>
      <c r="AZ23" s="315"/>
      <c r="BA23" s="315"/>
      <c r="BB23" s="315"/>
      <c r="BC23" s="315"/>
      <c r="BD23" s="315"/>
      <c r="BE23" s="315"/>
      <c r="BF23" s="315"/>
      <c r="BG23" s="315"/>
      <c r="BH23" s="315"/>
      <c r="BI23" s="315"/>
      <c r="BJ23" s="315"/>
      <c r="BK23" s="315"/>
      <c r="BL23" s="315"/>
      <c r="BM23" s="315"/>
      <c r="BN23" s="315"/>
      <c r="BO23" s="315"/>
      <c r="BP23" s="315"/>
      <c r="BQ23" s="315"/>
      <c r="BR23" s="316"/>
      <c r="BS23" s="55"/>
      <c r="CC23" s="11" t="s">
        <v>324</v>
      </c>
    </row>
    <row r="24" spans="2:81" ht="15" customHeight="1" x14ac:dyDescent="0.15">
      <c r="B24" s="14"/>
      <c r="C24" s="306"/>
      <c r="D24" s="307"/>
      <c r="E24" s="45" t="s">
        <v>266</v>
      </c>
      <c r="F24" s="14"/>
      <c r="G24" s="14" t="s">
        <v>273</v>
      </c>
      <c r="H24" s="14"/>
      <c r="I24" s="14"/>
      <c r="J24" s="14"/>
      <c r="K24" s="14"/>
      <c r="L24" s="14"/>
      <c r="M24" s="14"/>
      <c r="N24" s="14"/>
      <c r="O24" s="44"/>
      <c r="P24" s="45" t="s">
        <v>138</v>
      </c>
      <c r="Q24" s="14" t="s">
        <v>266</v>
      </c>
      <c r="R24" s="14" t="s">
        <v>267</v>
      </c>
      <c r="S24" s="14"/>
      <c r="T24" s="14"/>
      <c r="U24" s="14" t="s">
        <v>266</v>
      </c>
      <c r="V24" s="14" t="s">
        <v>268</v>
      </c>
      <c r="W24" s="14"/>
      <c r="X24" s="14"/>
      <c r="Y24" s="14" t="s">
        <v>269</v>
      </c>
      <c r="Z24" s="14"/>
      <c r="AA24" s="14"/>
      <c r="AB24" s="14"/>
      <c r="AC24" s="44" t="s">
        <v>56</v>
      </c>
      <c r="AD24" s="53" t="s">
        <v>276</v>
      </c>
      <c r="AE24" s="53"/>
      <c r="AF24" s="53"/>
      <c r="AG24" s="53"/>
      <c r="AH24" s="53"/>
      <c r="AI24" s="53"/>
      <c r="AJ24" s="53"/>
      <c r="AK24" s="53"/>
      <c r="AL24" s="53"/>
      <c r="AM24" s="53"/>
      <c r="AN24" s="53"/>
      <c r="AO24" s="53"/>
      <c r="AP24" s="53"/>
      <c r="AQ24" s="53"/>
      <c r="AR24" s="53" t="s">
        <v>278</v>
      </c>
      <c r="AS24" s="53"/>
      <c r="AT24" s="53"/>
      <c r="AU24" s="53"/>
      <c r="AV24" s="53"/>
      <c r="AW24" s="53"/>
      <c r="AX24" s="53"/>
      <c r="AY24" s="54"/>
      <c r="AZ24" s="315"/>
      <c r="BA24" s="315"/>
      <c r="BB24" s="315"/>
      <c r="BC24" s="315"/>
      <c r="BD24" s="315"/>
      <c r="BE24" s="315"/>
      <c r="BF24" s="315"/>
      <c r="BG24" s="315"/>
      <c r="BH24" s="315"/>
      <c r="BI24" s="315"/>
      <c r="BJ24" s="315"/>
      <c r="BK24" s="315"/>
      <c r="BL24" s="315"/>
      <c r="BM24" s="315"/>
      <c r="BN24" s="315"/>
      <c r="BO24" s="315"/>
      <c r="BP24" s="315"/>
      <c r="BQ24" s="315"/>
      <c r="BR24" s="316"/>
      <c r="BS24" s="55"/>
      <c r="CC24" s="11"/>
    </row>
    <row r="25" spans="2:81" ht="15" customHeight="1" thickBot="1" x14ac:dyDescent="0.2">
      <c r="B25" s="14"/>
      <c r="C25" s="308"/>
      <c r="D25" s="309"/>
      <c r="E25" s="319" t="s">
        <v>270</v>
      </c>
      <c r="F25" s="320"/>
      <c r="G25" s="320"/>
      <c r="H25" s="320"/>
      <c r="I25" s="320"/>
      <c r="J25" s="320"/>
      <c r="K25" s="320"/>
      <c r="L25" s="320"/>
      <c r="M25" s="320"/>
      <c r="N25" s="320"/>
      <c r="O25" s="321"/>
      <c r="P25" s="49"/>
      <c r="Q25" s="47"/>
      <c r="R25" s="47"/>
      <c r="S25" s="47"/>
      <c r="T25" s="47"/>
      <c r="U25" s="47"/>
      <c r="V25" s="47"/>
      <c r="W25" s="47"/>
      <c r="X25" s="47"/>
      <c r="Y25" s="47"/>
      <c r="Z25" s="47"/>
      <c r="AA25" s="47"/>
      <c r="AB25" s="47"/>
      <c r="AC25" s="56"/>
      <c r="AD25" s="291" t="s">
        <v>279</v>
      </c>
      <c r="AE25" s="291"/>
      <c r="AF25" s="291"/>
      <c r="AG25" s="291"/>
      <c r="AH25" s="291"/>
      <c r="AI25" s="291"/>
      <c r="AJ25" s="291"/>
      <c r="AK25" s="291"/>
      <c r="AL25" s="291"/>
      <c r="AM25" s="291"/>
      <c r="AN25" s="291"/>
      <c r="AO25" s="291"/>
      <c r="AP25" s="291"/>
      <c r="AQ25" s="291"/>
      <c r="AR25" s="291"/>
      <c r="AS25" s="291"/>
      <c r="AT25" s="291"/>
      <c r="AU25" s="291"/>
      <c r="AV25" s="291"/>
      <c r="AW25" s="291"/>
      <c r="AX25" s="291"/>
      <c r="AY25" s="322"/>
      <c r="AZ25" s="317"/>
      <c r="BA25" s="317"/>
      <c r="BB25" s="317"/>
      <c r="BC25" s="317"/>
      <c r="BD25" s="317"/>
      <c r="BE25" s="317"/>
      <c r="BF25" s="317"/>
      <c r="BG25" s="317"/>
      <c r="BH25" s="317"/>
      <c r="BI25" s="317"/>
      <c r="BJ25" s="317"/>
      <c r="BK25" s="317"/>
      <c r="BL25" s="317"/>
      <c r="BM25" s="317"/>
      <c r="BN25" s="317"/>
      <c r="BO25" s="317"/>
      <c r="BP25" s="317"/>
      <c r="BQ25" s="317"/>
      <c r="BR25" s="318"/>
      <c r="BS25" s="55"/>
      <c r="CC25" s="11"/>
    </row>
    <row r="26" spans="2:81" ht="8.25" customHeight="1" thickBot="1"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CC26" s="11"/>
    </row>
    <row r="27" spans="2:81" ht="27" customHeight="1" thickBot="1" x14ac:dyDescent="0.2">
      <c r="B27" s="14"/>
      <c r="C27" s="294" t="s">
        <v>337</v>
      </c>
      <c r="D27" s="295"/>
      <c r="E27" s="295"/>
      <c r="F27" s="295"/>
      <c r="G27" s="295"/>
      <c r="H27" s="295"/>
      <c r="I27" s="295"/>
      <c r="J27" s="295"/>
      <c r="K27" s="295"/>
      <c r="L27" s="295"/>
      <c r="M27" s="296" t="s">
        <v>82</v>
      </c>
      <c r="N27" s="295"/>
      <c r="O27" s="295"/>
      <c r="P27" s="295"/>
      <c r="Q27" s="297" t="s">
        <v>83</v>
      </c>
      <c r="R27" s="298"/>
      <c r="S27" s="298"/>
      <c r="T27" s="298"/>
      <c r="U27" s="298"/>
      <c r="V27" s="298"/>
      <c r="W27" s="298"/>
      <c r="X27" s="298"/>
      <c r="Y27" s="298"/>
      <c r="Z27" s="298"/>
      <c r="AA27" s="298"/>
      <c r="AB27" s="298"/>
      <c r="AC27" s="298"/>
      <c r="AD27" s="298"/>
      <c r="AE27" s="298"/>
      <c r="AF27" s="298"/>
      <c r="AG27" s="298"/>
      <c r="AH27" s="298"/>
      <c r="AI27" s="298"/>
      <c r="AJ27" s="298"/>
      <c r="AK27" s="297" t="s">
        <v>84</v>
      </c>
      <c r="AL27" s="298"/>
      <c r="AM27" s="298"/>
      <c r="AN27" s="298"/>
      <c r="AO27" s="298"/>
      <c r="AP27" s="298"/>
      <c r="AQ27" s="298"/>
      <c r="AR27" s="298"/>
      <c r="AS27" s="298"/>
      <c r="AT27" s="298"/>
      <c r="AU27" s="298"/>
      <c r="AV27" s="298"/>
      <c r="AW27" s="298"/>
      <c r="AX27" s="298"/>
      <c r="AY27" s="298"/>
      <c r="AZ27" s="298"/>
      <c r="BA27" s="298"/>
      <c r="BB27" s="298"/>
      <c r="BC27" s="298"/>
      <c r="BD27" s="298"/>
      <c r="BE27" s="299"/>
      <c r="BF27" s="24"/>
      <c r="BG27" s="156" t="s">
        <v>239</v>
      </c>
      <c r="BH27" s="300"/>
      <c r="BI27" s="300"/>
      <c r="BJ27" s="300"/>
      <c r="BK27" s="300"/>
      <c r="BL27" s="300"/>
      <c r="BM27" s="300"/>
      <c r="BN27" s="300"/>
      <c r="BO27" s="300"/>
      <c r="BP27" s="300"/>
      <c r="BQ27" s="300"/>
      <c r="BR27" s="301"/>
      <c r="BS27" s="24"/>
      <c r="CC27" s="11"/>
    </row>
    <row r="28" spans="2:81" ht="27" customHeight="1" x14ac:dyDescent="0.15">
      <c r="B28" s="14"/>
      <c r="C28" s="324" t="s">
        <v>85</v>
      </c>
      <c r="D28" s="325"/>
      <c r="E28" s="325"/>
      <c r="F28" s="325"/>
      <c r="G28" s="325"/>
      <c r="H28" s="325"/>
      <c r="I28" s="325"/>
      <c r="J28" s="325"/>
      <c r="K28" s="325"/>
      <c r="L28" s="325"/>
      <c r="M28" s="326"/>
      <c r="N28" s="327"/>
      <c r="O28" s="327"/>
      <c r="P28" s="327"/>
      <c r="Q28" s="328"/>
      <c r="R28" s="329"/>
      <c r="S28" s="329"/>
      <c r="T28" s="329"/>
      <c r="U28" s="329"/>
      <c r="V28" s="329"/>
      <c r="W28" s="329"/>
      <c r="X28" s="329"/>
      <c r="Y28" s="329"/>
      <c r="Z28" s="329"/>
      <c r="AA28" s="329"/>
      <c r="AB28" s="329"/>
      <c r="AC28" s="329"/>
      <c r="AD28" s="329"/>
      <c r="AE28" s="329"/>
      <c r="AF28" s="329"/>
      <c r="AG28" s="329"/>
      <c r="AH28" s="329"/>
      <c r="AI28" s="329"/>
      <c r="AJ28" s="330"/>
      <c r="AK28" s="334"/>
      <c r="AL28" s="335"/>
      <c r="AM28" s="335"/>
      <c r="AN28" s="335"/>
      <c r="AO28" s="335"/>
      <c r="AP28" s="335"/>
      <c r="AQ28" s="335"/>
      <c r="AR28" s="335"/>
      <c r="AS28" s="335"/>
      <c r="AT28" s="335"/>
      <c r="AU28" s="335"/>
      <c r="AV28" s="335"/>
      <c r="AW28" s="336"/>
      <c r="AX28" s="335"/>
      <c r="AY28" s="335"/>
      <c r="AZ28" s="335"/>
      <c r="BA28" s="335"/>
      <c r="BB28" s="335"/>
      <c r="BC28" s="335"/>
      <c r="BD28" s="335"/>
      <c r="BE28" s="337"/>
      <c r="BF28" s="24"/>
      <c r="BG28" s="338" t="s">
        <v>86</v>
      </c>
      <c r="BH28" s="339"/>
      <c r="BI28" s="339"/>
      <c r="BJ28" s="339"/>
      <c r="BK28" s="339"/>
      <c r="BL28" s="339"/>
      <c r="BM28" s="339"/>
      <c r="BN28" s="339"/>
      <c r="BO28" s="339"/>
      <c r="BP28" s="339"/>
      <c r="BQ28" s="339"/>
      <c r="BR28" s="340"/>
      <c r="BS28" s="21"/>
      <c r="CC28" s="11"/>
    </row>
    <row r="29" spans="2:81" ht="27" customHeight="1" thickBot="1" x14ac:dyDescent="0.2">
      <c r="B29" s="14"/>
      <c r="C29" s="341" t="s">
        <v>87</v>
      </c>
      <c r="D29" s="342"/>
      <c r="E29" s="342"/>
      <c r="F29" s="342"/>
      <c r="G29" s="342"/>
      <c r="H29" s="342"/>
      <c r="I29" s="342"/>
      <c r="J29" s="342"/>
      <c r="K29" s="342"/>
      <c r="L29" s="342"/>
      <c r="M29" s="343"/>
      <c r="N29" s="344"/>
      <c r="O29" s="344"/>
      <c r="P29" s="344"/>
      <c r="Q29" s="331"/>
      <c r="R29" s="332"/>
      <c r="S29" s="332"/>
      <c r="T29" s="332"/>
      <c r="U29" s="332"/>
      <c r="V29" s="332"/>
      <c r="W29" s="332"/>
      <c r="X29" s="332"/>
      <c r="Y29" s="332"/>
      <c r="Z29" s="332"/>
      <c r="AA29" s="332"/>
      <c r="AB29" s="332"/>
      <c r="AC29" s="332"/>
      <c r="AD29" s="332"/>
      <c r="AE29" s="332"/>
      <c r="AF29" s="332"/>
      <c r="AG29" s="332"/>
      <c r="AH29" s="332"/>
      <c r="AI29" s="332"/>
      <c r="AJ29" s="333"/>
      <c r="AK29" s="345"/>
      <c r="AL29" s="346"/>
      <c r="AM29" s="346"/>
      <c r="AN29" s="346"/>
      <c r="AO29" s="346"/>
      <c r="AP29" s="346"/>
      <c r="AQ29" s="346"/>
      <c r="AR29" s="346"/>
      <c r="AS29" s="346"/>
      <c r="AT29" s="346"/>
      <c r="AU29" s="346"/>
      <c r="AV29" s="346"/>
      <c r="AW29" s="347"/>
      <c r="AX29" s="346"/>
      <c r="AY29" s="346"/>
      <c r="AZ29" s="346"/>
      <c r="BA29" s="346"/>
      <c r="BB29" s="346"/>
      <c r="BC29" s="346"/>
      <c r="BD29" s="346"/>
      <c r="BE29" s="348"/>
      <c r="BF29" s="24"/>
      <c r="BG29" s="349"/>
      <c r="BH29" s="350"/>
      <c r="BI29" s="350"/>
      <c r="BJ29" s="350"/>
      <c r="BK29" s="350"/>
      <c r="BL29" s="350"/>
      <c r="BM29" s="350"/>
      <c r="BN29" s="350"/>
      <c r="BO29" s="350"/>
      <c r="BP29" s="350"/>
      <c r="BQ29" s="351" t="s">
        <v>88</v>
      </c>
      <c r="BR29" s="352"/>
      <c r="BS29" s="57"/>
      <c r="CC29" s="12"/>
    </row>
    <row r="30" spans="2:81" ht="27" customHeight="1" x14ac:dyDescent="0.15">
      <c r="B30" s="14"/>
      <c r="C30" s="341" t="s">
        <v>89</v>
      </c>
      <c r="D30" s="342"/>
      <c r="E30" s="342"/>
      <c r="F30" s="342"/>
      <c r="G30" s="342"/>
      <c r="H30" s="342"/>
      <c r="I30" s="342"/>
      <c r="J30" s="342"/>
      <c r="K30" s="342"/>
      <c r="L30" s="342"/>
      <c r="M30" s="343"/>
      <c r="N30" s="344"/>
      <c r="O30" s="344"/>
      <c r="P30" s="344"/>
      <c r="Q30" s="331"/>
      <c r="R30" s="332"/>
      <c r="S30" s="332"/>
      <c r="T30" s="332"/>
      <c r="U30" s="332"/>
      <c r="V30" s="332"/>
      <c r="W30" s="332"/>
      <c r="X30" s="332"/>
      <c r="Y30" s="332"/>
      <c r="Z30" s="332"/>
      <c r="AA30" s="332"/>
      <c r="AB30" s="332"/>
      <c r="AC30" s="332"/>
      <c r="AD30" s="332"/>
      <c r="AE30" s="332"/>
      <c r="AF30" s="332"/>
      <c r="AG30" s="332"/>
      <c r="AH30" s="332"/>
      <c r="AI30" s="332"/>
      <c r="AJ30" s="333"/>
      <c r="AK30" s="345"/>
      <c r="AL30" s="346"/>
      <c r="AM30" s="346"/>
      <c r="AN30" s="346"/>
      <c r="AO30" s="346"/>
      <c r="AP30" s="346"/>
      <c r="AQ30" s="346"/>
      <c r="AR30" s="346"/>
      <c r="AS30" s="346"/>
      <c r="AT30" s="346"/>
      <c r="AU30" s="346"/>
      <c r="AV30" s="346"/>
      <c r="AW30" s="347"/>
      <c r="AX30" s="346"/>
      <c r="AY30" s="346"/>
      <c r="AZ30" s="346"/>
      <c r="BA30" s="346"/>
      <c r="BB30" s="346"/>
      <c r="BC30" s="346"/>
      <c r="BD30" s="346"/>
      <c r="BE30" s="348"/>
      <c r="BF30" s="24"/>
      <c r="BG30" s="353" t="s">
        <v>90</v>
      </c>
      <c r="BH30" s="184"/>
      <c r="BI30" s="184"/>
      <c r="BJ30" s="184"/>
      <c r="BK30" s="184"/>
      <c r="BL30" s="184"/>
      <c r="BM30" s="184"/>
      <c r="BN30" s="184"/>
      <c r="BO30" s="184"/>
      <c r="BP30" s="184"/>
      <c r="BQ30" s="184"/>
      <c r="BR30" s="354"/>
      <c r="BS30" s="21"/>
    </row>
    <row r="31" spans="2:81" ht="27" customHeight="1" x14ac:dyDescent="0.15">
      <c r="B31" s="14"/>
      <c r="C31" s="341" t="s">
        <v>89</v>
      </c>
      <c r="D31" s="342"/>
      <c r="E31" s="342"/>
      <c r="F31" s="342"/>
      <c r="G31" s="342"/>
      <c r="H31" s="342"/>
      <c r="I31" s="342"/>
      <c r="J31" s="342"/>
      <c r="K31" s="342"/>
      <c r="L31" s="342"/>
      <c r="M31" s="343"/>
      <c r="N31" s="344"/>
      <c r="O31" s="344"/>
      <c r="P31" s="344"/>
      <c r="Q31" s="331"/>
      <c r="R31" s="332"/>
      <c r="S31" s="332"/>
      <c r="T31" s="332"/>
      <c r="U31" s="332"/>
      <c r="V31" s="332"/>
      <c r="W31" s="332"/>
      <c r="X31" s="332"/>
      <c r="Y31" s="332"/>
      <c r="Z31" s="332"/>
      <c r="AA31" s="332"/>
      <c r="AB31" s="332"/>
      <c r="AC31" s="332"/>
      <c r="AD31" s="332"/>
      <c r="AE31" s="332"/>
      <c r="AF31" s="332"/>
      <c r="AG31" s="332"/>
      <c r="AH31" s="332"/>
      <c r="AI31" s="332"/>
      <c r="AJ31" s="333"/>
      <c r="AK31" s="345"/>
      <c r="AL31" s="346"/>
      <c r="AM31" s="346"/>
      <c r="AN31" s="346"/>
      <c r="AO31" s="346"/>
      <c r="AP31" s="346"/>
      <c r="AQ31" s="346"/>
      <c r="AR31" s="346"/>
      <c r="AS31" s="346"/>
      <c r="AT31" s="346"/>
      <c r="AU31" s="346"/>
      <c r="AV31" s="346"/>
      <c r="AW31" s="347"/>
      <c r="AX31" s="346"/>
      <c r="AY31" s="346"/>
      <c r="AZ31" s="346"/>
      <c r="BA31" s="346"/>
      <c r="BB31" s="346"/>
      <c r="BC31" s="346"/>
      <c r="BD31" s="346"/>
      <c r="BE31" s="348"/>
      <c r="BF31" s="24"/>
      <c r="BG31" s="355"/>
      <c r="BH31" s="356"/>
      <c r="BI31" s="356"/>
      <c r="BJ31" s="356"/>
      <c r="BK31" s="356"/>
      <c r="BL31" s="356"/>
      <c r="BM31" s="356"/>
      <c r="BN31" s="356"/>
      <c r="BO31" s="356"/>
      <c r="BP31" s="356"/>
      <c r="BQ31" s="351" t="s">
        <v>88</v>
      </c>
      <c r="BR31" s="352"/>
      <c r="BS31" s="57"/>
    </row>
    <row r="32" spans="2:81" ht="27" customHeight="1" x14ac:dyDescent="0.15">
      <c r="B32" s="14"/>
      <c r="C32" s="341" t="s">
        <v>91</v>
      </c>
      <c r="D32" s="342"/>
      <c r="E32" s="342"/>
      <c r="F32" s="342"/>
      <c r="G32" s="342"/>
      <c r="H32" s="342"/>
      <c r="I32" s="342"/>
      <c r="J32" s="342"/>
      <c r="K32" s="342"/>
      <c r="L32" s="342"/>
      <c r="M32" s="343"/>
      <c r="N32" s="344"/>
      <c r="O32" s="344"/>
      <c r="P32" s="344"/>
      <c r="Q32" s="331"/>
      <c r="R32" s="332"/>
      <c r="S32" s="332"/>
      <c r="T32" s="332"/>
      <c r="U32" s="332"/>
      <c r="V32" s="332"/>
      <c r="W32" s="332"/>
      <c r="X32" s="332"/>
      <c r="Y32" s="332"/>
      <c r="Z32" s="332"/>
      <c r="AA32" s="332"/>
      <c r="AB32" s="332"/>
      <c r="AC32" s="332"/>
      <c r="AD32" s="332"/>
      <c r="AE32" s="332"/>
      <c r="AF32" s="332"/>
      <c r="AG32" s="332"/>
      <c r="AH32" s="332"/>
      <c r="AI32" s="332"/>
      <c r="AJ32" s="333"/>
      <c r="AK32" s="345"/>
      <c r="AL32" s="346"/>
      <c r="AM32" s="346"/>
      <c r="AN32" s="346"/>
      <c r="AO32" s="346"/>
      <c r="AP32" s="346"/>
      <c r="AQ32" s="346"/>
      <c r="AR32" s="346"/>
      <c r="AS32" s="346"/>
      <c r="AT32" s="346"/>
      <c r="AU32" s="346"/>
      <c r="AV32" s="346"/>
      <c r="AW32" s="347"/>
      <c r="AX32" s="346"/>
      <c r="AY32" s="346"/>
      <c r="AZ32" s="346"/>
      <c r="BA32" s="346"/>
      <c r="BB32" s="346"/>
      <c r="BC32" s="346"/>
      <c r="BD32" s="346"/>
      <c r="BE32" s="348"/>
      <c r="BF32" s="24"/>
      <c r="BG32" s="361" t="s">
        <v>92</v>
      </c>
      <c r="BH32" s="362"/>
      <c r="BI32" s="362"/>
      <c r="BJ32" s="362"/>
      <c r="BK32" s="362"/>
      <c r="BL32" s="362"/>
      <c r="BM32" s="373"/>
      <c r="BN32" s="373"/>
      <c r="BO32" s="373"/>
      <c r="BP32" s="373"/>
      <c r="BQ32" s="373"/>
      <c r="BR32" s="374"/>
      <c r="BS32" s="58"/>
    </row>
    <row r="33" spans="2:71" ht="27" customHeight="1" thickBot="1" x14ac:dyDescent="0.2">
      <c r="B33" s="14"/>
      <c r="C33" s="341" t="s">
        <v>89</v>
      </c>
      <c r="D33" s="342"/>
      <c r="E33" s="342"/>
      <c r="F33" s="342"/>
      <c r="G33" s="342"/>
      <c r="H33" s="342"/>
      <c r="I33" s="342"/>
      <c r="J33" s="342"/>
      <c r="K33" s="342"/>
      <c r="L33" s="342"/>
      <c r="M33" s="343"/>
      <c r="N33" s="344"/>
      <c r="O33" s="344"/>
      <c r="P33" s="344"/>
      <c r="Q33" s="331"/>
      <c r="R33" s="332"/>
      <c r="S33" s="332"/>
      <c r="T33" s="332"/>
      <c r="U33" s="332"/>
      <c r="V33" s="332"/>
      <c r="W33" s="332"/>
      <c r="X33" s="332"/>
      <c r="Y33" s="332"/>
      <c r="Z33" s="332"/>
      <c r="AA33" s="332"/>
      <c r="AB33" s="332"/>
      <c r="AC33" s="332"/>
      <c r="AD33" s="332"/>
      <c r="AE33" s="332"/>
      <c r="AF33" s="332"/>
      <c r="AG33" s="332"/>
      <c r="AH33" s="332"/>
      <c r="AI33" s="332"/>
      <c r="AJ33" s="333"/>
      <c r="AK33" s="345"/>
      <c r="AL33" s="346"/>
      <c r="AM33" s="346"/>
      <c r="AN33" s="346"/>
      <c r="AO33" s="346"/>
      <c r="AP33" s="346"/>
      <c r="AQ33" s="346"/>
      <c r="AR33" s="346"/>
      <c r="AS33" s="346"/>
      <c r="AT33" s="346"/>
      <c r="AU33" s="346"/>
      <c r="AV33" s="346"/>
      <c r="AW33" s="347"/>
      <c r="AX33" s="346"/>
      <c r="AY33" s="346"/>
      <c r="AZ33" s="346"/>
      <c r="BA33" s="346"/>
      <c r="BB33" s="346"/>
      <c r="BC33" s="346"/>
      <c r="BD33" s="346"/>
      <c r="BE33" s="348"/>
      <c r="BF33" s="24"/>
      <c r="BG33" s="59"/>
      <c r="BH33" s="60"/>
      <c r="BI33" s="60"/>
      <c r="BJ33" s="60"/>
      <c r="BK33" s="60"/>
      <c r="BL33" s="60"/>
      <c r="BM33" s="60"/>
      <c r="BN33" s="60"/>
      <c r="BO33" s="60"/>
      <c r="BP33" s="60"/>
      <c r="BQ33" s="60"/>
      <c r="BR33" s="61"/>
      <c r="BS33" s="62"/>
    </row>
    <row r="34" spans="2:71" ht="27" customHeight="1" x14ac:dyDescent="0.15">
      <c r="B34" s="14"/>
      <c r="C34" s="466" t="s">
        <v>303</v>
      </c>
      <c r="D34" s="467"/>
      <c r="E34" s="467"/>
      <c r="F34" s="467"/>
      <c r="G34" s="467"/>
      <c r="H34" s="467"/>
      <c r="I34" s="467"/>
      <c r="J34" s="467"/>
      <c r="K34" s="467"/>
      <c r="L34" s="468"/>
      <c r="M34" s="63"/>
      <c r="N34" s="64"/>
      <c r="O34" s="64"/>
      <c r="P34" s="64"/>
      <c r="Q34" s="331"/>
      <c r="R34" s="332"/>
      <c r="S34" s="332"/>
      <c r="T34" s="332"/>
      <c r="U34" s="332"/>
      <c r="V34" s="332"/>
      <c r="W34" s="332"/>
      <c r="X34" s="332"/>
      <c r="Y34" s="332"/>
      <c r="Z34" s="332"/>
      <c r="AA34" s="332"/>
      <c r="AB34" s="332"/>
      <c r="AC34" s="332"/>
      <c r="AD34" s="332"/>
      <c r="AE34" s="332"/>
      <c r="AF34" s="332"/>
      <c r="AG34" s="332"/>
      <c r="AH34" s="332"/>
      <c r="AI34" s="332"/>
      <c r="AJ34" s="333"/>
      <c r="AK34" s="345"/>
      <c r="AL34" s="346"/>
      <c r="AM34" s="346"/>
      <c r="AN34" s="346"/>
      <c r="AO34" s="346"/>
      <c r="AP34" s="346"/>
      <c r="AQ34" s="346"/>
      <c r="AR34" s="346"/>
      <c r="AS34" s="346"/>
      <c r="AT34" s="346"/>
      <c r="AU34" s="346"/>
      <c r="AV34" s="346"/>
      <c r="AW34" s="347"/>
      <c r="AX34" s="346"/>
      <c r="AY34" s="346"/>
      <c r="AZ34" s="346"/>
      <c r="BA34" s="346"/>
      <c r="BB34" s="346"/>
      <c r="BC34" s="346"/>
      <c r="BD34" s="346"/>
      <c r="BE34" s="348"/>
      <c r="BF34" s="24"/>
      <c r="BG34" s="113" t="s">
        <v>327</v>
      </c>
      <c r="BH34" s="114"/>
      <c r="BI34" s="114"/>
      <c r="BJ34" s="114"/>
      <c r="BK34" s="114"/>
      <c r="BL34" s="114"/>
      <c r="BM34" s="114"/>
      <c r="BN34" s="114"/>
      <c r="BO34" s="114"/>
      <c r="BP34" s="114"/>
      <c r="BQ34" s="114"/>
      <c r="BR34" s="115"/>
      <c r="BS34" s="62"/>
    </row>
    <row r="35" spans="2:71" ht="27" customHeight="1" thickBot="1" x14ac:dyDescent="0.2">
      <c r="B35" s="14"/>
      <c r="C35" s="367" t="s">
        <v>93</v>
      </c>
      <c r="D35" s="368"/>
      <c r="E35" s="368"/>
      <c r="F35" s="368"/>
      <c r="G35" s="368"/>
      <c r="H35" s="368"/>
      <c r="I35" s="368"/>
      <c r="J35" s="368"/>
      <c r="K35" s="368"/>
      <c r="L35" s="368"/>
      <c r="M35" s="369"/>
      <c r="N35" s="370"/>
      <c r="O35" s="370"/>
      <c r="P35" s="370"/>
      <c r="Q35" s="331"/>
      <c r="R35" s="332"/>
      <c r="S35" s="332"/>
      <c r="T35" s="332"/>
      <c r="U35" s="332"/>
      <c r="V35" s="332"/>
      <c r="W35" s="332"/>
      <c r="X35" s="332"/>
      <c r="Y35" s="332"/>
      <c r="Z35" s="332"/>
      <c r="AA35" s="332"/>
      <c r="AB35" s="332"/>
      <c r="AC35" s="332"/>
      <c r="AD35" s="332"/>
      <c r="AE35" s="332"/>
      <c r="AF35" s="332"/>
      <c r="AG35" s="332"/>
      <c r="AH35" s="332"/>
      <c r="AI35" s="332"/>
      <c r="AJ35" s="333"/>
      <c r="AK35" s="345"/>
      <c r="AL35" s="346"/>
      <c r="AM35" s="346"/>
      <c r="AN35" s="346"/>
      <c r="AO35" s="346"/>
      <c r="AP35" s="346"/>
      <c r="AQ35" s="346"/>
      <c r="AR35" s="346"/>
      <c r="AS35" s="346"/>
      <c r="AT35" s="346"/>
      <c r="AU35" s="346"/>
      <c r="AV35" s="346"/>
      <c r="AW35" s="347"/>
      <c r="AX35" s="346"/>
      <c r="AY35" s="346"/>
      <c r="AZ35" s="346"/>
      <c r="BA35" s="346"/>
      <c r="BB35" s="346"/>
      <c r="BC35" s="346"/>
      <c r="BD35" s="346"/>
      <c r="BE35" s="348"/>
      <c r="BF35" s="24"/>
      <c r="BG35" s="153" t="s">
        <v>281</v>
      </c>
      <c r="BH35" s="154"/>
      <c r="BI35" s="154"/>
      <c r="BJ35" s="154"/>
      <c r="BK35" s="154"/>
      <c r="BL35" s="154"/>
      <c r="BM35" s="154"/>
      <c r="BN35" s="154"/>
      <c r="BO35" s="154"/>
      <c r="BP35" s="154"/>
      <c r="BQ35" s="154"/>
      <c r="BR35" s="155"/>
      <c r="BS35" s="62"/>
    </row>
    <row r="36" spans="2:71" ht="27" customHeight="1" x14ac:dyDescent="0.15">
      <c r="B36" s="14"/>
      <c r="C36" s="367" t="s">
        <v>94</v>
      </c>
      <c r="D36" s="368"/>
      <c r="E36" s="368"/>
      <c r="F36" s="368"/>
      <c r="G36" s="368"/>
      <c r="H36" s="368"/>
      <c r="I36" s="368"/>
      <c r="J36" s="368"/>
      <c r="K36" s="368"/>
      <c r="L36" s="368"/>
      <c r="M36" s="369"/>
      <c r="N36" s="370"/>
      <c r="O36" s="370"/>
      <c r="P36" s="370"/>
      <c r="Q36" s="331"/>
      <c r="R36" s="332"/>
      <c r="S36" s="332"/>
      <c r="T36" s="332"/>
      <c r="U36" s="332"/>
      <c r="V36" s="332"/>
      <c r="W36" s="332"/>
      <c r="X36" s="332"/>
      <c r="Y36" s="332"/>
      <c r="Z36" s="332"/>
      <c r="AA36" s="332"/>
      <c r="AB36" s="332"/>
      <c r="AC36" s="332"/>
      <c r="AD36" s="332"/>
      <c r="AE36" s="332"/>
      <c r="AF36" s="332"/>
      <c r="AG36" s="332"/>
      <c r="AH36" s="332"/>
      <c r="AI36" s="332"/>
      <c r="AJ36" s="333"/>
      <c r="AK36" s="345"/>
      <c r="AL36" s="346"/>
      <c r="AM36" s="346"/>
      <c r="AN36" s="346"/>
      <c r="AO36" s="346"/>
      <c r="AP36" s="346"/>
      <c r="AQ36" s="346"/>
      <c r="AR36" s="346"/>
      <c r="AS36" s="346"/>
      <c r="AT36" s="346"/>
      <c r="AU36" s="346"/>
      <c r="AV36" s="346"/>
      <c r="AW36" s="347"/>
      <c r="AX36" s="346"/>
      <c r="AY36" s="346"/>
      <c r="AZ36" s="346"/>
      <c r="BA36" s="346"/>
      <c r="BB36" s="346"/>
      <c r="BC36" s="346"/>
      <c r="BD36" s="346"/>
      <c r="BE36" s="348"/>
      <c r="BF36" s="24"/>
      <c r="BG36" s="110" t="s">
        <v>95</v>
      </c>
      <c r="BH36" s="111"/>
      <c r="BI36" s="111"/>
      <c r="BJ36" s="111"/>
      <c r="BK36" s="111"/>
      <c r="BL36" s="111"/>
      <c r="BM36" s="111"/>
      <c r="BN36" s="111"/>
      <c r="BO36" s="111"/>
      <c r="BP36" s="111"/>
      <c r="BQ36" s="111"/>
      <c r="BR36" s="112"/>
      <c r="BS36" s="20"/>
    </row>
    <row r="37" spans="2:71" ht="39" customHeight="1" thickBot="1" x14ac:dyDescent="0.2">
      <c r="B37" s="14"/>
      <c r="C37" s="357" t="s">
        <v>96</v>
      </c>
      <c r="D37" s="358"/>
      <c r="E37" s="358"/>
      <c r="F37" s="358"/>
      <c r="G37" s="358"/>
      <c r="H37" s="358"/>
      <c r="I37" s="358"/>
      <c r="J37" s="358"/>
      <c r="K37" s="358"/>
      <c r="L37" s="358"/>
      <c r="M37" s="359"/>
      <c r="N37" s="360"/>
      <c r="O37" s="360"/>
      <c r="P37" s="360"/>
      <c r="Q37" s="331"/>
      <c r="R37" s="332"/>
      <c r="S37" s="332"/>
      <c r="T37" s="332"/>
      <c r="U37" s="332"/>
      <c r="V37" s="332"/>
      <c r="W37" s="332"/>
      <c r="X37" s="332"/>
      <c r="Y37" s="332"/>
      <c r="Z37" s="332"/>
      <c r="AA37" s="332"/>
      <c r="AB37" s="332"/>
      <c r="AC37" s="332"/>
      <c r="AD37" s="332"/>
      <c r="AE37" s="332"/>
      <c r="AF37" s="332"/>
      <c r="AG37" s="332"/>
      <c r="AH37" s="332"/>
      <c r="AI37" s="332"/>
      <c r="AJ37" s="333"/>
      <c r="AK37" s="345"/>
      <c r="AL37" s="346"/>
      <c r="AM37" s="346"/>
      <c r="AN37" s="346"/>
      <c r="AO37" s="346"/>
      <c r="AP37" s="346"/>
      <c r="AQ37" s="346"/>
      <c r="AR37" s="346"/>
      <c r="AS37" s="346"/>
      <c r="AT37" s="346"/>
      <c r="AU37" s="346"/>
      <c r="AV37" s="346"/>
      <c r="AW37" s="347"/>
      <c r="AX37" s="346"/>
      <c r="AY37" s="346"/>
      <c r="AZ37" s="346"/>
      <c r="BA37" s="346"/>
      <c r="BB37" s="346"/>
      <c r="BC37" s="346"/>
      <c r="BD37" s="346"/>
      <c r="BE37" s="348"/>
      <c r="BF37" s="24"/>
      <c r="BG37" s="107" t="s">
        <v>338</v>
      </c>
      <c r="BH37" s="108"/>
      <c r="BI37" s="108"/>
      <c r="BJ37" s="108"/>
      <c r="BK37" s="108"/>
      <c r="BL37" s="108"/>
      <c r="BM37" s="108"/>
      <c r="BN37" s="108"/>
      <c r="BO37" s="108"/>
      <c r="BP37" s="108"/>
      <c r="BQ37" s="108"/>
      <c r="BR37" s="109"/>
      <c r="BS37" s="13"/>
    </row>
    <row r="38" spans="2:71" ht="27" customHeight="1" thickBot="1" x14ac:dyDescent="0.2">
      <c r="B38" s="14"/>
      <c r="C38" s="469" t="s">
        <v>288</v>
      </c>
      <c r="D38" s="470"/>
      <c r="E38" s="470"/>
      <c r="F38" s="470"/>
      <c r="G38" s="470"/>
      <c r="H38" s="470"/>
      <c r="I38" s="470"/>
      <c r="J38" s="470"/>
      <c r="K38" s="470"/>
      <c r="L38" s="470"/>
      <c r="M38" s="470"/>
      <c r="N38" s="470"/>
      <c r="O38" s="470"/>
      <c r="P38" s="471"/>
      <c r="Q38" s="371"/>
      <c r="R38" s="372"/>
      <c r="S38" s="372"/>
      <c r="T38" s="372"/>
      <c r="U38" s="372"/>
      <c r="V38" s="372"/>
      <c r="W38" s="372"/>
      <c r="X38" s="372"/>
      <c r="Y38" s="372"/>
      <c r="Z38" s="372"/>
      <c r="AA38" s="372"/>
      <c r="AB38" s="372"/>
      <c r="AC38" s="372"/>
      <c r="AD38" s="372"/>
      <c r="AE38" s="372"/>
      <c r="AF38" s="372"/>
      <c r="AG38" s="372"/>
      <c r="AH38" s="372"/>
      <c r="AI38" s="170" t="s">
        <v>289</v>
      </c>
      <c r="AJ38" s="171"/>
      <c r="AK38" s="472"/>
      <c r="AL38" s="473"/>
      <c r="AM38" s="473"/>
      <c r="AN38" s="473"/>
      <c r="AO38" s="473"/>
      <c r="AP38" s="473"/>
      <c r="AQ38" s="473"/>
      <c r="AR38" s="473"/>
      <c r="AS38" s="473"/>
      <c r="AT38" s="473"/>
      <c r="AU38" s="473"/>
      <c r="AV38" s="473"/>
      <c r="AW38" s="473"/>
      <c r="AX38" s="473"/>
      <c r="AY38" s="473"/>
      <c r="AZ38" s="473"/>
      <c r="BA38" s="473"/>
      <c r="BB38" s="473"/>
      <c r="BC38" s="473"/>
      <c r="BD38" s="473"/>
      <c r="BE38" s="474"/>
      <c r="BF38" s="24"/>
      <c r="BG38" s="113" t="s">
        <v>282</v>
      </c>
      <c r="BH38" s="114"/>
      <c r="BI38" s="114"/>
      <c r="BJ38" s="114"/>
      <c r="BK38" s="114"/>
      <c r="BL38" s="114"/>
      <c r="BM38" s="114"/>
      <c r="BN38" s="114"/>
      <c r="BO38" s="114"/>
      <c r="BP38" s="114"/>
      <c r="BQ38" s="114"/>
      <c r="BR38" s="115"/>
      <c r="BS38" s="13"/>
    </row>
    <row r="39" spans="2:71" ht="27" customHeight="1" thickTop="1" thickBot="1" x14ac:dyDescent="0.2">
      <c r="B39" s="14"/>
      <c r="C39" s="477" t="s">
        <v>97</v>
      </c>
      <c r="D39" s="478"/>
      <c r="E39" s="478"/>
      <c r="F39" s="478"/>
      <c r="G39" s="478"/>
      <c r="H39" s="478"/>
      <c r="I39" s="478"/>
      <c r="J39" s="478"/>
      <c r="K39" s="478"/>
      <c r="L39" s="478"/>
      <c r="M39" s="478"/>
      <c r="N39" s="478"/>
      <c r="O39" s="478"/>
      <c r="P39" s="479"/>
      <c r="Q39" s="363"/>
      <c r="R39" s="364"/>
      <c r="S39" s="364"/>
      <c r="T39" s="364"/>
      <c r="U39" s="364"/>
      <c r="V39" s="364"/>
      <c r="W39" s="364"/>
      <c r="X39" s="364"/>
      <c r="Y39" s="364"/>
      <c r="Z39" s="364"/>
      <c r="AA39" s="364"/>
      <c r="AB39" s="364"/>
      <c r="AC39" s="364"/>
      <c r="AD39" s="364"/>
      <c r="AE39" s="364"/>
      <c r="AF39" s="364"/>
      <c r="AG39" s="364"/>
      <c r="AH39" s="364"/>
      <c r="AI39" s="365" t="s">
        <v>88</v>
      </c>
      <c r="AJ39" s="366"/>
      <c r="AK39" s="168" t="str">
        <f>IF(AX28="","",SUM(AX28:BE37)+AK38)</f>
        <v/>
      </c>
      <c r="AL39" s="169"/>
      <c r="AM39" s="169"/>
      <c r="AN39" s="169"/>
      <c r="AO39" s="169"/>
      <c r="AP39" s="169"/>
      <c r="AQ39" s="169"/>
      <c r="AR39" s="169"/>
      <c r="AS39" s="169"/>
      <c r="AT39" s="169"/>
      <c r="AU39" s="169"/>
      <c r="AV39" s="169"/>
      <c r="AW39" s="169"/>
      <c r="AX39" s="169"/>
      <c r="AY39" s="169"/>
      <c r="AZ39" s="169"/>
      <c r="BA39" s="169"/>
      <c r="BB39" s="165" t="s">
        <v>75</v>
      </c>
      <c r="BC39" s="166"/>
      <c r="BD39" s="166"/>
      <c r="BE39" s="167"/>
      <c r="BF39" s="24"/>
      <c r="BG39" s="162" t="s">
        <v>281</v>
      </c>
      <c r="BH39" s="163"/>
      <c r="BI39" s="163"/>
      <c r="BJ39" s="163"/>
      <c r="BK39" s="163"/>
      <c r="BL39" s="163"/>
      <c r="BM39" s="163"/>
      <c r="BN39" s="163"/>
      <c r="BO39" s="163"/>
      <c r="BP39" s="163"/>
      <c r="BQ39" s="163"/>
      <c r="BR39" s="164"/>
      <c r="BS39" s="65"/>
    </row>
    <row r="40" spans="2:71" ht="27" customHeight="1" x14ac:dyDescent="0.15">
      <c r="B40" s="14"/>
      <c r="C40" s="379" t="s">
        <v>339</v>
      </c>
      <c r="D40" s="188"/>
      <c r="E40" s="188"/>
      <c r="F40" s="188"/>
      <c r="G40" s="188"/>
      <c r="H40" s="188"/>
      <c r="I40" s="188"/>
      <c r="J40" s="188"/>
      <c r="K40" s="188"/>
      <c r="L40" s="188"/>
      <c r="M40" s="188"/>
      <c r="N40" s="188"/>
      <c r="O40" s="188"/>
      <c r="P40" s="188"/>
      <c r="Q40" s="176" t="s">
        <v>290</v>
      </c>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2" t="s">
        <v>80</v>
      </c>
      <c r="AZ40" s="172"/>
      <c r="BA40" s="172"/>
      <c r="BB40" s="172"/>
      <c r="BC40" s="172"/>
      <c r="BD40" s="172"/>
      <c r="BE40" s="173"/>
      <c r="BF40" s="24"/>
      <c r="BG40" s="156" t="s">
        <v>287</v>
      </c>
      <c r="BH40" s="157"/>
      <c r="BI40" s="157"/>
      <c r="BJ40" s="157"/>
      <c r="BK40" s="157"/>
      <c r="BL40" s="157"/>
      <c r="BM40" s="157"/>
      <c r="BN40" s="157"/>
      <c r="BO40" s="157"/>
      <c r="BP40" s="157"/>
      <c r="BQ40" s="157"/>
      <c r="BR40" s="158"/>
      <c r="BS40" s="65"/>
    </row>
    <row r="41" spans="2:71" ht="27" customHeight="1" thickBot="1" x14ac:dyDescent="0.2">
      <c r="B41" s="14"/>
      <c r="C41" s="475" t="s">
        <v>340</v>
      </c>
      <c r="D41" s="476"/>
      <c r="E41" s="476"/>
      <c r="F41" s="476"/>
      <c r="G41" s="476"/>
      <c r="H41" s="476"/>
      <c r="I41" s="476"/>
      <c r="J41" s="476"/>
      <c r="K41" s="476"/>
      <c r="L41" s="476"/>
      <c r="M41" s="476"/>
      <c r="N41" s="476"/>
      <c r="O41" s="476"/>
      <c r="P41" s="476"/>
      <c r="Q41" s="178" t="s">
        <v>291</v>
      </c>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4" t="s">
        <v>80</v>
      </c>
      <c r="AZ41" s="174"/>
      <c r="BA41" s="174"/>
      <c r="BB41" s="174"/>
      <c r="BC41" s="174"/>
      <c r="BD41" s="174"/>
      <c r="BE41" s="175"/>
      <c r="BF41" s="24"/>
      <c r="BG41" s="159"/>
      <c r="BH41" s="160"/>
      <c r="BI41" s="160"/>
      <c r="BJ41" s="160"/>
      <c r="BK41" s="160"/>
      <c r="BL41" s="160"/>
      <c r="BM41" s="160"/>
      <c r="BN41" s="160"/>
      <c r="BO41" s="160"/>
      <c r="BP41" s="160"/>
      <c r="BQ41" s="160"/>
      <c r="BR41" s="161"/>
      <c r="BS41" s="13"/>
    </row>
    <row r="42" spans="2:71" ht="31.5" customHeight="1" x14ac:dyDescent="0.15">
      <c r="B42" s="14"/>
      <c r="C42" s="380" t="s">
        <v>98</v>
      </c>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2"/>
      <c r="BF42" s="24"/>
      <c r="BG42" s="107" t="s">
        <v>285</v>
      </c>
      <c r="BH42" s="108"/>
      <c r="BI42" s="108"/>
      <c r="BJ42" s="108"/>
      <c r="BK42" s="108"/>
      <c r="BL42" s="108"/>
      <c r="BM42" s="108"/>
      <c r="BN42" s="108"/>
      <c r="BO42" s="108"/>
      <c r="BP42" s="108"/>
      <c r="BQ42" s="108"/>
      <c r="BR42" s="109"/>
      <c r="BS42" s="66"/>
    </row>
    <row r="43" spans="2:71" ht="12" customHeight="1" thickBot="1" x14ac:dyDescent="0.2">
      <c r="B43" s="14"/>
      <c r="C43" s="383"/>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5"/>
      <c r="BF43" s="14"/>
      <c r="BG43" s="153"/>
      <c r="BH43" s="154"/>
      <c r="BI43" s="154"/>
      <c r="BJ43" s="154"/>
      <c r="BK43" s="154"/>
      <c r="BL43" s="154"/>
      <c r="BM43" s="154"/>
      <c r="BN43" s="154"/>
      <c r="BO43" s="154"/>
      <c r="BP43" s="154"/>
      <c r="BQ43" s="154"/>
      <c r="BR43" s="155"/>
      <c r="BS43" s="66"/>
    </row>
    <row r="44" spans="2:71" ht="8.1" customHeight="1" thickBot="1"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2:71" ht="18" customHeight="1" x14ac:dyDescent="0.15">
      <c r="B45" s="14"/>
      <c r="C45" s="386" t="s">
        <v>99</v>
      </c>
      <c r="D45" s="387"/>
      <c r="E45" s="67"/>
      <c r="F45" s="390" t="s">
        <v>100</v>
      </c>
      <c r="G45" s="390"/>
      <c r="H45" s="390"/>
      <c r="I45" s="390"/>
      <c r="J45" s="313"/>
      <c r="K45" s="313"/>
      <c r="L45" s="313"/>
      <c r="M45" s="313"/>
      <c r="N45" s="313"/>
      <c r="O45" s="313"/>
      <c r="P45" s="313"/>
      <c r="Q45" s="313"/>
      <c r="R45" s="313"/>
      <c r="S45" s="313"/>
      <c r="T45" s="313"/>
      <c r="U45" s="313"/>
      <c r="V45" s="313"/>
      <c r="W45" s="313"/>
      <c r="X45" s="313"/>
      <c r="Y45" s="313"/>
      <c r="Z45" s="313"/>
      <c r="AA45" s="313" t="s">
        <v>48</v>
      </c>
      <c r="AB45" s="313"/>
      <c r="AC45" s="391"/>
      <c r="AD45" s="135" t="s">
        <v>101</v>
      </c>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7"/>
      <c r="BO45" s="440" t="s">
        <v>102</v>
      </c>
      <c r="BP45" s="441"/>
      <c r="BQ45" s="441"/>
      <c r="BR45" s="442"/>
      <c r="BS45" s="68"/>
    </row>
    <row r="46" spans="2:71" ht="18" customHeight="1" x14ac:dyDescent="0.15">
      <c r="B46" s="14"/>
      <c r="C46" s="388"/>
      <c r="D46" s="286"/>
      <c r="E46" s="69"/>
      <c r="F46" s="392" t="s">
        <v>103</v>
      </c>
      <c r="G46" s="392"/>
      <c r="H46" s="392"/>
      <c r="I46" s="392"/>
      <c r="J46" s="392" t="s">
        <v>264</v>
      </c>
      <c r="K46" s="392"/>
      <c r="L46" s="392"/>
      <c r="M46" s="392"/>
      <c r="N46" s="392"/>
      <c r="O46" s="392" t="s">
        <v>66</v>
      </c>
      <c r="P46" s="392"/>
      <c r="Q46" s="392"/>
      <c r="R46" s="392"/>
      <c r="S46" s="392" t="s">
        <v>104</v>
      </c>
      <c r="T46" s="392"/>
      <c r="U46" s="392"/>
      <c r="V46" s="393"/>
      <c r="W46" s="393"/>
      <c r="X46" s="393"/>
      <c r="Y46" s="393"/>
      <c r="Z46" s="393"/>
      <c r="AA46" s="393" t="s">
        <v>48</v>
      </c>
      <c r="AB46" s="393"/>
      <c r="AC46" s="394"/>
      <c r="AD46" s="70"/>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2"/>
      <c r="BO46" s="443"/>
      <c r="BP46" s="444"/>
      <c r="BQ46" s="444"/>
      <c r="BR46" s="445"/>
      <c r="BS46" s="68"/>
    </row>
    <row r="47" spans="2:71" ht="18" customHeight="1" x14ac:dyDescent="0.15">
      <c r="B47" s="14"/>
      <c r="C47" s="388"/>
      <c r="D47" s="286"/>
      <c r="E47" s="73"/>
      <c r="F47" s="395" t="s">
        <v>105</v>
      </c>
      <c r="G47" s="395"/>
      <c r="H47" s="395"/>
      <c r="I47" s="395"/>
      <c r="J47" s="74" t="s">
        <v>41</v>
      </c>
      <c r="K47" s="396"/>
      <c r="L47" s="396"/>
      <c r="M47" s="397" t="s">
        <v>106</v>
      </c>
      <c r="N47" s="397"/>
      <c r="O47" s="397"/>
      <c r="P47" s="397"/>
      <c r="Q47" s="396"/>
      <c r="R47" s="396"/>
      <c r="S47" s="397" t="s">
        <v>107</v>
      </c>
      <c r="T47" s="397"/>
      <c r="U47" s="397"/>
      <c r="V47" s="397"/>
      <c r="W47" s="396"/>
      <c r="X47" s="396"/>
      <c r="Y47" s="418" t="s">
        <v>341</v>
      </c>
      <c r="Z47" s="419"/>
      <c r="AA47" s="419"/>
      <c r="AB47" s="419"/>
      <c r="AC47" s="420"/>
      <c r="AD47" s="138" t="s">
        <v>108</v>
      </c>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40"/>
      <c r="BO47" s="446"/>
      <c r="BP47" s="447"/>
      <c r="BQ47" s="447"/>
      <c r="BR47" s="448"/>
      <c r="BS47" s="68"/>
    </row>
    <row r="48" spans="2:71" ht="18" customHeight="1" thickBot="1" x14ac:dyDescent="0.2">
      <c r="B48" s="14"/>
      <c r="C48" s="389"/>
      <c r="D48" s="288"/>
      <c r="E48" s="75"/>
      <c r="F48" s="154" t="s">
        <v>109</v>
      </c>
      <c r="G48" s="154"/>
      <c r="H48" s="154"/>
      <c r="I48" s="154"/>
      <c r="J48" s="154"/>
      <c r="K48" s="154"/>
      <c r="L48" s="154"/>
      <c r="M48" s="154"/>
      <c r="N48" s="154"/>
      <c r="O48" s="154"/>
      <c r="P48" s="154"/>
      <c r="Q48" s="154"/>
      <c r="R48" s="154"/>
      <c r="S48" s="154"/>
      <c r="T48" s="154"/>
      <c r="U48" s="76" t="s">
        <v>56</v>
      </c>
      <c r="V48" s="375"/>
      <c r="W48" s="375"/>
      <c r="X48" s="375"/>
      <c r="Y48" s="375"/>
      <c r="Z48" s="375"/>
      <c r="AA48" s="375" t="s">
        <v>48</v>
      </c>
      <c r="AB48" s="375"/>
      <c r="AC48" s="376"/>
      <c r="AD48" s="77"/>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9"/>
      <c r="BO48" s="377" t="s">
        <v>110</v>
      </c>
      <c r="BP48" s="250"/>
      <c r="BQ48" s="250"/>
      <c r="BR48" s="378"/>
      <c r="BS48" s="24"/>
    </row>
    <row r="49" spans="2:73" ht="8.1" customHeight="1" thickBot="1"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2:73" ht="15" customHeight="1" x14ac:dyDescent="0.15">
      <c r="B50" s="14"/>
      <c r="C50" s="386" t="s">
        <v>111</v>
      </c>
      <c r="D50" s="398"/>
      <c r="E50" s="300" t="s">
        <v>112</v>
      </c>
      <c r="F50" s="300"/>
      <c r="G50" s="401"/>
      <c r="H50" s="206" t="s">
        <v>113</v>
      </c>
      <c r="I50" s="157"/>
      <c r="J50" s="157"/>
      <c r="K50" s="157"/>
      <c r="L50" s="157"/>
      <c r="M50" s="157"/>
      <c r="N50" s="403"/>
      <c r="O50" s="206" t="s">
        <v>114</v>
      </c>
      <c r="P50" s="157"/>
      <c r="Q50" s="157"/>
      <c r="R50" s="157"/>
      <c r="S50" s="157"/>
      <c r="T50" s="157"/>
      <c r="U50" s="403"/>
      <c r="V50" s="422" t="s">
        <v>115</v>
      </c>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4"/>
      <c r="BM50" s="449" t="s">
        <v>116</v>
      </c>
      <c r="BN50" s="300"/>
      <c r="BO50" s="300"/>
      <c r="BP50" s="300"/>
      <c r="BQ50" s="300"/>
      <c r="BR50" s="301"/>
      <c r="BS50" s="24"/>
    </row>
    <row r="51" spans="2:73" ht="15" customHeight="1" x14ac:dyDescent="0.15">
      <c r="B51" s="14"/>
      <c r="C51" s="388"/>
      <c r="D51" s="399"/>
      <c r="E51" s="130"/>
      <c r="F51" s="130"/>
      <c r="G51" s="402"/>
      <c r="H51" s="208"/>
      <c r="I51" s="202"/>
      <c r="J51" s="202"/>
      <c r="K51" s="202"/>
      <c r="L51" s="202"/>
      <c r="M51" s="202"/>
      <c r="N51" s="404"/>
      <c r="O51" s="208"/>
      <c r="P51" s="202"/>
      <c r="Q51" s="202"/>
      <c r="R51" s="202"/>
      <c r="S51" s="202"/>
      <c r="T51" s="202"/>
      <c r="U51" s="404"/>
      <c r="V51" s="408" t="s">
        <v>117</v>
      </c>
      <c r="W51" s="196"/>
      <c r="X51" s="196"/>
      <c r="Y51" s="196"/>
      <c r="Z51" s="196"/>
      <c r="AA51" s="450"/>
      <c r="AB51" s="408" t="s">
        <v>118</v>
      </c>
      <c r="AC51" s="196"/>
      <c r="AD51" s="196"/>
      <c r="AE51" s="196"/>
      <c r="AF51" s="196"/>
      <c r="AG51" s="450"/>
      <c r="AH51" s="451" t="s">
        <v>119</v>
      </c>
      <c r="AI51" s="452"/>
      <c r="AJ51" s="452"/>
      <c r="AK51" s="452"/>
      <c r="AL51" s="452"/>
      <c r="AM51" s="453"/>
      <c r="AN51" s="408" t="s">
        <v>120</v>
      </c>
      <c r="AO51" s="196"/>
      <c r="AP51" s="196"/>
      <c r="AQ51" s="196"/>
      <c r="AR51" s="196"/>
      <c r="AS51" s="450"/>
      <c r="AT51" s="408" t="s">
        <v>121</v>
      </c>
      <c r="AU51" s="196"/>
      <c r="AV51" s="196"/>
      <c r="AW51" s="196"/>
      <c r="AX51" s="196"/>
      <c r="AY51" s="450"/>
      <c r="AZ51" s="405" t="s">
        <v>122</v>
      </c>
      <c r="BA51" s="406"/>
      <c r="BB51" s="406"/>
      <c r="BC51" s="406"/>
      <c r="BD51" s="406"/>
      <c r="BE51" s="407"/>
      <c r="BF51" s="408" t="s">
        <v>97</v>
      </c>
      <c r="BG51" s="196"/>
      <c r="BH51" s="196"/>
      <c r="BI51" s="196"/>
      <c r="BJ51" s="196"/>
      <c r="BK51" s="196"/>
      <c r="BL51" s="196"/>
      <c r="BM51" s="411"/>
      <c r="BN51" s="130"/>
      <c r="BO51" s="130"/>
      <c r="BP51" s="130"/>
      <c r="BQ51" s="130"/>
      <c r="BR51" s="134"/>
      <c r="BS51" s="24"/>
    </row>
    <row r="52" spans="2:73" ht="8.25" customHeight="1" x14ac:dyDescent="0.15">
      <c r="B52" s="14"/>
      <c r="C52" s="388"/>
      <c r="D52" s="399"/>
      <c r="E52" s="409" t="s">
        <v>123</v>
      </c>
      <c r="F52" s="117"/>
      <c r="G52" s="410"/>
      <c r="H52" s="412" t="s">
        <v>80</v>
      </c>
      <c r="I52" s="413"/>
      <c r="J52" s="413"/>
      <c r="K52" s="413"/>
      <c r="L52" s="413"/>
      <c r="M52" s="413"/>
      <c r="N52" s="414"/>
      <c r="O52" s="412" t="s">
        <v>80</v>
      </c>
      <c r="P52" s="413"/>
      <c r="Q52" s="413"/>
      <c r="R52" s="413"/>
      <c r="S52" s="413"/>
      <c r="T52" s="413"/>
      <c r="U52" s="414"/>
      <c r="V52" s="412" t="s">
        <v>80</v>
      </c>
      <c r="W52" s="413"/>
      <c r="X52" s="413"/>
      <c r="Y52" s="413"/>
      <c r="Z52" s="413"/>
      <c r="AA52" s="414"/>
      <c r="AB52" s="412" t="s">
        <v>80</v>
      </c>
      <c r="AC52" s="413"/>
      <c r="AD52" s="413"/>
      <c r="AE52" s="413"/>
      <c r="AF52" s="413"/>
      <c r="AG52" s="414"/>
      <c r="AH52" s="412" t="s">
        <v>80</v>
      </c>
      <c r="AI52" s="413"/>
      <c r="AJ52" s="413"/>
      <c r="AK52" s="413"/>
      <c r="AL52" s="413"/>
      <c r="AM52" s="414"/>
      <c r="AN52" s="412" t="s">
        <v>80</v>
      </c>
      <c r="AO52" s="413"/>
      <c r="AP52" s="413"/>
      <c r="AQ52" s="413"/>
      <c r="AR52" s="413"/>
      <c r="AS52" s="414"/>
      <c r="AT52" s="412" t="s">
        <v>80</v>
      </c>
      <c r="AU52" s="413"/>
      <c r="AV52" s="413"/>
      <c r="AW52" s="413"/>
      <c r="AX52" s="413"/>
      <c r="AY52" s="414"/>
      <c r="AZ52" s="412" t="s">
        <v>80</v>
      </c>
      <c r="BA52" s="413"/>
      <c r="BB52" s="413"/>
      <c r="BC52" s="413"/>
      <c r="BD52" s="413"/>
      <c r="BE52" s="414"/>
      <c r="BF52" s="412" t="s">
        <v>80</v>
      </c>
      <c r="BG52" s="413"/>
      <c r="BH52" s="413"/>
      <c r="BI52" s="413"/>
      <c r="BJ52" s="413"/>
      <c r="BK52" s="413"/>
      <c r="BL52" s="414"/>
      <c r="BM52" s="412" t="s">
        <v>80</v>
      </c>
      <c r="BN52" s="413"/>
      <c r="BO52" s="413"/>
      <c r="BP52" s="413"/>
      <c r="BQ52" s="413"/>
      <c r="BR52" s="425"/>
      <c r="BS52" s="80"/>
    </row>
    <row r="53" spans="2:73" ht="20.100000000000001" customHeight="1" x14ac:dyDescent="0.15">
      <c r="B53" s="14"/>
      <c r="C53" s="388"/>
      <c r="D53" s="399"/>
      <c r="E53" s="411"/>
      <c r="F53" s="130"/>
      <c r="G53" s="402"/>
      <c r="H53" s="415"/>
      <c r="I53" s="416"/>
      <c r="J53" s="416"/>
      <c r="K53" s="416"/>
      <c r="L53" s="416"/>
      <c r="M53" s="416"/>
      <c r="N53" s="417"/>
      <c r="O53" s="415"/>
      <c r="P53" s="416"/>
      <c r="Q53" s="416"/>
      <c r="R53" s="416"/>
      <c r="S53" s="416"/>
      <c r="T53" s="416"/>
      <c r="U53" s="417"/>
      <c r="V53" s="415"/>
      <c r="W53" s="416"/>
      <c r="X53" s="416"/>
      <c r="Y53" s="416"/>
      <c r="Z53" s="416"/>
      <c r="AA53" s="417"/>
      <c r="AB53" s="415"/>
      <c r="AC53" s="416"/>
      <c r="AD53" s="416"/>
      <c r="AE53" s="416"/>
      <c r="AF53" s="416"/>
      <c r="AG53" s="417"/>
      <c r="AH53" s="415"/>
      <c r="AI53" s="416"/>
      <c r="AJ53" s="416"/>
      <c r="AK53" s="416"/>
      <c r="AL53" s="416"/>
      <c r="AM53" s="417"/>
      <c r="AN53" s="415"/>
      <c r="AO53" s="416"/>
      <c r="AP53" s="416"/>
      <c r="AQ53" s="416"/>
      <c r="AR53" s="416"/>
      <c r="AS53" s="417"/>
      <c r="AT53" s="415"/>
      <c r="AU53" s="416"/>
      <c r="AV53" s="416"/>
      <c r="AW53" s="416"/>
      <c r="AX53" s="416"/>
      <c r="AY53" s="417"/>
      <c r="AZ53" s="415"/>
      <c r="BA53" s="416"/>
      <c r="BB53" s="416"/>
      <c r="BC53" s="416"/>
      <c r="BD53" s="416"/>
      <c r="BE53" s="417"/>
      <c r="BF53" s="480"/>
      <c r="BG53" s="481"/>
      <c r="BH53" s="481"/>
      <c r="BI53" s="481"/>
      <c r="BJ53" s="481"/>
      <c r="BK53" s="481"/>
      <c r="BL53" s="482"/>
      <c r="BM53" s="433"/>
      <c r="BN53" s="434"/>
      <c r="BO53" s="434"/>
      <c r="BP53" s="434"/>
      <c r="BQ53" s="434"/>
      <c r="BR53" s="435"/>
      <c r="BS53" s="81"/>
    </row>
    <row r="54" spans="2:73" ht="20.100000000000001" customHeight="1" x14ac:dyDescent="0.15">
      <c r="B54" s="14"/>
      <c r="C54" s="388"/>
      <c r="D54" s="399"/>
      <c r="E54" s="408"/>
      <c r="F54" s="196"/>
      <c r="G54" s="450"/>
      <c r="H54" s="463"/>
      <c r="I54" s="464"/>
      <c r="J54" s="464"/>
      <c r="K54" s="464"/>
      <c r="L54" s="464"/>
      <c r="M54" s="464"/>
      <c r="N54" s="465"/>
      <c r="O54" s="408"/>
      <c r="P54" s="196"/>
      <c r="Q54" s="196"/>
      <c r="R54" s="196"/>
      <c r="S54" s="196"/>
      <c r="T54" s="196"/>
      <c r="U54" s="450"/>
      <c r="V54" s="430"/>
      <c r="W54" s="431"/>
      <c r="X54" s="431"/>
      <c r="Y54" s="431"/>
      <c r="Z54" s="431"/>
      <c r="AA54" s="432"/>
      <c r="AB54" s="430"/>
      <c r="AC54" s="431"/>
      <c r="AD54" s="431"/>
      <c r="AE54" s="431"/>
      <c r="AF54" s="431"/>
      <c r="AG54" s="432"/>
      <c r="AH54" s="430"/>
      <c r="AI54" s="431"/>
      <c r="AJ54" s="431"/>
      <c r="AK54" s="431"/>
      <c r="AL54" s="431"/>
      <c r="AM54" s="432"/>
      <c r="AN54" s="430"/>
      <c r="AO54" s="431"/>
      <c r="AP54" s="431"/>
      <c r="AQ54" s="431"/>
      <c r="AR54" s="431"/>
      <c r="AS54" s="432"/>
      <c r="AT54" s="430"/>
      <c r="AU54" s="431"/>
      <c r="AV54" s="431"/>
      <c r="AW54" s="431"/>
      <c r="AX54" s="431"/>
      <c r="AY54" s="432"/>
      <c r="AZ54" s="430"/>
      <c r="BA54" s="431"/>
      <c r="BB54" s="431"/>
      <c r="BC54" s="431"/>
      <c r="BD54" s="431"/>
      <c r="BE54" s="432"/>
      <c r="BF54" s="430"/>
      <c r="BG54" s="431"/>
      <c r="BH54" s="431"/>
      <c r="BI54" s="431"/>
      <c r="BJ54" s="431"/>
      <c r="BK54" s="431"/>
      <c r="BL54" s="432"/>
      <c r="BM54" s="430"/>
      <c r="BN54" s="431"/>
      <c r="BO54" s="431"/>
      <c r="BP54" s="431"/>
      <c r="BQ54" s="431"/>
      <c r="BR54" s="436"/>
      <c r="BS54" s="14"/>
    </row>
    <row r="55" spans="2:73" ht="20.100000000000001" customHeight="1" thickBot="1" x14ac:dyDescent="0.2">
      <c r="B55" s="14"/>
      <c r="C55" s="389"/>
      <c r="D55" s="400"/>
      <c r="E55" s="460" t="s">
        <v>97</v>
      </c>
      <c r="F55" s="461"/>
      <c r="G55" s="462"/>
      <c r="H55" s="460"/>
      <c r="I55" s="461"/>
      <c r="J55" s="461"/>
      <c r="K55" s="461"/>
      <c r="L55" s="461"/>
      <c r="M55" s="461"/>
      <c r="N55" s="462"/>
      <c r="O55" s="460"/>
      <c r="P55" s="461"/>
      <c r="Q55" s="461"/>
      <c r="R55" s="461"/>
      <c r="S55" s="461"/>
      <c r="T55" s="461"/>
      <c r="U55" s="462"/>
      <c r="V55" s="426"/>
      <c r="W55" s="427"/>
      <c r="X55" s="427"/>
      <c r="Y55" s="427"/>
      <c r="Z55" s="427"/>
      <c r="AA55" s="428"/>
      <c r="AB55" s="426"/>
      <c r="AC55" s="427"/>
      <c r="AD55" s="427"/>
      <c r="AE55" s="427"/>
      <c r="AF55" s="427"/>
      <c r="AG55" s="428"/>
      <c r="AH55" s="426"/>
      <c r="AI55" s="427"/>
      <c r="AJ55" s="427"/>
      <c r="AK55" s="427"/>
      <c r="AL55" s="427"/>
      <c r="AM55" s="428"/>
      <c r="AN55" s="426"/>
      <c r="AO55" s="427"/>
      <c r="AP55" s="427"/>
      <c r="AQ55" s="427"/>
      <c r="AR55" s="427"/>
      <c r="AS55" s="428"/>
      <c r="AT55" s="426"/>
      <c r="AU55" s="427"/>
      <c r="AV55" s="427"/>
      <c r="AW55" s="427"/>
      <c r="AX55" s="427"/>
      <c r="AY55" s="428"/>
      <c r="AZ55" s="426"/>
      <c r="BA55" s="427"/>
      <c r="BB55" s="427"/>
      <c r="BC55" s="427"/>
      <c r="BD55" s="427"/>
      <c r="BE55" s="428"/>
      <c r="BF55" s="426"/>
      <c r="BG55" s="427"/>
      <c r="BH55" s="427"/>
      <c r="BI55" s="427"/>
      <c r="BJ55" s="427"/>
      <c r="BK55" s="427"/>
      <c r="BL55" s="428"/>
      <c r="BM55" s="426"/>
      <c r="BN55" s="427"/>
      <c r="BO55" s="427"/>
      <c r="BP55" s="427"/>
      <c r="BQ55" s="427"/>
      <c r="BR55" s="429"/>
      <c r="BS55" s="14"/>
    </row>
    <row r="56" spans="2:73" ht="27.95" customHeight="1" thickBot="1" x14ac:dyDescent="0.2">
      <c r="B56" s="14"/>
      <c r="C56" s="454" t="s">
        <v>124</v>
      </c>
      <c r="D56" s="455"/>
      <c r="E56" s="455"/>
      <c r="F56" s="455"/>
      <c r="G56" s="455"/>
      <c r="H56" s="455"/>
      <c r="I56" s="455"/>
      <c r="J56" s="455"/>
      <c r="K56" s="455"/>
      <c r="L56" s="455"/>
      <c r="M56" s="455"/>
      <c r="N56" s="455"/>
      <c r="O56" s="455"/>
      <c r="P56" s="455"/>
      <c r="Q56" s="456"/>
      <c r="R56" s="457"/>
      <c r="S56" s="421" t="s">
        <v>125</v>
      </c>
      <c r="T56" s="421"/>
      <c r="U56" s="421"/>
      <c r="V56" s="457"/>
      <c r="W56" s="457"/>
      <c r="X56" s="421" t="s">
        <v>126</v>
      </c>
      <c r="Y56" s="421"/>
      <c r="Z56" s="421"/>
      <c r="AA56" s="295"/>
      <c r="AB56" s="295"/>
      <c r="AC56" s="295"/>
      <c r="AD56" s="437" t="s">
        <v>104</v>
      </c>
      <c r="AE56" s="458"/>
      <c r="AF56" s="459" t="s">
        <v>127</v>
      </c>
      <c r="AG56" s="455"/>
      <c r="AH56" s="455"/>
      <c r="AI56" s="455"/>
      <c r="AJ56" s="455"/>
      <c r="AK56" s="455"/>
      <c r="AL56" s="455"/>
      <c r="AM56" s="455"/>
      <c r="AN56" s="455"/>
      <c r="AO56" s="455"/>
      <c r="AP56" s="455"/>
      <c r="AQ56" s="455"/>
      <c r="AR56" s="455"/>
      <c r="AS56" s="455"/>
      <c r="AT56" s="296"/>
      <c r="AU56" s="295"/>
      <c r="AV56" s="421" t="s">
        <v>125</v>
      </c>
      <c r="AW56" s="421"/>
      <c r="AX56" s="421"/>
      <c r="AY56" s="295"/>
      <c r="AZ56" s="295"/>
      <c r="BA56" s="421" t="s">
        <v>126</v>
      </c>
      <c r="BB56" s="421"/>
      <c r="BC56" s="421"/>
      <c r="BD56" s="82"/>
      <c r="BE56" s="82"/>
      <c r="BF56" s="82"/>
      <c r="BG56" s="437" t="s">
        <v>104</v>
      </c>
      <c r="BH56" s="438"/>
      <c r="BI56" s="439"/>
      <c r="BJ56" s="300"/>
      <c r="BK56" s="300"/>
      <c r="BL56" s="300"/>
      <c r="BM56" s="300"/>
      <c r="BN56" s="300"/>
      <c r="BO56" s="300"/>
      <c r="BP56" s="300"/>
      <c r="BQ56" s="300"/>
      <c r="BR56" s="300"/>
      <c r="BS56" s="24"/>
    </row>
    <row r="57" spans="2:73" ht="18.75" customHeight="1" x14ac:dyDescent="0.15">
      <c r="B57" s="14"/>
      <c r="C57" s="83" t="s">
        <v>283</v>
      </c>
      <c r="D57" s="24"/>
      <c r="E57" s="24"/>
      <c r="F57" s="24"/>
      <c r="G57" s="24"/>
      <c r="H57" s="24"/>
      <c r="I57" s="24"/>
      <c r="J57" s="24"/>
      <c r="K57" s="24"/>
      <c r="L57" s="24"/>
      <c r="M57" s="24"/>
      <c r="N57" s="24"/>
      <c r="O57" s="24"/>
      <c r="P57" s="24"/>
      <c r="Q57" s="84"/>
      <c r="R57" s="84"/>
      <c r="S57" s="85"/>
      <c r="T57" s="85"/>
      <c r="U57" s="85"/>
      <c r="V57" s="84"/>
      <c r="W57" s="84"/>
      <c r="X57" s="85"/>
      <c r="Y57" s="85"/>
      <c r="Z57" s="85"/>
      <c r="AA57" s="24"/>
      <c r="AB57" s="24"/>
      <c r="AC57" s="24"/>
      <c r="AD57" s="14"/>
      <c r="AE57" s="14"/>
      <c r="AF57" s="24"/>
      <c r="AG57" s="24"/>
      <c r="AH57" s="24"/>
      <c r="AI57" s="24"/>
      <c r="AJ57" s="24"/>
      <c r="AK57" s="24"/>
      <c r="AL57" s="24"/>
      <c r="AM57" s="24"/>
      <c r="AN57" s="24"/>
      <c r="AO57" s="24"/>
      <c r="AP57" s="24"/>
      <c r="AQ57" s="24"/>
      <c r="AR57" s="24"/>
      <c r="AS57" s="24"/>
      <c r="AT57" s="24"/>
      <c r="AU57" s="24"/>
      <c r="AV57" s="85"/>
      <c r="AW57" s="85"/>
      <c r="AX57" s="85"/>
      <c r="AY57" s="24"/>
      <c r="AZ57" s="24"/>
      <c r="BA57" s="85"/>
      <c r="BB57" s="85"/>
      <c r="BC57" s="85"/>
      <c r="BD57" s="24"/>
      <c r="BE57" s="24"/>
      <c r="BF57" s="24"/>
      <c r="BG57" s="14"/>
      <c r="BH57" s="14"/>
      <c r="BI57" s="24"/>
      <c r="BJ57" s="24"/>
      <c r="BK57" s="24"/>
      <c r="BL57" s="24"/>
      <c r="BM57" s="24"/>
      <c r="BN57" s="24"/>
      <c r="BO57" s="24"/>
      <c r="BP57" s="24"/>
      <c r="BQ57" s="24"/>
      <c r="BR57" s="24"/>
      <c r="BS57" s="24"/>
    </row>
    <row r="58" spans="2:73"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row>
    <row r="59" spans="2:73"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U59" s="14"/>
    </row>
  </sheetData>
  <mergeCells count="345">
    <mergeCell ref="AK30:AW30"/>
    <mergeCell ref="AX30:BE30"/>
    <mergeCell ref="AK31:AW31"/>
    <mergeCell ref="AX31:BE31"/>
    <mergeCell ref="AK32:AW32"/>
    <mergeCell ref="AX32:BE32"/>
    <mergeCell ref="AK33:AW33"/>
    <mergeCell ref="AX33:BE33"/>
    <mergeCell ref="AK34:AW34"/>
    <mergeCell ref="AX34:BE34"/>
    <mergeCell ref="BG38:BR38"/>
    <mergeCell ref="H55:N55"/>
    <mergeCell ref="E54:G54"/>
    <mergeCell ref="H54:N54"/>
    <mergeCell ref="C34:L34"/>
    <mergeCell ref="AZ55:BE55"/>
    <mergeCell ref="C38:P38"/>
    <mergeCell ref="AK38:BE38"/>
    <mergeCell ref="C41:P41"/>
    <mergeCell ref="C39:P39"/>
    <mergeCell ref="E55:G55"/>
    <mergeCell ref="O54:U54"/>
    <mergeCell ref="V54:AA54"/>
    <mergeCell ref="AB54:AG54"/>
    <mergeCell ref="AH54:AM54"/>
    <mergeCell ref="AN54:AS54"/>
    <mergeCell ref="O55:U55"/>
    <mergeCell ref="V55:AA55"/>
    <mergeCell ref="AB55:AG55"/>
    <mergeCell ref="AH55:AM55"/>
    <mergeCell ref="AN55:AS55"/>
    <mergeCell ref="H53:N53"/>
    <mergeCell ref="O53:U53"/>
    <mergeCell ref="BF53:BL53"/>
    <mergeCell ref="BO45:BR47"/>
    <mergeCell ref="BM50:BR51"/>
    <mergeCell ref="V51:AA51"/>
    <mergeCell ref="AB51:AG51"/>
    <mergeCell ref="AH51:AM51"/>
    <mergeCell ref="AN51:AS51"/>
    <mergeCell ref="AT51:AY51"/>
    <mergeCell ref="C56:P56"/>
    <mergeCell ref="Q56:R56"/>
    <mergeCell ref="S56:U56"/>
    <mergeCell ref="V56:W56"/>
    <mergeCell ref="X56:Z56"/>
    <mergeCell ref="AA56:AC56"/>
    <mergeCell ref="AD56:AE56"/>
    <mergeCell ref="AF56:AS56"/>
    <mergeCell ref="AT56:AU56"/>
    <mergeCell ref="AV56:AX56"/>
    <mergeCell ref="AY56:AZ56"/>
    <mergeCell ref="V50:BL50"/>
    <mergeCell ref="BM52:BR52"/>
    <mergeCell ref="BF55:BL55"/>
    <mergeCell ref="BM55:BR55"/>
    <mergeCell ref="AT54:AY54"/>
    <mergeCell ref="AZ54:BE54"/>
    <mergeCell ref="BM53:BR53"/>
    <mergeCell ref="BF54:BL54"/>
    <mergeCell ref="BM54:BR54"/>
    <mergeCell ref="BA56:BC56"/>
    <mergeCell ref="BG56:BH56"/>
    <mergeCell ref="BI56:BR56"/>
    <mergeCell ref="AT55:AY55"/>
    <mergeCell ref="AZ51:BE51"/>
    <mergeCell ref="BF51:BL51"/>
    <mergeCell ref="E52:G53"/>
    <mergeCell ref="H52:N52"/>
    <mergeCell ref="O52:U52"/>
    <mergeCell ref="V52:AA52"/>
    <mergeCell ref="AB52:AG52"/>
    <mergeCell ref="AH52:AM52"/>
    <mergeCell ref="AN52:AS52"/>
    <mergeCell ref="AT52:AY52"/>
    <mergeCell ref="AZ52:BE52"/>
    <mergeCell ref="BF52:BL52"/>
    <mergeCell ref="V53:AA53"/>
    <mergeCell ref="AB53:AG53"/>
    <mergeCell ref="AH53:AM53"/>
    <mergeCell ref="AN53:AS53"/>
    <mergeCell ref="AT53:AY53"/>
    <mergeCell ref="AZ53:BE53"/>
    <mergeCell ref="S46:U46"/>
    <mergeCell ref="V46:Z46"/>
    <mergeCell ref="AA46:AC46"/>
    <mergeCell ref="F47:I47"/>
    <mergeCell ref="K47:L47"/>
    <mergeCell ref="M47:P47"/>
    <mergeCell ref="Q47:R47"/>
    <mergeCell ref="S47:V47"/>
    <mergeCell ref="C50:D55"/>
    <mergeCell ref="E50:G51"/>
    <mergeCell ref="H50:N51"/>
    <mergeCell ref="O50:U51"/>
    <mergeCell ref="W47:X47"/>
    <mergeCell ref="Y47:AC47"/>
    <mergeCell ref="BM32:BR32"/>
    <mergeCell ref="C33:L33"/>
    <mergeCell ref="M33:P33"/>
    <mergeCell ref="C36:L36"/>
    <mergeCell ref="M36:P36"/>
    <mergeCell ref="BG35:BR35"/>
    <mergeCell ref="AK35:AW35"/>
    <mergeCell ref="AX35:BE35"/>
    <mergeCell ref="F48:L48"/>
    <mergeCell ref="M48:T48"/>
    <mergeCell ref="V48:Z48"/>
    <mergeCell ref="AA48:AC48"/>
    <mergeCell ref="BO48:BR48"/>
    <mergeCell ref="C40:P40"/>
    <mergeCell ref="C42:BE43"/>
    <mergeCell ref="C45:D48"/>
    <mergeCell ref="F45:I45"/>
    <mergeCell ref="J45:Z45"/>
    <mergeCell ref="AA45:AC45"/>
    <mergeCell ref="F46:I46"/>
    <mergeCell ref="J46:L46"/>
    <mergeCell ref="M46:N46"/>
    <mergeCell ref="O46:P46"/>
    <mergeCell ref="Q46:R46"/>
    <mergeCell ref="Q39:AH39"/>
    <mergeCell ref="AI39:AJ39"/>
    <mergeCell ref="C35:L35"/>
    <mergeCell ref="M35:P35"/>
    <mergeCell ref="AK36:AW36"/>
    <mergeCell ref="AX36:BE36"/>
    <mergeCell ref="Q38:AH38"/>
    <mergeCell ref="AK37:AW37"/>
    <mergeCell ref="AX37:BE37"/>
    <mergeCell ref="C28:L28"/>
    <mergeCell ref="M28:P28"/>
    <mergeCell ref="Q28:AJ37"/>
    <mergeCell ref="AK28:AW28"/>
    <mergeCell ref="AX28:BE28"/>
    <mergeCell ref="BG28:BR28"/>
    <mergeCell ref="C29:L29"/>
    <mergeCell ref="M29:P29"/>
    <mergeCell ref="AK29:AW29"/>
    <mergeCell ref="AX29:BE29"/>
    <mergeCell ref="BG29:BP29"/>
    <mergeCell ref="BQ29:BR29"/>
    <mergeCell ref="C30:L30"/>
    <mergeCell ref="M30:P30"/>
    <mergeCell ref="BG30:BR30"/>
    <mergeCell ref="C31:L31"/>
    <mergeCell ref="M31:P31"/>
    <mergeCell ref="BG31:BP31"/>
    <mergeCell ref="BQ31:BR31"/>
    <mergeCell ref="C37:L37"/>
    <mergeCell ref="M37:P37"/>
    <mergeCell ref="C32:L32"/>
    <mergeCell ref="M32:P32"/>
    <mergeCell ref="BG32:BL32"/>
    <mergeCell ref="BH20:BI20"/>
    <mergeCell ref="BL20:BM20"/>
    <mergeCell ref="BO20:BP20"/>
    <mergeCell ref="C27:L27"/>
    <mergeCell ref="M27:P27"/>
    <mergeCell ref="Q27:AJ27"/>
    <mergeCell ref="AK27:BE27"/>
    <mergeCell ref="BG27:BR27"/>
    <mergeCell ref="AE20:AH21"/>
    <mergeCell ref="AI20:AJ21"/>
    <mergeCell ref="AK20:AO21"/>
    <mergeCell ref="AP20:AQ21"/>
    <mergeCell ref="AU20:BD20"/>
    <mergeCell ref="C22:D25"/>
    <mergeCell ref="E22:O22"/>
    <mergeCell ref="P22:AC22"/>
    <mergeCell ref="AD22:AY22"/>
    <mergeCell ref="AZ23:BR25"/>
    <mergeCell ref="E25:O25"/>
    <mergeCell ref="AD25:AY25"/>
    <mergeCell ref="I21:L21"/>
    <mergeCell ref="M21:N21"/>
    <mergeCell ref="AZ22:BR22"/>
    <mergeCell ref="C18:D21"/>
    <mergeCell ref="BE21:BG21"/>
    <mergeCell ref="BE19:BG19"/>
    <mergeCell ref="BH19:BI19"/>
    <mergeCell ref="BL19:BM19"/>
    <mergeCell ref="BO19:BP19"/>
    <mergeCell ref="E20:H20"/>
    <mergeCell ref="I20:L20"/>
    <mergeCell ref="M20:N20"/>
    <mergeCell ref="BE20:BG20"/>
    <mergeCell ref="BH21:BI21"/>
    <mergeCell ref="BL21:BM21"/>
    <mergeCell ref="BO21:BP21"/>
    <mergeCell ref="E18:I18"/>
    <mergeCell ref="J18:L18"/>
    <mergeCell ref="M18:O18"/>
    <mergeCell ref="P18:AC18"/>
    <mergeCell ref="AD18:AR18"/>
    <mergeCell ref="AS18:AT21"/>
    <mergeCell ref="AU18:BD18"/>
    <mergeCell ref="V21:Y21"/>
    <mergeCell ref="Z21:AB21"/>
    <mergeCell ref="AU21:BD21"/>
    <mergeCell ref="E21:H21"/>
    <mergeCell ref="E19:I19"/>
    <mergeCell ref="J19:L19"/>
    <mergeCell ref="M19:O19"/>
    <mergeCell ref="Q19:AC19"/>
    <mergeCell ref="AE19:AR19"/>
    <mergeCell ref="AU19:BD19"/>
    <mergeCell ref="V20:W20"/>
    <mergeCell ref="X20:Z20"/>
    <mergeCell ref="AC20:AC21"/>
    <mergeCell ref="Q20:T21"/>
    <mergeCell ref="U20:U21"/>
    <mergeCell ref="AS16:AW17"/>
    <mergeCell ref="AX16:BR16"/>
    <mergeCell ref="AY17:BA17"/>
    <mergeCell ref="BB17:BI17"/>
    <mergeCell ref="BK17:BO17"/>
    <mergeCell ref="BP17:BR17"/>
    <mergeCell ref="BH18:BI18"/>
    <mergeCell ref="BL18:BM18"/>
    <mergeCell ref="BO18:BP18"/>
    <mergeCell ref="BE18:BG18"/>
    <mergeCell ref="C16:P17"/>
    <mergeCell ref="Q16:S17"/>
    <mergeCell ref="T16:W17"/>
    <mergeCell ref="X16:Z17"/>
    <mergeCell ref="AA16:AD17"/>
    <mergeCell ref="AE16:AG17"/>
    <mergeCell ref="AH16:AK17"/>
    <mergeCell ref="AL16:AQ17"/>
    <mergeCell ref="AR16:AR17"/>
    <mergeCell ref="C14:G15"/>
    <mergeCell ref="H14:K14"/>
    <mergeCell ref="M14:N14"/>
    <mergeCell ref="R14:S14"/>
    <mergeCell ref="T14:V14"/>
    <mergeCell ref="AG14:AO15"/>
    <mergeCell ref="AP14:AT14"/>
    <mergeCell ref="AU14:AV14"/>
    <mergeCell ref="H15:K15"/>
    <mergeCell ref="M15:N15"/>
    <mergeCell ref="R15:S15"/>
    <mergeCell ref="T15:V15"/>
    <mergeCell ref="W15:X15"/>
    <mergeCell ref="AB15:AC15"/>
    <mergeCell ref="AD15:AF15"/>
    <mergeCell ref="AP15:AT15"/>
    <mergeCell ref="AU15:BA15"/>
    <mergeCell ref="AY14:BA14"/>
    <mergeCell ref="AW9:BR9"/>
    <mergeCell ref="C10:G11"/>
    <mergeCell ref="BA12:BE13"/>
    <mergeCell ref="BF12:BG13"/>
    <mergeCell ref="BH12:BM13"/>
    <mergeCell ref="BN12:BP13"/>
    <mergeCell ref="BQ12:BR13"/>
    <mergeCell ref="H13:J13"/>
    <mergeCell ref="K13:L13"/>
    <mergeCell ref="M13:O13"/>
    <mergeCell ref="P13:T13"/>
    <mergeCell ref="U13:V13"/>
    <mergeCell ref="X13:AA13"/>
    <mergeCell ref="AE13:AG13"/>
    <mergeCell ref="AL13:AN13"/>
    <mergeCell ref="AB12:AD12"/>
    <mergeCell ref="AE12:AF12"/>
    <mergeCell ref="AG12:AI12"/>
    <mergeCell ref="AJ12:AK12"/>
    <mergeCell ref="AL12:AN12"/>
    <mergeCell ref="AO12:AP12"/>
    <mergeCell ref="AQ12:AU13"/>
    <mergeCell ref="AV12:AX13"/>
    <mergeCell ref="C12:G13"/>
    <mergeCell ref="AY41:BE41"/>
    <mergeCell ref="Q40:AX40"/>
    <mergeCell ref="Q41:AX41"/>
    <mergeCell ref="C3:BR4"/>
    <mergeCell ref="AF5:AR6"/>
    <mergeCell ref="AU6:BR7"/>
    <mergeCell ref="C7:J7"/>
    <mergeCell ref="K7:O7"/>
    <mergeCell ref="P7:AE7"/>
    <mergeCell ref="AF7:AR7"/>
    <mergeCell ref="AS7:AT7"/>
    <mergeCell ref="C8:G8"/>
    <mergeCell ref="H8:Y8"/>
    <mergeCell ref="Z8:AE8"/>
    <mergeCell ref="AF8:AR8"/>
    <mergeCell ref="AS8:AV9"/>
    <mergeCell ref="AW8:BA8"/>
    <mergeCell ref="BB8:BR8"/>
    <mergeCell ref="C9:G9"/>
    <mergeCell ref="H9:L9"/>
    <mergeCell ref="M9:Y9"/>
    <mergeCell ref="Z9:AD9"/>
    <mergeCell ref="P12:Q12"/>
    <mergeCell ref="AE9:AR9"/>
    <mergeCell ref="AD45:BN45"/>
    <mergeCell ref="AD47:BN47"/>
    <mergeCell ref="Y11:AC11"/>
    <mergeCell ref="AG11:AO11"/>
    <mergeCell ref="AV11:BR11"/>
    <mergeCell ref="H10:J10"/>
    <mergeCell ref="K10:N10"/>
    <mergeCell ref="O10:Q10"/>
    <mergeCell ref="R10:U10"/>
    <mergeCell ref="V10:X10"/>
    <mergeCell ref="Y10:AB10"/>
    <mergeCell ref="AC10:AE10"/>
    <mergeCell ref="AF10:AI10"/>
    <mergeCell ref="AJ10:AO10"/>
    <mergeCell ref="H12:J12"/>
    <mergeCell ref="K12:L12"/>
    <mergeCell ref="M12:O12"/>
    <mergeCell ref="BG42:BR43"/>
    <mergeCell ref="BG40:BR41"/>
    <mergeCell ref="BG39:BR39"/>
    <mergeCell ref="BB39:BE39"/>
    <mergeCell ref="AK39:BA39"/>
    <mergeCell ref="AI38:AJ38"/>
    <mergeCell ref="AY40:BE40"/>
    <mergeCell ref="BG37:BR37"/>
    <mergeCell ref="BG36:BR36"/>
    <mergeCell ref="BG34:BR34"/>
    <mergeCell ref="AP10:AU11"/>
    <mergeCell ref="AV10:BR10"/>
    <mergeCell ref="H11:J11"/>
    <mergeCell ref="K11:N11"/>
    <mergeCell ref="O11:Q11"/>
    <mergeCell ref="R11:U11"/>
    <mergeCell ref="V11:X11"/>
    <mergeCell ref="AY12:AZ13"/>
    <mergeCell ref="AW14:AX14"/>
    <mergeCell ref="BB14:BH14"/>
    <mergeCell ref="BI14:BK14"/>
    <mergeCell ref="BL14:BM14"/>
    <mergeCell ref="BN14:BP14"/>
    <mergeCell ref="BQ14:BR14"/>
    <mergeCell ref="R12:T12"/>
    <mergeCell ref="U12:V12"/>
    <mergeCell ref="W12:Y12"/>
    <mergeCell ref="Z12:AA12"/>
    <mergeCell ref="BB15:BH15"/>
    <mergeCell ref="BI15:BP15"/>
    <mergeCell ref="BQ15:BR15"/>
  </mergeCells>
  <phoneticPr fontId="3"/>
  <dataValidations count="1">
    <dataValidation type="list" allowBlank="1" showInputMessage="1" sqref="P7:AE7">
      <formula1>CC4:CC29</formula1>
    </dataValidation>
  </dataValidations>
  <pageMargins left="0.59055118110236227" right="0.39370078740157483" top="0.59055118110236227" bottom="0.59055118110236227" header="0.51181102362204722" footer="0.51181102362204722"/>
  <pageSetup paperSize="9" scale="71" orientation="portrait" horizontalDpi="4294967294" r:id="rId1"/>
  <headerFooter alignWithMargins="0">
    <oddFooter>&amp;C子支－２</oddFooter>
  </headerFooter>
  <colBreaks count="1" manualBreakCount="1">
    <brk id="7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CM74"/>
  <sheetViews>
    <sheetView showGridLines="0" view="pageBreakPreview" zoomScaleNormal="100" zoomScaleSheetLayoutView="100" workbookViewId="0"/>
  </sheetViews>
  <sheetFormatPr defaultColWidth="1.85546875" defaultRowHeight="11.25" x14ac:dyDescent="0.15"/>
  <cols>
    <col min="1" max="2" width="1.85546875" style="15"/>
    <col min="3" max="3" width="1.85546875" style="15" customWidth="1"/>
    <col min="4" max="4" width="3.7109375" style="15" customWidth="1"/>
    <col min="5" max="35" width="1.85546875" style="15" customWidth="1"/>
    <col min="36" max="36" width="2.28515625" style="15" customWidth="1"/>
    <col min="37" max="45" width="1.85546875" style="15" customWidth="1"/>
    <col min="46" max="46" width="2" style="15" customWidth="1"/>
    <col min="47" max="16384" width="1.85546875" style="15"/>
  </cols>
  <sheetData>
    <row r="2" spans="1:73" x14ac:dyDescent="0.15">
      <c r="A2" s="14"/>
      <c r="B2" s="14"/>
      <c r="C2" s="14" t="s">
        <v>128</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row>
    <row r="3" spans="1:73" ht="36" customHeight="1" x14ac:dyDescent="0.15">
      <c r="A3" s="14"/>
      <c r="B3" s="14"/>
      <c r="C3" s="180" t="s">
        <v>265</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4"/>
      <c r="BT3" s="14"/>
      <c r="BU3" s="14"/>
    </row>
    <row r="4" spans="1:73" ht="1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row>
    <row r="5" spans="1:73" ht="8.25" customHeight="1" x14ac:dyDescent="0.15">
      <c r="A5" s="14"/>
      <c r="B5" s="14"/>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592" t="s">
        <v>342</v>
      </c>
      <c r="AG5" s="592"/>
      <c r="AH5" s="592"/>
      <c r="AI5" s="592"/>
      <c r="AJ5" s="592"/>
      <c r="AK5" s="592"/>
      <c r="AL5" s="592"/>
      <c r="AM5" s="592"/>
      <c r="AN5" s="592"/>
      <c r="AO5" s="592"/>
      <c r="AP5" s="592"/>
      <c r="AQ5" s="592"/>
      <c r="AR5" s="592"/>
      <c r="AS5" s="592"/>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4"/>
      <c r="BT5" s="14"/>
      <c r="BU5" s="14"/>
    </row>
    <row r="6" spans="1:73" ht="8.25" customHeight="1" thickBot="1" x14ac:dyDescent="0.2">
      <c r="A6" s="14"/>
      <c r="B6" s="1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c r="AF6" s="592"/>
      <c r="AG6" s="592"/>
      <c r="AH6" s="592"/>
      <c r="AI6" s="592"/>
      <c r="AJ6" s="592"/>
      <c r="AK6" s="592"/>
      <c r="AL6" s="592"/>
      <c r="AM6" s="592"/>
      <c r="AN6" s="592"/>
      <c r="AO6" s="592"/>
      <c r="AP6" s="592"/>
      <c r="AQ6" s="592"/>
      <c r="AR6" s="592"/>
      <c r="AS6" s="592"/>
      <c r="AT6" s="20"/>
      <c r="AU6" s="184" t="s">
        <v>129</v>
      </c>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4"/>
      <c r="BT6" s="14"/>
      <c r="BU6" s="14"/>
    </row>
    <row r="7" spans="1:73" ht="30" customHeight="1" thickBot="1" x14ac:dyDescent="0.2">
      <c r="A7" s="14"/>
      <c r="B7" s="14"/>
      <c r="C7" s="185" t="s">
        <v>2</v>
      </c>
      <c r="D7" s="186"/>
      <c r="E7" s="186"/>
      <c r="F7" s="186"/>
      <c r="G7" s="186"/>
      <c r="H7" s="186"/>
      <c r="I7" s="186"/>
      <c r="J7" s="187"/>
      <c r="K7" s="188" t="s">
        <v>3</v>
      </c>
      <c r="L7" s="188"/>
      <c r="M7" s="188"/>
      <c r="N7" s="188"/>
      <c r="O7" s="189"/>
      <c r="P7" s="190" t="s">
        <v>130</v>
      </c>
      <c r="Q7" s="186"/>
      <c r="R7" s="186"/>
      <c r="S7" s="186"/>
      <c r="T7" s="186"/>
      <c r="U7" s="186"/>
      <c r="V7" s="186"/>
      <c r="W7" s="186"/>
      <c r="X7" s="186"/>
      <c r="Y7" s="186"/>
      <c r="Z7" s="186"/>
      <c r="AA7" s="186"/>
      <c r="AB7" s="186"/>
      <c r="AC7" s="186"/>
      <c r="AD7" s="186"/>
      <c r="AE7" s="191"/>
      <c r="AF7" s="593" t="s">
        <v>343</v>
      </c>
      <c r="AG7" s="594"/>
      <c r="AH7" s="594"/>
      <c r="AI7" s="594"/>
      <c r="AJ7" s="594"/>
      <c r="AK7" s="594"/>
      <c r="AL7" s="594"/>
      <c r="AM7" s="594"/>
      <c r="AN7" s="594"/>
      <c r="AO7" s="594"/>
      <c r="AP7" s="594"/>
      <c r="AQ7" s="594"/>
      <c r="AR7" s="594"/>
      <c r="AS7" s="194"/>
      <c r="AT7" s="19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4"/>
      <c r="BT7" s="14"/>
      <c r="BU7" s="14"/>
    </row>
    <row r="8" spans="1:73" ht="31.5" customHeight="1" x14ac:dyDescent="0.15">
      <c r="A8" s="14"/>
      <c r="B8" s="14"/>
      <c r="C8" s="195" t="s">
        <v>331</v>
      </c>
      <c r="D8" s="196"/>
      <c r="E8" s="196"/>
      <c r="F8" s="196"/>
      <c r="G8" s="197"/>
      <c r="H8" s="198" t="s">
        <v>131</v>
      </c>
      <c r="I8" s="199"/>
      <c r="J8" s="199"/>
      <c r="K8" s="199"/>
      <c r="L8" s="199"/>
      <c r="M8" s="199"/>
      <c r="N8" s="199"/>
      <c r="O8" s="199"/>
      <c r="P8" s="199"/>
      <c r="Q8" s="199"/>
      <c r="R8" s="199"/>
      <c r="S8" s="199"/>
      <c r="T8" s="199"/>
      <c r="U8" s="199"/>
      <c r="V8" s="199"/>
      <c r="W8" s="199"/>
      <c r="X8" s="199"/>
      <c r="Y8" s="200"/>
      <c r="Z8" s="201" t="s">
        <v>332</v>
      </c>
      <c r="AA8" s="202"/>
      <c r="AB8" s="202"/>
      <c r="AC8" s="202"/>
      <c r="AD8" s="202"/>
      <c r="AE8" s="202"/>
      <c r="AF8" s="203" t="s">
        <v>132</v>
      </c>
      <c r="AG8" s="204"/>
      <c r="AH8" s="204"/>
      <c r="AI8" s="204"/>
      <c r="AJ8" s="204"/>
      <c r="AK8" s="204"/>
      <c r="AL8" s="204"/>
      <c r="AM8" s="204"/>
      <c r="AN8" s="204"/>
      <c r="AO8" s="204"/>
      <c r="AP8" s="204"/>
      <c r="AQ8" s="204"/>
      <c r="AR8" s="205"/>
      <c r="AS8" s="206" t="s">
        <v>4</v>
      </c>
      <c r="AT8" s="157"/>
      <c r="AU8" s="157"/>
      <c r="AV8" s="207"/>
      <c r="AW8" s="210" t="s">
        <v>333</v>
      </c>
      <c r="AX8" s="211"/>
      <c r="AY8" s="211"/>
      <c r="AZ8" s="211"/>
      <c r="BA8" s="211"/>
      <c r="BB8" s="212" t="s">
        <v>133</v>
      </c>
      <c r="BC8" s="212"/>
      <c r="BD8" s="212"/>
      <c r="BE8" s="212"/>
      <c r="BF8" s="212"/>
      <c r="BG8" s="212"/>
      <c r="BH8" s="212"/>
      <c r="BI8" s="212"/>
      <c r="BJ8" s="212"/>
      <c r="BK8" s="212"/>
      <c r="BL8" s="212"/>
      <c r="BM8" s="212"/>
      <c r="BN8" s="212"/>
      <c r="BO8" s="212"/>
      <c r="BP8" s="212"/>
      <c r="BQ8" s="212"/>
      <c r="BR8" s="213"/>
      <c r="BS8" s="14"/>
      <c r="BT8" s="14"/>
      <c r="BU8" s="14"/>
    </row>
    <row r="9" spans="1:73" ht="31.5" customHeight="1" x14ac:dyDescent="0.15">
      <c r="A9" s="14"/>
      <c r="B9" s="14"/>
      <c r="C9" s="595" t="s">
        <v>5</v>
      </c>
      <c r="D9" s="196"/>
      <c r="E9" s="196"/>
      <c r="F9" s="196"/>
      <c r="G9" s="197"/>
      <c r="H9" s="198" t="s">
        <v>6</v>
      </c>
      <c r="I9" s="199"/>
      <c r="J9" s="199"/>
      <c r="K9" s="199"/>
      <c r="L9" s="199"/>
      <c r="M9" s="199" t="s">
        <v>134</v>
      </c>
      <c r="N9" s="199"/>
      <c r="O9" s="199"/>
      <c r="P9" s="199"/>
      <c r="Q9" s="199"/>
      <c r="R9" s="199"/>
      <c r="S9" s="199"/>
      <c r="T9" s="199"/>
      <c r="U9" s="199"/>
      <c r="V9" s="199"/>
      <c r="W9" s="199"/>
      <c r="X9" s="199"/>
      <c r="Y9" s="219"/>
      <c r="Z9" s="198" t="s">
        <v>7</v>
      </c>
      <c r="AA9" s="199"/>
      <c r="AB9" s="199"/>
      <c r="AC9" s="199"/>
      <c r="AD9" s="199"/>
      <c r="AE9" s="199" t="s">
        <v>134</v>
      </c>
      <c r="AF9" s="199"/>
      <c r="AG9" s="199"/>
      <c r="AH9" s="199"/>
      <c r="AI9" s="199"/>
      <c r="AJ9" s="199"/>
      <c r="AK9" s="199"/>
      <c r="AL9" s="199"/>
      <c r="AM9" s="199"/>
      <c r="AN9" s="199"/>
      <c r="AO9" s="199"/>
      <c r="AP9" s="199"/>
      <c r="AQ9" s="199"/>
      <c r="AR9" s="200"/>
      <c r="AS9" s="208"/>
      <c r="AT9" s="202"/>
      <c r="AU9" s="202"/>
      <c r="AV9" s="209"/>
      <c r="AW9" s="220" t="s">
        <v>8</v>
      </c>
      <c r="AX9" s="220"/>
      <c r="AY9" s="220"/>
      <c r="AZ9" s="220"/>
      <c r="BA9" s="220"/>
      <c r="BB9" s="220"/>
      <c r="BC9" s="220"/>
      <c r="BD9" s="220"/>
      <c r="BE9" s="220"/>
      <c r="BF9" s="220"/>
      <c r="BG9" s="220"/>
      <c r="BH9" s="220"/>
      <c r="BI9" s="220"/>
      <c r="BJ9" s="220"/>
      <c r="BK9" s="220"/>
      <c r="BL9" s="220"/>
      <c r="BM9" s="220"/>
      <c r="BN9" s="220"/>
      <c r="BO9" s="220"/>
      <c r="BP9" s="220"/>
      <c r="BQ9" s="220"/>
      <c r="BR9" s="221"/>
      <c r="BS9" s="14"/>
      <c r="BT9" s="14"/>
      <c r="BU9" s="14"/>
    </row>
    <row r="10" spans="1:73" ht="23.25" customHeight="1" x14ac:dyDescent="0.15">
      <c r="A10" s="14"/>
      <c r="B10" s="14"/>
      <c r="C10" s="222" t="s">
        <v>9</v>
      </c>
      <c r="D10" s="117"/>
      <c r="E10" s="117"/>
      <c r="F10" s="117"/>
      <c r="G10" s="118"/>
      <c r="H10" s="147"/>
      <c r="I10" s="148"/>
      <c r="J10" s="148"/>
      <c r="K10" s="149" t="s">
        <v>10</v>
      </c>
      <c r="L10" s="149"/>
      <c r="M10" s="149"/>
      <c r="N10" s="149"/>
      <c r="O10" s="150"/>
      <c r="P10" s="150"/>
      <c r="Q10" s="150"/>
      <c r="R10" s="149" t="s">
        <v>11</v>
      </c>
      <c r="S10" s="149"/>
      <c r="T10" s="149"/>
      <c r="U10" s="149"/>
      <c r="V10" s="132" t="s">
        <v>135</v>
      </c>
      <c r="W10" s="132"/>
      <c r="X10" s="132"/>
      <c r="Y10" s="149" t="s">
        <v>12</v>
      </c>
      <c r="Z10" s="149"/>
      <c r="AA10" s="149"/>
      <c r="AB10" s="149"/>
      <c r="AC10" s="150"/>
      <c r="AD10" s="150"/>
      <c r="AE10" s="150"/>
      <c r="AF10" s="149" t="s">
        <v>13</v>
      </c>
      <c r="AG10" s="149"/>
      <c r="AH10" s="149"/>
      <c r="AI10" s="149"/>
      <c r="AJ10" s="150" t="s">
        <v>14</v>
      </c>
      <c r="AK10" s="150"/>
      <c r="AL10" s="150"/>
      <c r="AM10" s="150"/>
      <c r="AN10" s="150"/>
      <c r="AO10" s="151"/>
      <c r="AP10" s="116" t="s">
        <v>15</v>
      </c>
      <c r="AQ10" s="117"/>
      <c r="AR10" s="117"/>
      <c r="AS10" s="117"/>
      <c r="AT10" s="117"/>
      <c r="AU10" s="118"/>
      <c r="AV10" s="122" t="s">
        <v>16</v>
      </c>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4"/>
      <c r="BS10" s="86"/>
      <c r="BT10" s="14"/>
      <c r="BU10" s="14"/>
    </row>
    <row r="11" spans="1:73" ht="23.25" customHeight="1" x14ac:dyDescent="0.15">
      <c r="A11" s="14"/>
      <c r="B11" s="14"/>
      <c r="C11" s="223"/>
      <c r="D11" s="120"/>
      <c r="E11" s="120"/>
      <c r="F11" s="120"/>
      <c r="G11" s="121"/>
      <c r="H11" s="125"/>
      <c r="I11" s="126"/>
      <c r="J11" s="126"/>
      <c r="K11" s="127" t="s">
        <v>17</v>
      </c>
      <c r="L11" s="127"/>
      <c r="M11" s="127"/>
      <c r="N11" s="127"/>
      <c r="O11" s="128"/>
      <c r="P11" s="128"/>
      <c r="Q11" s="128"/>
      <c r="R11" s="129" t="s">
        <v>18</v>
      </c>
      <c r="S11" s="129"/>
      <c r="T11" s="129"/>
      <c r="U11" s="129"/>
      <c r="V11" s="128"/>
      <c r="W11" s="128"/>
      <c r="X11" s="128"/>
      <c r="Y11" s="141" t="s">
        <v>19</v>
      </c>
      <c r="Z11" s="141"/>
      <c r="AA11" s="141"/>
      <c r="AB11" s="141"/>
      <c r="AC11" s="141"/>
      <c r="AD11" s="14"/>
      <c r="AE11" s="14"/>
      <c r="AF11" s="14"/>
      <c r="AG11" s="142" t="s">
        <v>334</v>
      </c>
      <c r="AH11" s="142"/>
      <c r="AI11" s="142"/>
      <c r="AJ11" s="142"/>
      <c r="AK11" s="142"/>
      <c r="AL11" s="142"/>
      <c r="AM11" s="142"/>
      <c r="AN11" s="142"/>
      <c r="AO11" s="143"/>
      <c r="AP11" s="119"/>
      <c r="AQ11" s="120"/>
      <c r="AR11" s="120"/>
      <c r="AS11" s="120"/>
      <c r="AT11" s="120"/>
      <c r="AU11" s="121"/>
      <c r="AV11" s="144" t="s">
        <v>20</v>
      </c>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6"/>
      <c r="BS11" s="86"/>
      <c r="BT11" s="14"/>
      <c r="BU11" s="14"/>
    </row>
    <row r="12" spans="1:73" ht="15.75" customHeight="1" x14ac:dyDescent="0.15">
      <c r="A12" s="14"/>
      <c r="B12" s="14"/>
      <c r="C12" s="222" t="s">
        <v>21</v>
      </c>
      <c r="D12" s="117"/>
      <c r="E12" s="117"/>
      <c r="F12" s="117"/>
      <c r="G12" s="118"/>
      <c r="H12" s="152"/>
      <c r="I12" s="132"/>
      <c r="J12" s="132"/>
      <c r="K12" s="133" t="s">
        <v>22</v>
      </c>
      <c r="L12" s="133"/>
      <c r="M12" s="132" t="s">
        <v>135</v>
      </c>
      <c r="N12" s="132"/>
      <c r="O12" s="132"/>
      <c r="P12" s="133" t="s">
        <v>23</v>
      </c>
      <c r="Q12" s="133"/>
      <c r="R12" s="132" t="s">
        <v>135</v>
      </c>
      <c r="S12" s="132"/>
      <c r="T12" s="132"/>
      <c r="U12" s="133" t="s">
        <v>24</v>
      </c>
      <c r="V12" s="133"/>
      <c r="W12" s="132" t="s">
        <v>135</v>
      </c>
      <c r="X12" s="132"/>
      <c r="Y12" s="132"/>
      <c r="Z12" s="133" t="s">
        <v>25</v>
      </c>
      <c r="AA12" s="133"/>
      <c r="AB12" s="132"/>
      <c r="AC12" s="132"/>
      <c r="AD12" s="132"/>
      <c r="AE12" s="133" t="s">
        <v>26</v>
      </c>
      <c r="AF12" s="133"/>
      <c r="AG12" s="132"/>
      <c r="AH12" s="132"/>
      <c r="AI12" s="132"/>
      <c r="AJ12" s="133" t="s">
        <v>27</v>
      </c>
      <c r="AK12" s="133"/>
      <c r="AL12" s="132"/>
      <c r="AM12" s="132"/>
      <c r="AN12" s="132"/>
      <c r="AO12" s="133" t="s">
        <v>28</v>
      </c>
      <c r="AP12" s="133"/>
      <c r="AQ12" s="116" t="s">
        <v>29</v>
      </c>
      <c r="AR12" s="227"/>
      <c r="AS12" s="227"/>
      <c r="AT12" s="227"/>
      <c r="AU12" s="227"/>
      <c r="AV12" s="117" t="s">
        <v>30</v>
      </c>
      <c r="AW12" s="117"/>
      <c r="AX12" s="117"/>
      <c r="AY12" s="117">
        <v>50</v>
      </c>
      <c r="AZ12" s="117"/>
      <c r="BA12" s="117" t="s">
        <v>31</v>
      </c>
      <c r="BB12" s="117"/>
      <c r="BC12" s="117"/>
      <c r="BD12" s="117"/>
      <c r="BE12" s="117"/>
      <c r="BF12" s="117">
        <v>10</v>
      </c>
      <c r="BG12" s="117"/>
      <c r="BH12" s="117" t="s">
        <v>32</v>
      </c>
      <c r="BI12" s="117"/>
      <c r="BJ12" s="117"/>
      <c r="BK12" s="117"/>
      <c r="BL12" s="117"/>
      <c r="BM12" s="117"/>
      <c r="BN12" s="117">
        <v>60</v>
      </c>
      <c r="BO12" s="117"/>
      <c r="BP12" s="117"/>
      <c r="BQ12" s="117" t="s">
        <v>33</v>
      </c>
      <c r="BR12" s="131"/>
      <c r="BS12" s="14"/>
      <c r="BT12" s="14"/>
      <c r="BU12" s="14"/>
    </row>
    <row r="13" spans="1:73" ht="15.75" customHeight="1" x14ac:dyDescent="0.15">
      <c r="A13" s="14"/>
      <c r="B13" s="14"/>
      <c r="C13" s="228"/>
      <c r="D13" s="130"/>
      <c r="E13" s="130"/>
      <c r="F13" s="130"/>
      <c r="G13" s="229"/>
      <c r="H13" s="224"/>
      <c r="I13" s="225"/>
      <c r="J13" s="225"/>
      <c r="K13" s="226" t="s">
        <v>34</v>
      </c>
      <c r="L13" s="226"/>
      <c r="M13" s="225"/>
      <c r="N13" s="225"/>
      <c r="O13" s="225"/>
      <c r="P13" s="225" t="s">
        <v>136</v>
      </c>
      <c r="Q13" s="225"/>
      <c r="R13" s="225"/>
      <c r="S13" s="225"/>
      <c r="T13" s="225"/>
      <c r="U13" s="225"/>
      <c r="V13" s="225"/>
      <c r="W13" s="26"/>
      <c r="X13" s="225" t="s">
        <v>137</v>
      </c>
      <c r="Y13" s="225"/>
      <c r="Z13" s="225"/>
      <c r="AA13" s="225"/>
      <c r="AB13" s="26"/>
      <c r="AC13" s="26"/>
      <c r="AD13" s="26"/>
      <c r="AE13" s="225" t="s">
        <v>37</v>
      </c>
      <c r="AF13" s="225"/>
      <c r="AG13" s="225"/>
      <c r="AH13" s="27"/>
      <c r="AI13" s="27"/>
      <c r="AJ13" s="26"/>
      <c r="AK13" s="225" t="s">
        <v>38</v>
      </c>
      <c r="AL13" s="225"/>
      <c r="AM13" s="225"/>
      <c r="AN13" s="27"/>
      <c r="AO13" s="27"/>
      <c r="AP13" s="28"/>
      <c r="AQ13" s="208"/>
      <c r="AR13" s="202"/>
      <c r="AS13" s="202"/>
      <c r="AT13" s="202"/>
      <c r="AU13" s="202"/>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4"/>
      <c r="BS13" s="14"/>
      <c r="BT13" s="14"/>
      <c r="BU13" s="14"/>
    </row>
    <row r="14" spans="1:73" ht="15.75" customHeight="1" x14ac:dyDescent="0.15">
      <c r="A14" s="14"/>
      <c r="B14" s="14"/>
      <c r="C14" s="222" t="s">
        <v>39</v>
      </c>
      <c r="D14" s="117"/>
      <c r="E14" s="117"/>
      <c r="F14" s="117"/>
      <c r="G14" s="117"/>
      <c r="H14" s="596" t="s">
        <v>40</v>
      </c>
      <c r="I14" s="597"/>
      <c r="J14" s="597"/>
      <c r="K14" s="597"/>
      <c r="L14" s="87" t="s">
        <v>138</v>
      </c>
      <c r="M14" s="598"/>
      <c r="N14" s="598"/>
      <c r="O14" s="88" t="s">
        <v>42</v>
      </c>
      <c r="P14" s="31"/>
      <c r="Q14" s="88"/>
      <c r="R14" s="597"/>
      <c r="S14" s="597"/>
      <c r="T14" s="597" t="s">
        <v>43</v>
      </c>
      <c r="U14" s="597"/>
      <c r="V14" s="597"/>
      <c r="W14" s="88"/>
      <c r="X14" s="88"/>
      <c r="Y14" s="88"/>
      <c r="Z14" s="88"/>
      <c r="AA14" s="88"/>
      <c r="AB14" s="88"/>
      <c r="AC14" s="88"/>
      <c r="AD14" s="88"/>
      <c r="AE14" s="88"/>
      <c r="AF14" s="89"/>
      <c r="AG14" s="599" t="s">
        <v>44</v>
      </c>
      <c r="AH14" s="150"/>
      <c r="AI14" s="150"/>
      <c r="AJ14" s="150"/>
      <c r="AK14" s="150"/>
      <c r="AL14" s="150"/>
      <c r="AM14" s="150"/>
      <c r="AN14" s="150"/>
      <c r="AO14" s="600"/>
      <c r="AP14" s="117" t="s">
        <v>45</v>
      </c>
      <c r="AQ14" s="117"/>
      <c r="AR14" s="117"/>
      <c r="AS14" s="117"/>
      <c r="AT14" s="117"/>
      <c r="AU14" s="117">
        <v>2</v>
      </c>
      <c r="AV14" s="117"/>
      <c r="AW14" s="117" t="s">
        <v>46</v>
      </c>
      <c r="AX14" s="117"/>
      <c r="AY14" s="117">
        <v>800</v>
      </c>
      <c r="AZ14" s="117"/>
      <c r="BA14" s="117"/>
      <c r="BB14" s="117" t="s">
        <v>47</v>
      </c>
      <c r="BC14" s="117"/>
      <c r="BD14" s="117"/>
      <c r="BE14" s="117"/>
      <c r="BF14" s="117"/>
      <c r="BG14" s="117"/>
      <c r="BH14" s="117"/>
      <c r="BI14" s="117">
        <v>2</v>
      </c>
      <c r="BJ14" s="117"/>
      <c r="BK14" s="117"/>
      <c r="BL14" s="117" t="s">
        <v>46</v>
      </c>
      <c r="BM14" s="117"/>
      <c r="BN14" s="117">
        <v>1000</v>
      </c>
      <c r="BO14" s="117"/>
      <c r="BP14" s="117"/>
      <c r="BQ14" s="117" t="s">
        <v>48</v>
      </c>
      <c r="BR14" s="131"/>
      <c r="BS14" s="21"/>
      <c r="BT14" s="14"/>
      <c r="BU14" s="14"/>
    </row>
    <row r="15" spans="1:73" ht="15.75" customHeight="1" x14ac:dyDescent="0.15">
      <c r="A15" s="14"/>
      <c r="B15" s="14"/>
      <c r="C15" s="228"/>
      <c r="D15" s="130"/>
      <c r="E15" s="130"/>
      <c r="F15" s="130"/>
      <c r="G15" s="130"/>
      <c r="H15" s="603" t="s">
        <v>49</v>
      </c>
      <c r="I15" s="604"/>
      <c r="J15" s="604"/>
      <c r="K15" s="604"/>
      <c r="L15" s="90" t="s">
        <v>76</v>
      </c>
      <c r="M15" s="605" t="s">
        <v>286</v>
      </c>
      <c r="N15" s="605"/>
      <c r="O15" s="91" t="s">
        <v>42</v>
      </c>
      <c r="P15" s="14"/>
      <c r="Q15" s="91"/>
      <c r="R15" s="604">
        <v>50</v>
      </c>
      <c r="S15" s="604"/>
      <c r="T15" s="604" t="s">
        <v>50</v>
      </c>
      <c r="U15" s="604"/>
      <c r="V15" s="604"/>
      <c r="W15" s="605" t="s">
        <v>286</v>
      </c>
      <c r="X15" s="605"/>
      <c r="Y15" s="91" t="s">
        <v>42</v>
      </c>
      <c r="Z15" s="14"/>
      <c r="AA15" s="91"/>
      <c r="AB15" s="604">
        <v>50</v>
      </c>
      <c r="AC15" s="604"/>
      <c r="AD15" s="604" t="s">
        <v>43</v>
      </c>
      <c r="AE15" s="604"/>
      <c r="AF15" s="606"/>
      <c r="AG15" s="601"/>
      <c r="AH15" s="128"/>
      <c r="AI15" s="128"/>
      <c r="AJ15" s="128"/>
      <c r="AK15" s="128"/>
      <c r="AL15" s="128"/>
      <c r="AM15" s="128"/>
      <c r="AN15" s="128"/>
      <c r="AO15" s="602"/>
      <c r="AP15" s="238" t="s">
        <v>45</v>
      </c>
      <c r="AQ15" s="130"/>
      <c r="AR15" s="130"/>
      <c r="AS15" s="130"/>
      <c r="AT15" s="130"/>
      <c r="AU15" s="130" t="s">
        <v>139</v>
      </c>
      <c r="AV15" s="130"/>
      <c r="AW15" s="130"/>
      <c r="AX15" s="130"/>
      <c r="AY15" s="130"/>
      <c r="AZ15" s="130"/>
      <c r="BA15" s="130"/>
      <c r="BB15" s="130" t="s">
        <v>51</v>
      </c>
      <c r="BC15" s="130"/>
      <c r="BD15" s="130"/>
      <c r="BE15" s="130"/>
      <c r="BF15" s="130"/>
      <c r="BG15" s="130"/>
      <c r="BH15" s="130"/>
      <c r="BI15" s="130" t="s">
        <v>140</v>
      </c>
      <c r="BJ15" s="130"/>
      <c r="BK15" s="130"/>
      <c r="BL15" s="130"/>
      <c r="BM15" s="130"/>
      <c r="BN15" s="130"/>
      <c r="BO15" s="130"/>
      <c r="BP15" s="130"/>
      <c r="BQ15" s="130" t="s">
        <v>52</v>
      </c>
      <c r="BR15" s="134"/>
      <c r="BS15" s="14"/>
      <c r="BT15" s="14"/>
      <c r="BU15" s="14"/>
    </row>
    <row r="16" spans="1:73" ht="12.75" customHeight="1" x14ac:dyDescent="0.15">
      <c r="A16" s="14"/>
      <c r="B16" s="14"/>
      <c r="C16" s="239" t="s">
        <v>335</v>
      </c>
      <c r="D16" s="227"/>
      <c r="E16" s="227"/>
      <c r="F16" s="227"/>
      <c r="G16" s="227"/>
      <c r="H16" s="227"/>
      <c r="I16" s="227"/>
      <c r="J16" s="227"/>
      <c r="K16" s="227"/>
      <c r="L16" s="227"/>
      <c r="M16" s="227"/>
      <c r="N16" s="227"/>
      <c r="O16" s="227"/>
      <c r="P16" s="227"/>
      <c r="Q16" s="241"/>
      <c r="R16" s="117"/>
      <c r="S16" s="117"/>
      <c r="T16" s="242" t="s">
        <v>53</v>
      </c>
      <c r="U16" s="242"/>
      <c r="V16" s="242"/>
      <c r="W16" s="242"/>
      <c r="X16" s="117"/>
      <c r="Y16" s="117"/>
      <c r="Z16" s="117"/>
      <c r="AA16" s="242" t="s">
        <v>54</v>
      </c>
      <c r="AB16" s="242"/>
      <c r="AC16" s="242"/>
      <c r="AD16" s="242"/>
      <c r="AE16" s="117"/>
      <c r="AF16" s="117"/>
      <c r="AG16" s="117"/>
      <c r="AH16" s="242" t="s">
        <v>55</v>
      </c>
      <c r="AI16" s="242"/>
      <c r="AJ16" s="242"/>
      <c r="AK16" s="242"/>
      <c r="AL16" s="117"/>
      <c r="AM16" s="117"/>
      <c r="AN16" s="117"/>
      <c r="AO16" s="117"/>
      <c r="AP16" s="117"/>
      <c r="AQ16" s="117"/>
      <c r="AR16" s="244" t="s">
        <v>56</v>
      </c>
      <c r="AS16" s="116" t="s">
        <v>336</v>
      </c>
      <c r="AT16" s="227"/>
      <c r="AU16" s="227"/>
      <c r="AV16" s="227"/>
      <c r="AW16" s="227"/>
      <c r="AX16" s="246" t="s">
        <v>57</v>
      </c>
      <c r="AY16" s="247"/>
      <c r="AZ16" s="247"/>
      <c r="BA16" s="247"/>
      <c r="BB16" s="247"/>
      <c r="BC16" s="247"/>
      <c r="BD16" s="247"/>
      <c r="BE16" s="247"/>
      <c r="BF16" s="247"/>
      <c r="BG16" s="247"/>
      <c r="BH16" s="247"/>
      <c r="BI16" s="247"/>
      <c r="BJ16" s="247"/>
      <c r="BK16" s="247"/>
      <c r="BL16" s="247"/>
      <c r="BM16" s="247"/>
      <c r="BN16" s="247"/>
      <c r="BO16" s="247"/>
      <c r="BP16" s="247"/>
      <c r="BQ16" s="247"/>
      <c r="BR16" s="248"/>
      <c r="BS16" s="14"/>
      <c r="BT16" s="14"/>
      <c r="BU16" s="14"/>
    </row>
    <row r="17" spans="1:73" ht="19.5" customHeight="1" x14ac:dyDescent="0.15">
      <c r="A17" s="14"/>
      <c r="B17" s="14"/>
      <c r="C17" s="240"/>
      <c r="D17" s="202"/>
      <c r="E17" s="202"/>
      <c r="F17" s="202"/>
      <c r="G17" s="202"/>
      <c r="H17" s="202"/>
      <c r="I17" s="202"/>
      <c r="J17" s="202"/>
      <c r="K17" s="202"/>
      <c r="L17" s="202"/>
      <c r="M17" s="202"/>
      <c r="N17" s="202"/>
      <c r="O17" s="202"/>
      <c r="P17" s="202"/>
      <c r="Q17" s="238"/>
      <c r="R17" s="130"/>
      <c r="S17" s="130"/>
      <c r="T17" s="243"/>
      <c r="U17" s="243"/>
      <c r="V17" s="243"/>
      <c r="W17" s="243"/>
      <c r="X17" s="130"/>
      <c r="Y17" s="130"/>
      <c r="Z17" s="130"/>
      <c r="AA17" s="243"/>
      <c r="AB17" s="243"/>
      <c r="AC17" s="243"/>
      <c r="AD17" s="243"/>
      <c r="AE17" s="130"/>
      <c r="AF17" s="130"/>
      <c r="AG17" s="130"/>
      <c r="AH17" s="243"/>
      <c r="AI17" s="243"/>
      <c r="AJ17" s="243"/>
      <c r="AK17" s="243"/>
      <c r="AL17" s="130"/>
      <c r="AM17" s="130"/>
      <c r="AN17" s="130"/>
      <c r="AO17" s="130"/>
      <c r="AP17" s="130"/>
      <c r="AQ17" s="130"/>
      <c r="AR17" s="245"/>
      <c r="AS17" s="208"/>
      <c r="AT17" s="202"/>
      <c r="AU17" s="202"/>
      <c r="AV17" s="202"/>
      <c r="AW17" s="202"/>
      <c r="AX17" s="36"/>
      <c r="AY17" s="130" t="s">
        <v>141</v>
      </c>
      <c r="AZ17" s="130"/>
      <c r="BA17" s="130"/>
      <c r="BB17" s="130" t="s">
        <v>58</v>
      </c>
      <c r="BC17" s="130"/>
      <c r="BD17" s="130"/>
      <c r="BE17" s="130"/>
      <c r="BF17" s="130"/>
      <c r="BG17" s="130"/>
      <c r="BH17" s="262"/>
      <c r="BI17" s="262"/>
      <c r="BJ17" s="24"/>
      <c r="BK17" s="607">
        <v>80895</v>
      </c>
      <c r="BL17" s="249"/>
      <c r="BM17" s="249"/>
      <c r="BN17" s="249"/>
      <c r="BO17" s="249"/>
      <c r="BP17" s="130" t="s">
        <v>59</v>
      </c>
      <c r="BQ17" s="130"/>
      <c r="BR17" s="134"/>
      <c r="BS17" s="14"/>
      <c r="BT17" s="14"/>
      <c r="BU17" s="14"/>
    </row>
    <row r="18" spans="1:73" ht="15" customHeight="1" x14ac:dyDescent="0.15">
      <c r="A18" s="14"/>
      <c r="B18" s="14"/>
      <c r="C18" s="269" t="s">
        <v>60</v>
      </c>
      <c r="D18" s="270"/>
      <c r="E18" s="241" t="s">
        <v>61</v>
      </c>
      <c r="F18" s="117"/>
      <c r="G18" s="117"/>
      <c r="H18" s="117"/>
      <c r="I18" s="117"/>
      <c r="J18" s="276" t="s">
        <v>142</v>
      </c>
      <c r="K18" s="276"/>
      <c r="L18" s="276"/>
      <c r="M18" s="277" t="s">
        <v>42</v>
      </c>
      <c r="N18" s="277"/>
      <c r="O18" s="278"/>
      <c r="P18" s="608" t="s">
        <v>62</v>
      </c>
      <c r="Q18" s="609"/>
      <c r="R18" s="609"/>
      <c r="S18" s="609"/>
      <c r="T18" s="609"/>
      <c r="U18" s="609"/>
      <c r="V18" s="609"/>
      <c r="W18" s="609"/>
      <c r="X18" s="609"/>
      <c r="Y18" s="609"/>
      <c r="Z18" s="609"/>
      <c r="AA18" s="609"/>
      <c r="AB18" s="609"/>
      <c r="AC18" s="610"/>
      <c r="AD18" s="608" t="s">
        <v>63</v>
      </c>
      <c r="AE18" s="609"/>
      <c r="AF18" s="609"/>
      <c r="AG18" s="609"/>
      <c r="AH18" s="609"/>
      <c r="AI18" s="609"/>
      <c r="AJ18" s="609"/>
      <c r="AK18" s="609"/>
      <c r="AL18" s="609"/>
      <c r="AM18" s="609"/>
      <c r="AN18" s="609"/>
      <c r="AO18" s="609"/>
      <c r="AP18" s="609"/>
      <c r="AQ18" s="609"/>
      <c r="AR18" s="611"/>
      <c r="AS18" s="283" t="s">
        <v>64</v>
      </c>
      <c r="AT18" s="284"/>
      <c r="AU18" s="289" t="s">
        <v>65</v>
      </c>
      <c r="AV18" s="290"/>
      <c r="AW18" s="290"/>
      <c r="AX18" s="290"/>
      <c r="AY18" s="290"/>
      <c r="AZ18" s="290"/>
      <c r="BA18" s="290"/>
      <c r="BB18" s="290"/>
      <c r="BC18" s="290"/>
      <c r="BD18" s="290"/>
      <c r="BE18" s="117" t="s">
        <v>263</v>
      </c>
      <c r="BF18" s="117"/>
      <c r="BG18" s="117"/>
      <c r="BH18" s="612" t="s">
        <v>238</v>
      </c>
      <c r="BI18" s="612"/>
      <c r="BJ18" s="92"/>
      <c r="BK18" s="38" t="s">
        <v>66</v>
      </c>
      <c r="BL18" s="117">
        <v>7</v>
      </c>
      <c r="BM18" s="117"/>
      <c r="BN18" s="38" t="s">
        <v>67</v>
      </c>
      <c r="BO18" s="117">
        <v>10</v>
      </c>
      <c r="BP18" s="117"/>
      <c r="BQ18" s="39" t="s">
        <v>68</v>
      </c>
      <c r="BR18" s="40"/>
      <c r="BS18" s="93"/>
      <c r="BT18" s="14"/>
      <c r="BU18" s="14"/>
    </row>
    <row r="19" spans="1:73" ht="15" customHeight="1" x14ac:dyDescent="0.15">
      <c r="A19" s="14"/>
      <c r="B19" s="14"/>
      <c r="C19" s="271"/>
      <c r="D19" s="272"/>
      <c r="E19" s="251" t="s">
        <v>69</v>
      </c>
      <c r="F19" s="252"/>
      <c r="G19" s="252"/>
      <c r="H19" s="252"/>
      <c r="I19" s="252"/>
      <c r="J19" s="613">
        <v>49</v>
      </c>
      <c r="K19" s="613"/>
      <c r="L19" s="613"/>
      <c r="M19" s="254" t="s">
        <v>70</v>
      </c>
      <c r="N19" s="254"/>
      <c r="O19" s="255"/>
      <c r="P19" s="41"/>
      <c r="Q19" s="256" t="s">
        <v>71</v>
      </c>
      <c r="R19" s="256"/>
      <c r="S19" s="256"/>
      <c r="T19" s="256"/>
      <c r="U19" s="256"/>
      <c r="V19" s="256"/>
      <c r="W19" s="256"/>
      <c r="X19" s="256"/>
      <c r="Y19" s="256"/>
      <c r="Z19" s="256"/>
      <c r="AA19" s="256"/>
      <c r="AB19" s="256"/>
      <c r="AC19" s="257"/>
      <c r="AD19" s="42"/>
      <c r="AE19" s="256" t="s">
        <v>72</v>
      </c>
      <c r="AF19" s="258"/>
      <c r="AG19" s="258"/>
      <c r="AH19" s="258"/>
      <c r="AI19" s="258"/>
      <c r="AJ19" s="258"/>
      <c r="AK19" s="258"/>
      <c r="AL19" s="258"/>
      <c r="AM19" s="258"/>
      <c r="AN19" s="258"/>
      <c r="AO19" s="258"/>
      <c r="AP19" s="258"/>
      <c r="AQ19" s="258"/>
      <c r="AR19" s="259"/>
      <c r="AS19" s="285"/>
      <c r="AT19" s="286"/>
      <c r="AU19" s="260" t="s">
        <v>73</v>
      </c>
      <c r="AV19" s="261"/>
      <c r="AW19" s="261"/>
      <c r="AX19" s="261"/>
      <c r="AY19" s="261"/>
      <c r="AZ19" s="261"/>
      <c r="BA19" s="261"/>
      <c r="BB19" s="261"/>
      <c r="BC19" s="261"/>
      <c r="BD19" s="261"/>
      <c r="BE19" s="262" t="s">
        <v>263</v>
      </c>
      <c r="BF19" s="262"/>
      <c r="BG19" s="262"/>
      <c r="BH19" s="614" t="s">
        <v>238</v>
      </c>
      <c r="BI19" s="614"/>
      <c r="BJ19" s="65"/>
      <c r="BK19" s="24" t="s">
        <v>66</v>
      </c>
      <c r="BL19" s="262">
        <v>7</v>
      </c>
      <c r="BM19" s="262"/>
      <c r="BN19" s="24" t="s">
        <v>67</v>
      </c>
      <c r="BO19" s="262">
        <v>20</v>
      </c>
      <c r="BP19" s="262"/>
      <c r="BQ19" s="14" t="s">
        <v>68</v>
      </c>
      <c r="BR19" s="43"/>
      <c r="BS19" s="93"/>
      <c r="BT19" s="14"/>
      <c r="BU19" s="14"/>
    </row>
    <row r="20" spans="1:73" ht="15" customHeight="1" x14ac:dyDescent="0.15">
      <c r="A20" s="14"/>
      <c r="B20" s="14"/>
      <c r="C20" s="271"/>
      <c r="D20" s="272"/>
      <c r="E20" s="275" t="s">
        <v>74</v>
      </c>
      <c r="F20" s="262"/>
      <c r="G20" s="262"/>
      <c r="H20" s="262"/>
      <c r="I20" s="252">
        <v>3000</v>
      </c>
      <c r="J20" s="252"/>
      <c r="K20" s="252"/>
      <c r="L20" s="252"/>
      <c r="M20" s="262" t="s">
        <v>75</v>
      </c>
      <c r="N20" s="262"/>
      <c r="O20" s="44"/>
      <c r="P20" s="41"/>
      <c r="Q20" s="262" t="s">
        <v>143</v>
      </c>
      <c r="R20" s="262"/>
      <c r="S20" s="262"/>
      <c r="T20" s="262"/>
      <c r="U20" s="262" t="s">
        <v>76</v>
      </c>
      <c r="V20" s="262"/>
      <c r="W20" s="262"/>
      <c r="X20" s="263" t="s">
        <v>42</v>
      </c>
      <c r="Y20" s="263"/>
      <c r="Z20" s="263"/>
      <c r="AA20" s="14"/>
      <c r="AB20" s="14"/>
      <c r="AC20" s="264" t="s">
        <v>56</v>
      </c>
      <c r="AD20" s="45"/>
      <c r="AE20" s="262" t="s">
        <v>143</v>
      </c>
      <c r="AF20" s="262"/>
      <c r="AG20" s="262"/>
      <c r="AH20" s="262"/>
      <c r="AI20" s="262" t="s">
        <v>76</v>
      </c>
      <c r="AJ20" s="262"/>
      <c r="AK20" s="262"/>
      <c r="AL20" s="262"/>
      <c r="AM20" s="262"/>
      <c r="AN20" s="262"/>
      <c r="AO20" s="262"/>
      <c r="AP20" s="262" t="s">
        <v>144</v>
      </c>
      <c r="AQ20" s="262"/>
      <c r="AR20" s="46"/>
      <c r="AS20" s="285"/>
      <c r="AT20" s="286"/>
      <c r="AU20" s="302" t="s">
        <v>77</v>
      </c>
      <c r="AV20" s="303"/>
      <c r="AW20" s="303"/>
      <c r="AX20" s="303"/>
      <c r="AY20" s="303"/>
      <c r="AZ20" s="303"/>
      <c r="BA20" s="303"/>
      <c r="BB20" s="303"/>
      <c r="BC20" s="303"/>
      <c r="BD20" s="303"/>
      <c r="BE20" s="262" t="s">
        <v>263</v>
      </c>
      <c r="BF20" s="262"/>
      <c r="BG20" s="262"/>
      <c r="BH20" s="614" t="s">
        <v>238</v>
      </c>
      <c r="BI20" s="614"/>
      <c r="BJ20" s="65"/>
      <c r="BK20" s="24" t="s">
        <v>66</v>
      </c>
      <c r="BL20" s="262">
        <v>3</v>
      </c>
      <c r="BM20" s="262"/>
      <c r="BN20" s="24" t="s">
        <v>67</v>
      </c>
      <c r="BO20" s="262">
        <v>30</v>
      </c>
      <c r="BP20" s="262"/>
      <c r="BQ20" s="14" t="s">
        <v>68</v>
      </c>
      <c r="BR20" s="43"/>
      <c r="BS20" s="93"/>
      <c r="BT20" s="14"/>
      <c r="BU20" s="14"/>
    </row>
    <row r="21" spans="1:73" ht="15" customHeight="1" thickBot="1" x14ac:dyDescent="0.2">
      <c r="A21" s="14"/>
      <c r="B21" s="14"/>
      <c r="C21" s="273"/>
      <c r="D21" s="274"/>
      <c r="E21" s="250" t="s">
        <v>78</v>
      </c>
      <c r="F21" s="250"/>
      <c r="G21" s="250"/>
      <c r="H21" s="250"/>
      <c r="I21" s="323"/>
      <c r="J21" s="323"/>
      <c r="K21" s="323"/>
      <c r="L21" s="323"/>
      <c r="M21" s="250" t="s">
        <v>145</v>
      </c>
      <c r="N21" s="250"/>
      <c r="O21" s="47"/>
      <c r="P21" s="48"/>
      <c r="Q21" s="250"/>
      <c r="R21" s="250"/>
      <c r="S21" s="250"/>
      <c r="T21" s="250"/>
      <c r="U21" s="250"/>
      <c r="V21" s="250"/>
      <c r="W21" s="250"/>
      <c r="X21" s="250"/>
      <c r="Y21" s="250"/>
      <c r="Z21" s="291" t="s">
        <v>80</v>
      </c>
      <c r="AA21" s="291"/>
      <c r="AB21" s="291"/>
      <c r="AC21" s="265"/>
      <c r="AD21" s="49"/>
      <c r="AE21" s="250"/>
      <c r="AF21" s="250"/>
      <c r="AG21" s="250"/>
      <c r="AH21" s="250"/>
      <c r="AI21" s="250"/>
      <c r="AJ21" s="250"/>
      <c r="AK21" s="250"/>
      <c r="AL21" s="250"/>
      <c r="AM21" s="250"/>
      <c r="AN21" s="250"/>
      <c r="AO21" s="250"/>
      <c r="AP21" s="250"/>
      <c r="AQ21" s="250"/>
      <c r="AR21" s="50"/>
      <c r="AS21" s="287"/>
      <c r="AT21" s="288"/>
      <c r="AU21" s="292" t="s">
        <v>81</v>
      </c>
      <c r="AV21" s="293"/>
      <c r="AW21" s="293"/>
      <c r="AX21" s="293"/>
      <c r="AY21" s="293"/>
      <c r="AZ21" s="293"/>
      <c r="BA21" s="293"/>
      <c r="BB21" s="293"/>
      <c r="BC21" s="293"/>
      <c r="BD21" s="293"/>
      <c r="BE21" s="250" t="s">
        <v>263</v>
      </c>
      <c r="BF21" s="250"/>
      <c r="BG21" s="250"/>
      <c r="BH21" s="614" t="s">
        <v>238</v>
      </c>
      <c r="BI21" s="614"/>
      <c r="BJ21" s="65"/>
      <c r="BK21" s="51" t="s">
        <v>66</v>
      </c>
      <c r="BL21" s="250">
        <v>4</v>
      </c>
      <c r="BM21" s="250"/>
      <c r="BN21" s="51" t="s">
        <v>67</v>
      </c>
      <c r="BO21" s="250">
        <v>1</v>
      </c>
      <c r="BP21" s="250"/>
      <c r="BQ21" s="47" t="s">
        <v>68</v>
      </c>
      <c r="BR21" s="52"/>
      <c r="BS21" s="93"/>
      <c r="BT21" s="14"/>
      <c r="BU21" s="14"/>
    </row>
    <row r="22" spans="1:73" ht="18" customHeight="1" x14ac:dyDescent="0.15">
      <c r="A22" s="14"/>
      <c r="B22" s="14"/>
      <c r="C22" s="304" t="s">
        <v>257</v>
      </c>
      <c r="D22" s="305"/>
      <c r="E22" s="615" t="s">
        <v>258</v>
      </c>
      <c r="F22" s="313"/>
      <c r="G22" s="313"/>
      <c r="H22" s="313"/>
      <c r="I22" s="313"/>
      <c r="J22" s="313"/>
      <c r="K22" s="313"/>
      <c r="L22" s="313"/>
      <c r="M22" s="313"/>
      <c r="N22" s="313"/>
      <c r="O22" s="314"/>
      <c r="P22" s="616" t="s">
        <v>259</v>
      </c>
      <c r="Q22" s="111"/>
      <c r="R22" s="111"/>
      <c r="S22" s="111"/>
      <c r="T22" s="111"/>
      <c r="U22" s="111"/>
      <c r="V22" s="111"/>
      <c r="W22" s="111"/>
      <c r="X22" s="111"/>
      <c r="Y22" s="111"/>
      <c r="Z22" s="111"/>
      <c r="AA22" s="111"/>
      <c r="AB22" s="111"/>
      <c r="AC22" s="617"/>
      <c r="AD22" s="313" t="s">
        <v>260</v>
      </c>
      <c r="AE22" s="313"/>
      <c r="AF22" s="313"/>
      <c r="AG22" s="313"/>
      <c r="AH22" s="313"/>
      <c r="AI22" s="313"/>
      <c r="AJ22" s="313"/>
      <c r="AK22" s="313"/>
      <c r="AL22" s="313"/>
      <c r="AM22" s="313"/>
      <c r="AN22" s="313"/>
      <c r="AO22" s="313"/>
      <c r="AP22" s="313"/>
      <c r="AQ22" s="313"/>
      <c r="AR22" s="313"/>
      <c r="AS22" s="313"/>
      <c r="AT22" s="313"/>
      <c r="AU22" s="313"/>
      <c r="AV22" s="313"/>
      <c r="AW22" s="313"/>
      <c r="AX22" s="313"/>
      <c r="AY22" s="314"/>
      <c r="AZ22" s="94" t="s">
        <v>261</v>
      </c>
      <c r="BA22" s="94"/>
      <c r="BB22" s="94"/>
      <c r="BC22" s="94"/>
      <c r="BD22" s="94"/>
      <c r="BE22" s="94"/>
      <c r="BF22" s="94"/>
      <c r="BG22" s="94"/>
      <c r="BH22" s="94"/>
      <c r="BI22" s="94"/>
      <c r="BJ22" s="94"/>
      <c r="BK22" s="94"/>
      <c r="BL22" s="94"/>
      <c r="BM22" s="94"/>
      <c r="BN22" s="94"/>
      <c r="BO22" s="94"/>
      <c r="BP22" s="94"/>
      <c r="BQ22" s="94"/>
      <c r="BR22" s="95"/>
      <c r="BS22" s="93"/>
      <c r="BT22" s="14"/>
      <c r="BU22" s="14"/>
    </row>
    <row r="23" spans="1:73" ht="15" customHeight="1" x14ac:dyDescent="0.15">
      <c r="A23" s="14"/>
      <c r="B23" s="14"/>
      <c r="C23" s="306"/>
      <c r="D23" s="307"/>
      <c r="E23" s="45" t="s">
        <v>271</v>
      </c>
      <c r="F23" s="14"/>
      <c r="G23" s="14" t="s">
        <v>272</v>
      </c>
      <c r="H23" s="14"/>
      <c r="I23" s="14"/>
      <c r="J23" s="14"/>
      <c r="K23" s="14"/>
      <c r="L23" s="14"/>
      <c r="M23" s="14"/>
      <c r="N23" s="14"/>
      <c r="O23" s="44"/>
      <c r="P23" s="45" t="s">
        <v>271</v>
      </c>
      <c r="Q23" s="14"/>
      <c r="R23" s="14" t="s">
        <v>274</v>
      </c>
      <c r="S23" s="14"/>
      <c r="T23" s="14"/>
      <c r="U23" s="14"/>
      <c r="V23" s="14"/>
      <c r="W23" s="14"/>
      <c r="X23" s="14"/>
      <c r="Y23" s="14"/>
      <c r="Z23" s="14"/>
      <c r="AA23" s="14"/>
      <c r="AB23" s="14"/>
      <c r="AC23" s="44"/>
      <c r="AD23" s="53" t="s">
        <v>275</v>
      </c>
      <c r="AE23" s="53"/>
      <c r="AF23" s="53"/>
      <c r="AG23" s="53"/>
      <c r="AH23" s="53"/>
      <c r="AI23" s="53"/>
      <c r="AJ23" s="53"/>
      <c r="AK23" s="53"/>
      <c r="AL23" s="53"/>
      <c r="AM23" s="53"/>
      <c r="AN23" s="53"/>
      <c r="AO23" s="53"/>
      <c r="AP23" s="53"/>
      <c r="AQ23" s="53"/>
      <c r="AR23" s="96" t="s">
        <v>344</v>
      </c>
      <c r="AS23" s="53"/>
      <c r="AT23" s="53"/>
      <c r="AU23" s="53"/>
      <c r="AV23" s="53"/>
      <c r="AW23" s="53"/>
      <c r="AX23" s="53"/>
      <c r="AY23" s="54"/>
      <c r="AZ23" s="256" t="s">
        <v>262</v>
      </c>
      <c r="BA23" s="315"/>
      <c r="BB23" s="315"/>
      <c r="BC23" s="315"/>
      <c r="BD23" s="315"/>
      <c r="BE23" s="315"/>
      <c r="BF23" s="315"/>
      <c r="BG23" s="315"/>
      <c r="BH23" s="315"/>
      <c r="BI23" s="315"/>
      <c r="BJ23" s="315"/>
      <c r="BK23" s="315"/>
      <c r="BL23" s="315"/>
      <c r="BM23" s="315"/>
      <c r="BN23" s="315"/>
      <c r="BO23" s="315"/>
      <c r="BP23" s="315"/>
      <c r="BQ23" s="315"/>
      <c r="BR23" s="316"/>
      <c r="BS23" s="93"/>
      <c r="BT23" s="14"/>
      <c r="BU23" s="14"/>
    </row>
    <row r="24" spans="1:73" ht="15" customHeight="1" x14ac:dyDescent="0.15">
      <c r="A24" s="14"/>
      <c r="B24" s="14"/>
      <c r="C24" s="306"/>
      <c r="D24" s="307"/>
      <c r="E24" s="45" t="s">
        <v>266</v>
      </c>
      <c r="F24" s="14"/>
      <c r="G24" s="14" t="s">
        <v>273</v>
      </c>
      <c r="H24" s="14"/>
      <c r="I24" s="14"/>
      <c r="J24" s="14"/>
      <c r="K24" s="14"/>
      <c r="L24" s="14"/>
      <c r="M24" s="14"/>
      <c r="N24" s="14"/>
      <c r="O24" s="44"/>
      <c r="P24" s="45" t="s">
        <v>76</v>
      </c>
      <c r="Q24" s="14" t="s">
        <v>271</v>
      </c>
      <c r="R24" s="14" t="s">
        <v>267</v>
      </c>
      <c r="S24" s="14"/>
      <c r="T24" s="14"/>
      <c r="U24" s="14" t="s">
        <v>266</v>
      </c>
      <c r="V24" s="14" t="s">
        <v>268</v>
      </c>
      <c r="W24" s="14"/>
      <c r="X24" s="14"/>
      <c r="Y24" s="14" t="s">
        <v>269</v>
      </c>
      <c r="Z24" s="14"/>
      <c r="AA24" s="14"/>
      <c r="AB24" s="14"/>
      <c r="AC24" s="44" t="s">
        <v>144</v>
      </c>
      <c r="AD24" s="53" t="s">
        <v>276</v>
      </c>
      <c r="AE24" s="53"/>
      <c r="AF24" s="53"/>
      <c r="AG24" s="53"/>
      <c r="AH24" s="53"/>
      <c r="AI24" s="53"/>
      <c r="AJ24" s="53"/>
      <c r="AK24" s="53"/>
      <c r="AL24" s="53"/>
      <c r="AM24" s="53"/>
      <c r="AN24" s="53"/>
      <c r="AO24" s="53"/>
      <c r="AP24" s="53"/>
      <c r="AQ24" s="53"/>
      <c r="AR24" s="96" t="s">
        <v>344</v>
      </c>
      <c r="AS24" s="53"/>
      <c r="AT24" s="53"/>
      <c r="AU24" s="53"/>
      <c r="AV24" s="53"/>
      <c r="AW24" s="53"/>
      <c r="AX24" s="53"/>
      <c r="AY24" s="54"/>
      <c r="AZ24" s="315"/>
      <c r="BA24" s="315"/>
      <c r="BB24" s="315"/>
      <c r="BC24" s="315"/>
      <c r="BD24" s="315"/>
      <c r="BE24" s="315"/>
      <c r="BF24" s="315"/>
      <c r="BG24" s="315"/>
      <c r="BH24" s="315"/>
      <c r="BI24" s="315"/>
      <c r="BJ24" s="315"/>
      <c r="BK24" s="315"/>
      <c r="BL24" s="315"/>
      <c r="BM24" s="315"/>
      <c r="BN24" s="315"/>
      <c r="BO24" s="315"/>
      <c r="BP24" s="315"/>
      <c r="BQ24" s="315"/>
      <c r="BR24" s="316"/>
      <c r="BS24" s="93"/>
      <c r="BT24" s="14"/>
      <c r="BU24" s="14"/>
    </row>
    <row r="25" spans="1:73" ht="15" customHeight="1" thickBot="1" x14ac:dyDescent="0.2">
      <c r="A25" s="14"/>
      <c r="B25" s="14"/>
      <c r="C25" s="308"/>
      <c r="D25" s="309"/>
      <c r="E25" s="319" t="s">
        <v>345</v>
      </c>
      <c r="F25" s="320"/>
      <c r="G25" s="320"/>
      <c r="H25" s="320"/>
      <c r="I25" s="320"/>
      <c r="J25" s="320"/>
      <c r="K25" s="320"/>
      <c r="L25" s="320"/>
      <c r="M25" s="320"/>
      <c r="N25" s="320"/>
      <c r="O25" s="321"/>
      <c r="P25" s="49"/>
      <c r="Q25" s="47"/>
      <c r="R25" s="47"/>
      <c r="S25" s="47"/>
      <c r="T25" s="47"/>
      <c r="U25" s="47"/>
      <c r="V25" s="47"/>
      <c r="W25" s="47"/>
      <c r="X25" s="47"/>
      <c r="Y25" s="47"/>
      <c r="Z25" s="47"/>
      <c r="AA25" s="47"/>
      <c r="AB25" s="47"/>
      <c r="AC25" s="56"/>
      <c r="AD25" s="97" t="s">
        <v>277</v>
      </c>
      <c r="AE25" s="97"/>
      <c r="AF25" s="97"/>
      <c r="AG25" s="97"/>
      <c r="AH25" s="97"/>
      <c r="AI25" s="97"/>
      <c r="AJ25" s="97"/>
      <c r="AK25" s="97"/>
      <c r="AL25" s="97"/>
      <c r="AM25" s="97"/>
      <c r="AN25" s="97"/>
      <c r="AO25" s="97"/>
      <c r="AP25" s="97"/>
      <c r="AQ25" s="97"/>
      <c r="AR25" s="98" t="s">
        <v>344</v>
      </c>
      <c r="AS25" s="97"/>
      <c r="AT25" s="97"/>
      <c r="AU25" s="97"/>
      <c r="AV25" s="97"/>
      <c r="AW25" s="97"/>
      <c r="AX25" s="97"/>
      <c r="AY25" s="99"/>
      <c r="AZ25" s="317"/>
      <c r="BA25" s="317"/>
      <c r="BB25" s="317"/>
      <c r="BC25" s="317"/>
      <c r="BD25" s="317"/>
      <c r="BE25" s="317"/>
      <c r="BF25" s="317"/>
      <c r="BG25" s="317"/>
      <c r="BH25" s="317"/>
      <c r="BI25" s="317"/>
      <c r="BJ25" s="317"/>
      <c r="BK25" s="317"/>
      <c r="BL25" s="317"/>
      <c r="BM25" s="317"/>
      <c r="BN25" s="317"/>
      <c r="BO25" s="317"/>
      <c r="BP25" s="317"/>
      <c r="BQ25" s="317"/>
      <c r="BR25" s="318"/>
      <c r="BS25" s="93"/>
      <c r="BT25" s="14"/>
      <c r="BU25" s="14"/>
    </row>
    <row r="26" spans="1:73" ht="8.25" customHeight="1" thickBo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00"/>
      <c r="BI26" s="100"/>
      <c r="BJ26" s="14"/>
      <c r="BK26" s="14"/>
      <c r="BL26" s="14"/>
      <c r="BM26" s="14"/>
      <c r="BN26" s="14"/>
      <c r="BO26" s="14"/>
      <c r="BP26" s="14"/>
      <c r="BQ26" s="14"/>
      <c r="BR26" s="14"/>
      <c r="BS26" s="14"/>
      <c r="BT26" s="14"/>
      <c r="BU26" s="14"/>
    </row>
    <row r="27" spans="1:73" ht="30" customHeight="1" thickBot="1" x14ac:dyDescent="0.2">
      <c r="A27" s="14"/>
      <c r="B27" s="14"/>
      <c r="C27" s="294" t="s">
        <v>337</v>
      </c>
      <c r="D27" s="295"/>
      <c r="E27" s="295"/>
      <c r="F27" s="295"/>
      <c r="G27" s="295"/>
      <c r="H27" s="295"/>
      <c r="I27" s="295"/>
      <c r="J27" s="295"/>
      <c r="K27" s="295"/>
      <c r="L27" s="295"/>
      <c r="M27" s="296" t="s">
        <v>82</v>
      </c>
      <c r="N27" s="295"/>
      <c r="O27" s="295"/>
      <c r="P27" s="295"/>
      <c r="Q27" s="297" t="s">
        <v>83</v>
      </c>
      <c r="R27" s="298"/>
      <c r="S27" s="298"/>
      <c r="T27" s="298"/>
      <c r="U27" s="298"/>
      <c r="V27" s="298"/>
      <c r="W27" s="298"/>
      <c r="X27" s="298"/>
      <c r="Y27" s="298"/>
      <c r="Z27" s="298"/>
      <c r="AA27" s="298"/>
      <c r="AB27" s="298"/>
      <c r="AC27" s="298"/>
      <c r="AD27" s="298"/>
      <c r="AE27" s="298"/>
      <c r="AF27" s="298"/>
      <c r="AG27" s="298"/>
      <c r="AH27" s="298"/>
      <c r="AI27" s="298"/>
      <c r="AJ27" s="298"/>
      <c r="AK27" s="297" t="s">
        <v>84</v>
      </c>
      <c r="AL27" s="298"/>
      <c r="AM27" s="298"/>
      <c r="AN27" s="298"/>
      <c r="AO27" s="298"/>
      <c r="AP27" s="298"/>
      <c r="AQ27" s="298"/>
      <c r="AR27" s="298"/>
      <c r="AS27" s="298"/>
      <c r="AT27" s="298"/>
      <c r="AU27" s="298"/>
      <c r="AV27" s="298"/>
      <c r="AW27" s="298"/>
      <c r="AX27" s="298"/>
      <c r="AY27" s="298"/>
      <c r="AZ27" s="298"/>
      <c r="BA27" s="298"/>
      <c r="BB27" s="298"/>
      <c r="BC27" s="298"/>
      <c r="BD27" s="298"/>
      <c r="BE27" s="299"/>
      <c r="BF27" s="24"/>
      <c r="BG27" s="156" t="s">
        <v>239</v>
      </c>
      <c r="BH27" s="300"/>
      <c r="BI27" s="300"/>
      <c r="BJ27" s="300"/>
      <c r="BK27" s="300"/>
      <c r="BL27" s="300"/>
      <c r="BM27" s="300"/>
      <c r="BN27" s="300"/>
      <c r="BO27" s="300"/>
      <c r="BP27" s="300"/>
      <c r="BQ27" s="300"/>
      <c r="BR27" s="301"/>
      <c r="BS27" s="14"/>
      <c r="BT27" s="14"/>
      <c r="BU27" s="14"/>
    </row>
    <row r="28" spans="1:73" ht="29.1" customHeight="1" x14ac:dyDescent="0.15">
      <c r="A28" s="14"/>
      <c r="B28" s="14"/>
      <c r="C28" s="324" t="s">
        <v>85</v>
      </c>
      <c r="D28" s="325"/>
      <c r="E28" s="325"/>
      <c r="F28" s="325"/>
      <c r="G28" s="325"/>
      <c r="H28" s="325"/>
      <c r="I28" s="325"/>
      <c r="J28" s="325"/>
      <c r="K28" s="325"/>
      <c r="L28" s="325"/>
      <c r="M28" s="326">
        <v>60</v>
      </c>
      <c r="N28" s="327"/>
      <c r="O28" s="327"/>
      <c r="P28" s="327"/>
      <c r="Q28" s="328"/>
      <c r="R28" s="329"/>
      <c r="S28" s="329"/>
      <c r="T28" s="329"/>
      <c r="U28" s="329"/>
      <c r="V28" s="329"/>
      <c r="W28" s="329"/>
      <c r="X28" s="329"/>
      <c r="Y28" s="329"/>
      <c r="Z28" s="329"/>
      <c r="AA28" s="329"/>
      <c r="AB28" s="329"/>
      <c r="AC28" s="329"/>
      <c r="AD28" s="329"/>
      <c r="AE28" s="329"/>
      <c r="AF28" s="329"/>
      <c r="AG28" s="329"/>
      <c r="AH28" s="329"/>
      <c r="AI28" s="329"/>
      <c r="AJ28" s="330"/>
      <c r="AK28" s="334" t="s">
        <v>346</v>
      </c>
      <c r="AL28" s="335"/>
      <c r="AM28" s="335"/>
      <c r="AN28" s="335"/>
      <c r="AO28" s="335"/>
      <c r="AP28" s="335"/>
      <c r="AQ28" s="335"/>
      <c r="AR28" s="335"/>
      <c r="AS28" s="335"/>
      <c r="AT28" s="335"/>
      <c r="AU28" s="335"/>
      <c r="AV28" s="335"/>
      <c r="AW28" s="335"/>
      <c r="AX28" s="621">
        <v>198060</v>
      </c>
      <c r="AY28" s="622"/>
      <c r="AZ28" s="622"/>
      <c r="BA28" s="622"/>
      <c r="BB28" s="622"/>
      <c r="BC28" s="622"/>
      <c r="BD28" s="622"/>
      <c r="BE28" s="623"/>
      <c r="BF28" s="24"/>
      <c r="BG28" s="338" t="s">
        <v>86</v>
      </c>
      <c r="BH28" s="339"/>
      <c r="BI28" s="339"/>
      <c r="BJ28" s="339"/>
      <c r="BK28" s="339"/>
      <c r="BL28" s="339"/>
      <c r="BM28" s="339"/>
      <c r="BN28" s="339"/>
      <c r="BO28" s="339"/>
      <c r="BP28" s="339"/>
      <c r="BQ28" s="339"/>
      <c r="BR28" s="340"/>
      <c r="BS28" s="14"/>
      <c r="BT28" s="14"/>
      <c r="BU28" s="14"/>
    </row>
    <row r="29" spans="1:73" ht="29.1" customHeight="1" x14ac:dyDescent="0.15">
      <c r="A29" s="14"/>
      <c r="B29" s="14"/>
      <c r="C29" s="341" t="s">
        <v>87</v>
      </c>
      <c r="D29" s="342"/>
      <c r="E29" s="342"/>
      <c r="F29" s="342"/>
      <c r="G29" s="342"/>
      <c r="H29" s="342"/>
      <c r="I29" s="342"/>
      <c r="J29" s="342"/>
      <c r="K29" s="342"/>
      <c r="L29" s="342"/>
      <c r="M29" s="343">
        <v>60</v>
      </c>
      <c r="N29" s="344"/>
      <c r="O29" s="344"/>
      <c r="P29" s="344"/>
      <c r="Q29" s="331"/>
      <c r="R29" s="332"/>
      <c r="S29" s="332"/>
      <c r="T29" s="332"/>
      <c r="U29" s="332"/>
      <c r="V29" s="332"/>
      <c r="W29" s="332"/>
      <c r="X29" s="332"/>
      <c r="Y29" s="332"/>
      <c r="Z29" s="332"/>
      <c r="AA29" s="332"/>
      <c r="AB29" s="332"/>
      <c r="AC29" s="332"/>
      <c r="AD29" s="332"/>
      <c r="AE29" s="332"/>
      <c r="AF29" s="332"/>
      <c r="AG29" s="332"/>
      <c r="AH29" s="332"/>
      <c r="AI29" s="332"/>
      <c r="AJ29" s="333"/>
      <c r="AK29" s="624" t="s">
        <v>347</v>
      </c>
      <c r="AL29" s="346"/>
      <c r="AM29" s="346"/>
      <c r="AN29" s="346"/>
      <c r="AO29" s="346"/>
      <c r="AP29" s="346"/>
      <c r="AQ29" s="346"/>
      <c r="AR29" s="346"/>
      <c r="AS29" s="346"/>
      <c r="AT29" s="346"/>
      <c r="AU29" s="346"/>
      <c r="AV29" s="346"/>
      <c r="AW29" s="346"/>
      <c r="AX29" s="625">
        <v>1960</v>
      </c>
      <c r="AY29" s="626"/>
      <c r="AZ29" s="626"/>
      <c r="BA29" s="626"/>
      <c r="BB29" s="626"/>
      <c r="BC29" s="626"/>
      <c r="BD29" s="626"/>
      <c r="BE29" s="627"/>
      <c r="BF29" s="24"/>
      <c r="BG29" s="349"/>
      <c r="BH29" s="350"/>
      <c r="BI29" s="350"/>
      <c r="BJ29" s="350"/>
      <c r="BK29" s="350"/>
      <c r="BL29" s="350"/>
      <c r="BM29" s="350"/>
      <c r="BN29" s="350"/>
      <c r="BO29" s="350"/>
      <c r="BP29" s="350"/>
      <c r="BQ29" s="351" t="s">
        <v>88</v>
      </c>
      <c r="BR29" s="352"/>
      <c r="BS29" s="14"/>
      <c r="BT29" s="14"/>
      <c r="BU29" s="14"/>
    </row>
    <row r="30" spans="1:73" ht="29.1" customHeight="1" x14ac:dyDescent="0.15">
      <c r="A30" s="14"/>
      <c r="B30" s="14"/>
      <c r="C30" s="341" t="s">
        <v>146</v>
      </c>
      <c r="D30" s="342"/>
      <c r="E30" s="342"/>
      <c r="F30" s="342"/>
      <c r="G30" s="342"/>
      <c r="H30" s="342"/>
      <c r="I30" s="342"/>
      <c r="J30" s="342"/>
      <c r="K30" s="342"/>
      <c r="L30" s="342"/>
      <c r="M30" s="343"/>
      <c r="N30" s="344"/>
      <c r="O30" s="344"/>
      <c r="P30" s="344"/>
      <c r="Q30" s="331"/>
      <c r="R30" s="332"/>
      <c r="S30" s="332"/>
      <c r="T30" s="332"/>
      <c r="U30" s="332"/>
      <c r="V30" s="332"/>
      <c r="W30" s="332"/>
      <c r="X30" s="332"/>
      <c r="Y30" s="332"/>
      <c r="Z30" s="332"/>
      <c r="AA30" s="332"/>
      <c r="AB30" s="332"/>
      <c r="AC30" s="332"/>
      <c r="AD30" s="332"/>
      <c r="AE30" s="332"/>
      <c r="AF30" s="332"/>
      <c r="AG30" s="332"/>
      <c r="AH30" s="332"/>
      <c r="AI30" s="332"/>
      <c r="AJ30" s="333"/>
      <c r="AK30" s="624"/>
      <c r="AL30" s="346"/>
      <c r="AM30" s="346"/>
      <c r="AN30" s="346"/>
      <c r="AO30" s="346"/>
      <c r="AP30" s="346"/>
      <c r="AQ30" s="346"/>
      <c r="AR30" s="346"/>
      <c r="AS30" s="346"/>
      <c r="AT30" s="346"/>
      <c r="AU30" s="346"/>
      <c r="AV30" s="346"/>
      <c r="AW30" s="346"/>
      <c r="AX30" s="625">
        <v>3366</v>
      </c>
      <c r="AY30" s="626"/>
      <c r="AZ30" s="626"/>
      <c r="BA30" s="626"/>
      <c r="BB30" s="626"/>
      <c r="BC30" s="626"/>
      <c r="BD30" s="626"/>
      <c r="BE30" s="627"/>
      <c r="BF30" s="24"/>
      <c r="BG30" s="353" t="s">
        <v>90</v>
      </c>
      <c r="BH30" s="184"/>
      <c r="BI30" s="184"/>
      <c r="BJ30" s="184"/>
      <c r="BK30" s="184"/>
      <c r="BL30" s="184"/>
      <c r="BM30" s="184"/>
      <c r="BN30" s="184"/>
      <c r="BO30" s="184"/>
      <c r="BP30" s="184"/>
      <c r="BQ30" s="184"/>
      <c r="BR30" s="354"/>
      <c r="BS30" s="14"/>
      <c r="BT30" s="14"/>
      <c r="BU30" s="14"/>
    </row>
    <row r="31" spans="1:73" ht="29.1" customHeight="1" x14ac:dyDescent="0.15">
      <c r="A31" s="14"/>
      <c r="B31" s="14"/>
      <c r="C31" s="341" t="s">
        <v>348</v>
      </c>
      <c r="D31" s="342"/>
      <c r="E31" s="342"/>
      <c r="F31" s="342"/>
      <c r="G31" s="342"/>
      <c r="H31" s="342"/>
      <c r="I31" s="342"/>
      <c r="J31" s="342"/>
      <c r="K31" s="342"/>
      <c r="L31" s="342"/>
      <c r="M31" s="343"/>
      <c r="N31" s="344"/>
      <c r="O31" s="344"/>
      <c r="P31" s="344"/>
      <c r="Q31" s="331"/>
      <c r="R31" s="332"/>
      <c r="S31" s="332"/>
      <c r="T31" s="332"/>
      <c r="U31" s="332"/>
      <c r="V31" s="332"/>
      <c r="W31" s="332"/>
      <c r="X31" s="332"/>
      <c r="Y31" s="332"/>
      <c r="Z31" s="332"/>
      <c r="AA31" s="332"/>
      <c r="AB31" s="332"/>
      <c r="AC31" s="332"/>
      <c r="AD31" s="332"/>
      <c r="AE31" s="332"/>
      <c r="AF31" s="332"/>
      <c r="AG31" s="332"/>
      <c r="AH31" s="332"/>
      <c r="AI31" s="332"/>
      <c r="AJ31" s="333"/>
      <c r="AK31" s="628" t="s">
        <v>349</v>
      </c>
      <c r="AL31" s="629"/>
      <c r="AM31" s="629"/>
      <c r="AN31" s="629"/>
      <c r="AO31" s="629"/>
      <c r="AP31" s="629"/>
      <c r="AQ31" s="629"/>
      <c r="AR31" s="629"/>
      <c r="AS31" s="629"/>
      <c r="AT31" s="629"/>
      <c r="AU31" s="629"/>
      <c r="AV31" s="629"/>
      <c r="AW31" s="630"/>
      <c r="AX31" s="640">
        <v>2976</v>
      </c>
      <c r="AY31" s="641"/>
      <c r="AZ31" s="641"/>
      <c r="BA31" s="641"/>
      <c r="BB31" s="641"/>
      <c r="BC31" s="641"/>
      <c r="BD31" s="641"/>
      <c r="BE31" s="642"/>
      <c r="BF31" s="24"/>
      <c r="BG31" s="355"/>
      <c r="BH31" s="356"/>
      <c r="BI31" s="356"/>
      <c r="BJ31" s="356"/>
      <c r="BK31" s="356"/>
      <c r="BL31" s="356"/>
      <c r="BM31" s="356"/>
      <c r="BN31" s="356"/>
      <c r="BO31" s="356"/>
      <c r="BP31" s="356"/>
      <c r="BQ31" s="351" t="s">
        <v>88</v>
      </c>
      <c r="BR31" s="352"/>
      <c r="BS31" s="14"/>
      <c r="BT31" s="14"/>
      <c r="BU31" s="14"/>
    </row>
    <row r="32" spans="1:73" ht="29.1" customHeight="1" x14ac:dyDescent="0.15">
      <c r="A32" s="14"/>
      <c r="B32" s="14"/>
      <c r="C32" s="341" t="s">
        <v>147</v>
      </c>
      <c r="D32" s="342"/>
      <c r="E32" s="342"/>
      <c r="F32" s="342"/>
      <c r="G32" s="342"/>
      <c r="H32" s="342"/>
      <c r="I32" s="342"/>
      <c r="J32" s="342"/>
      <c r="K32" s="342"/>
      <c r="L32" s="342"/>
      <c r="M32" s="343"/>
      <c r="N32" s="344"/>
      <c r="O32" s="344"/>
      <c r="P32" s="344"/>
      <c r="Q32" s="331"/>
      <c r="R32" s="332"/>
      <c r="S32" s="332"/>
      <c r="T32" s="332"/>
      <c r="U32" s="332"/>
      <c r="V32" s="332"/>
      <c r="W32" s="332"/>
      <c r="X32" s="332"/>
      <c r="Y32" s="332"/>
      <c r="Z32" s="332"/>
      <c r="AA32" s="332"/>
      <c r="AB32" s="332"/>
      <c r="AC32" s="332"/>
      <c r="AD32" s="332"/>
      <c r="AE32" s="332"/>
      <c r="AF32" s="332"/>
      <c r="AG32" s="332"/>
      <c r="AH32" s="332"/>
      <c r="AI32" s="332"/>
      <c r="AJ32" s="333"/>
      <c r="AK32" s="624"/>
      <c r="AL32" s="346"/>
      <c r="AM32" s="346"/>
      <c r="AN32" s="346"/>
      <c r="AO32" s="346"/>
      <c r="AP32" s="346"/>
      <c r="AQ32" s="346"/>
      <c r="AR32" s="346"/>
      <c r="AS32" s="346"/>
      <c r="AT32" s="346"/>
      <c r="AU32" s="346"/>
      <c r="AV32" s="346"/>
      <c r="AW32" s="346"/>
      <c r="AX32" s="625">
        <v>17521</v>
      </c>
      <c r="AY32" s="626"/>
      <c r="AZ32" s="626"/>
      <c r="BA32" s="626"/>
      <c r="BB32" s="626"/>
      <c r="BC32" s="626"/>
      <c r="BD32" s="626"/>
      <c r="BE32" s="627"/>
      <c r="BF32" s="24"/>
      <c r="BG32" s="361" t="s">
        <v>92</v>
      </c>
      <c r="BH32" s="362"/>
      <c r="BI32" s="362"/>
      <c r="BJ32" s="362"/>
      <c r="BK32" s="362"/>
      <c r="BL32" s="362"/>
      <c r="BM32" s="373"/>
      <c r="BN32" s="373"/>
      <c r="BO32" s="373"/>
      <c r="BP32" s="373"/>
      <c r="BQ32" s="373"/>
      <c r="BR32" s="374"/>
      <c r="BS32" s="14"/>
      <c r="BT32" s="14"/>
      <c r="BU32" s="14"/>
    </row>
    <row r="33" spans="1:73" ht="29.1" customHeight="1" thickBot="1" x14ac:dyDescent="0.2">
      <c r="A33" s="14"/>
      <c r="B33" s="14"/>
      <c r="C33" s="341" t="s">
        <v>89</v>
      </c>
      <c r="D33" s="342"/>
      <c r="E33" s="342"/>
      <c r="F33" s="342"/>
      <c r="G33" s="342"/>
      <c r="H33" s="342"/>
      <c r="I33" s="342"/>
      <c r="J33" s="342"/>
      <c r="K33" s="342"/>
      <c r="L33" s="634"/>
      <c r="M33" s="343"/>
      <c r="N33" s="344"/>
      <c r="O33" s="344"/>
      <c r="P33" s="635"/>
      <c r="Q33" s="331"/>
      <c r="R33" s="332"/>
      <c r="S33" s="332"/>
      <c r="T33" s="332"/>
      <c r="U33" s="332"/>
      <c r="V33" s="332"/>
      <c r="W33" s="332"/>
      <c r="X33" s="332"/>
      <c r="Y33" s="332"/>
      <c r="Z33" s="332"/>
      <c r="AA33" s="332"/>
      <c r="AB33" s="332"/>
      <c r="AC33" s="332"/>
      <c r="AD33" s="332"/>
      <c r="AE33" s="332"/>
      <c r="AF33" s="332"/>
      <c r="AG33" s="332"/>
      <c r="AH33" s="332"/>
      <c r="AI33" s="332"/>
      <c r="AJ33" s="333"/>
      <c r="AK33" s="624"/>
      <c r="AL33" s="346"/>
      <c r="AM33" s="346"/>
      <c r="AN33" s="346"/>
      <c r="AO33" s="346"/>
      <c r="AP33" s="346"/>
      <c r="AQ33" s="346"/>
      <c r="AR33" s="346"/>
      <c r="AS33" s="346"/>
      <c r="AT33" s="346"/>
      <c r="AU33" s="346"/>
      <c r="AV33" s="346"/>
      <c r="AW33" s="346"/>
      <c r="AX33" s="625"/>
      <c r="AY33" s="626"/>
      <c r="AZ33" s="626"/>
      <c r="BA33" s="626"/>
      <c r="BB33" s="626"/>
      <c r="BC33" s="626"/>
      <c r="BD33" s="626"/>
      <c r="BE33" s="627"/>
      <c r="BF33" s="24"/>
      <c r="BG33" s="59"/>
      <c r="BH33" s="60"/>
      <c r="BI33" s="60"/>
      <c r="BJ33" s="60"/>
      <c r="BK33" s="60"/>
      <c r="BL33" s="60"/>
      <c r="BM33" s="60"/>
      <c r="BN33" s="60"/>
      <c r="BO33" s="60"/>
      <c r="BP33" s="60"/>
      <c r="BQ33" s="60"/>
      <c r="BR33" s="61"/>
      <c r="BS33" s="14"/>
      <c r="BT33" s="14"/>
      <c r="BU33" s="14"/>
    </row>
    <row r="34" spans="1:73" ht="29.1" customHeight="1" x14ac:dyDescent="0.15">
      <c r="A34" s="14"/>
      <c r="B34" s="14"/>
      <c r="C34" s="466" t="s">
        <v>303</v>
      </c>
      <c r="D34" s="467"/>
      <c r="E34" s="467"/>
      <c r="F34" s="467"/>
      <c r="G34" s="467"/>
      <c r="H34" s="467"/>
      <c r="I34" s="467"/>
      <c r="J34" s="467"/>
      <c r="K34" s="467"/>
      <c r="L34" s="468"/>
      <c r="M34" s="63"/>
      <c r="N34" s="64"/>
      <c r="O34" s="64"/>
      <c r="P34" s="64"/>
      <c r="Q34" s="331"/>
      <c r="R34" s="332"/>
      <c r="S34" s="332"/>
      <c r="T34" s="332"/>
      <c r="U34" s="332"/>
      <c r="V34" s="332"/>
      <c r="W34" s="332"/>
      <c r="X34" s="332"/>
      <c r="Y34" s="332"/>
      <c r="Z34" s="332"/>
      <c r="AA34" s="332"/>
      <c r="AB34" s="332"/>
      <c r="AC34" s="332"/>
      <c r="AD34" s="332"/>
      <c r="AE34" s="332"/>
      <c r="AF34" s="332"/>
      <c r="AG34" s="332"/>
      <c r="AH34" s="332"/>
      <c r="AI34" s="332"/>
      <c r="AJ34" s="333"/>
      <c r="AK34" s="624" t="s">
        <v>325</v>
      </c>
      <c r="AL34" s="346"/>
      <c r="AM34" s="346"/>
      <c r="AN34" s="346"/>
      <c r="AO34" s="346"/>
      <c r="AP34" s="346"/>
      <c r="AQ34" s="346"/>
      <c r="AR34" s="346"/>
      <c r="AS34" s="346"/>
      <c r="AT34" s="346"/>
      <c r="AU34" s="346"/>
      <c r="AV34" s="346"/>
      <c r="AW34" s="346"/>
      <c r="AX34" s="625">
        <v>1250</v>
      </c>
      <c r="AY34" s="626"/>
      <c r="AZ34" s="626"/>
      <c r="BA34" s="626"/>
      <c r="BB34" s="626"/>
      <c r="BC34" s="626"/>
      <c r="BD34" s="626"/>
      <c r="BE34" s="627"/>
      <c r="BF34" s="24"/>
      <c r="BG34" s="631" t="s">
        <v>327</v>
      </c>
      <c r="BH34" s="632"/>
      <c r="BI34" s="632"/>
      <c r="BJ34" s="632"/>
      <c r="BK34" s="632"/>
      <c r="BL34" s="632"/>
      <c r="BM34" s="632"/>
      <c r="BN34" s="632"/>
      <c r="BO34" s="632"/>
      <c r="BP34" s="632"/>
      <c r="BQ34" s="632"/>
      <c r="BR34" s="633"/>
      <c r="BS34" s="14"/>
      <c r="BT34" s="14"/>
      <c r="BU34" s="14"/>
    </row>
    <row r="35" spans="1:73" ht="29.1" customHeight="1" thickBot="1" x14ac:dyDescent="0.2">
      <c r="A35" s="14"/>
      <c r="B35" s="14"/>
      <c r="C35" s="367" t="s">
        <v>93</v>
      </c>
      <c r="D35" s="368"/>
      <c r="E35" s="368"/>
      <c r="F35" s="368"/>
      <c r="G35" s="368"/>
      <c r="H35" s="368"/>
      <c r="I35" s="368"/>
      <c r="J35" s="368"/>
      <c r="K35" s="368"/>
      <c r="L35" s="368"/>
      <c r="M35" s="369">
        <v>50</v>
      </c>
      <c r="N35" s="370"/>
      <c r="O35" s="370"/>
      <c r="P35" s="370"/>
      <c r="Q35" s="331"/>
      <c r="R35" s="332"/>
      <c r="S35" s="332"/>
      <c r="T35" s="332"/>
      <c r="U35" s="332"/>
      <c r="V35" s="332"/>
      <c r="W35" s="332"/>
      <c r="X35" s="332"/>
      <c r="Y35" s="332"/>
      <c r="Z35" s="332"/>
      <c r="AA35" s="332"/>
      <c r="AB35" s="332"/>
      <c r="AC35" s="332"/>
      <c r="AD35" s="332"/>
      <c r="AE35" s="332"/>
      <c r="AF35" s="332"/>
      <c r="AG35" s="332"/>
      <c r="AH35" s="332"/>
      <c r="AI35" s="332"/>
      <c r="AJ35" s="333"/>
      <c r="AK35" s="345" t="s">
        <v>350</v>
      </c>
      <c r="AL35" s="346"/>
      <c r="AM35" s="346"/>
      <c r="AN35" s="346"/>
      <c r="AO35" s="346"/>
      <c r="AP35" s="346"/>
      <c r="AQ35" s="346"/>
      <c r="AR35" s="346"/>
      <c r="AS35" s="346"/>
      <c r="AT35" s="346"/>
      <c r="AU35" s="346"/>
      <c r="AV35" s="346"/>
      <c r="AW35" s="346"/>
      <c r="AX35" s="625">
        <v>8000</v>
      </c>
      <c r="AY35" s="626"/>
      <c r="AZ35" s="626"/>
      <c r="BA35" s="626"/>
      <c r="BB35" s="626"/>
      <c r="BC35" s="626"/>
      <c r="BD35" s="626"/>
      <c r="BE35" s="627"/>
      <c r="BF35" s="24"/>
      <c r="BG35" s="153" t="s">
        <v>281</v>
      </c>
      <c r="BH35" s="154"/>
      <c r="BI35" s="154"/>
      <c r="BJ35" s="154"/>
      <c r="BK35" s="154"/>
      <c r="BL35" s="154"/>
      <c r="BM35" s="154"/>
      <c r="BN35" s="154"/>
      <c r="BO35" s="154"/>
      <c r="BP35" s="154"/>
      <c r="BQ35" s="154"/>
      <c r="BR35" s="155"/>
      <c r="BS35" s="14"/>
      <c r="BT35" s="14"/>
      <c r="BU35" s="14"/>
    </row>
    <row r="36" spans="1:73" ht="28.5" customHeight="1" x14ac:dyDescent="0.15">
      <c r="A36" s="14"/>
      <c r="B36" s="14"/>
      <c r="C36" s="367" t="s">
        <v>94</v>
      </c>
      <c r="D36" s="368"/>
      <c r="E36" s="368"/>
      <c r="F36" s="368"/>
      <c r="G36" s="368"/>
      <c r="H36" s="368"/>
      <c r="I36" s="368"/>
      <c r="J36" s="368"/>
      <c r="K36" s="368"/>
      <c r="L36" s="368"/>
      <c r="M36" s="369">
        <v>50</v>
      </c>
      <c r="N36" s="370"/>
      <c r="O36" s="370"/>
      <c r="P36" s="370"/>
      <c r="Q36" s="331"/>
      <c r="R36" s="332"/>
      <c r="S36" s="332"/>
      <c r="T36" s="332"/>
      <c r="U36" s="332"/>
      <c r="V36" s="332"/>
      <c r="W36" s="332"/>
      <c r="X36" s="332"/>
      <c r="Y36" s="332"/>
      <c r="Z36" s="332"/>
      <c r="AA36" s="332"/>
      <c r="AB36" s="332"/>
      <c r="AC36" s="332"/>
      <c r="AD36" s="332"/>
      <c r="AE36" s="332"/>
      <c r="AF36" s="332"/>
      <c r="AG36" s="332"/>
      <c r="AH36" s="332"/>
      <c r="AI36" s="332"/>
      <c r="AJ36" s="333"/>
      <c r="AK36" s="345" t="s">
        <v>351</v>
      </c>
      <c r="AL36" s="346"/>
      <c r="AM36" s="346"/>
      <c r="AN36" s="346"/>
      <c r="AO36" s="346"/>
      <c r="AP36" s="346"/>
      <c r="AQ36" s="346"/>
      <c r="AR36" s="346"/>
      <c r="AS36" s="346"/>
      <c r="AT36" s="346"/>
      <c r="AU36" s="346"/>
      <c r="AV36" s="346"/>
      <c r="AW36" s="346"/>
      <c r="AX36" s="625">
        <v>14300</v>
      </c>
      <c r="AY36" s="626"/>
      <c r="AZ36" s="626"/>
      <c r="BA36" s="626"/>
      <c r="BB36" s="626"/>
      <c r="BC36" s="626"/>
      <c r="BD36" s="626"/>
      <c r="BE36" s="627"/>
      <c r="BF36" s="24"/>
      <c r="BG36" s="110" t="s">
        <v>95</v>
      </c>
      <c r="BH36" s="111"/>
      <c r="BI36" s="111"/>
      <c r="BJ36" s="111"/>
      <c r="BK36" s="111"/>
      <c r="BL36" s="111"/>
      <c r="BM36" s="111"/>
      <c r="BN36" s="111"/>
      <c r="BO36" s="111"/>
      <c r="BP36" s="111"/>
      <c r="BQ36" s="111"/>
      <c r="BR36" s="112"/>
      <c r="BS36" s="14"/>
      <c r="BT36" s="14"/>
      <c r="BU36" s="14"/>
    </row>
    <row r="37" spans="1:73" ht="35.25" customHeight="1" thickBot="1" x14ac:dyDescent="0.2">
      <c r="A37" s="14"/>
      <c r="B37" s="14"/>
      <c r="C37" s="636" t="s">
        <v>328</v>
      </c>
      <c r="D37" s="637"/>
      <c r="E37" s="637"/>
      <c r="F37" s="637"/>
      <c r="G37" s="637"/>
      <c r="H37" s="637"/>
      <c r="I37" s="637"/>
      <c r="J37" s="637"/>
      <c r="K37" s="637"/>
      <c r="L37" s="637"/>
      <c r="M37" s="638"/>
      <c r="N37" s="639"/>
      <c r="O37" s="639"/>
      <c r="P37" s="639"/>
      <c r="Q37" s="618"/>
      <c r="R37" s="619"/>
      <c r="S37" s="619"/>
      <c r="T37" s="619"/>
      <c r="U37" s="619"/>
      <c r="V37" s="619"/>
      <c r="W37" s="619"/>
      <c r="X37" s="619"/>
      <c r="Y37" s="619"/>
      <c r="Z37" s="619"/>
      <c r="AA37" s="619"/>
      <c r="AB37" s="619"/>
      <c r="AC37" s="619"/>
      <c r="AD37" s="619"/>
      <c r="AE37" s="619"/>
      <c r="AF37" s="619"/>
      <c r="AG37" s="619"/>
      <c r="AH37" s="619"/>
      <c r="AI37" s="619"/>
      <c r="AJ37" s="620"/>
      <c r="AK37" s="345"/>
      <c r="AL37" s="346"/>
      <c r="AM37" s="346"/>
      <c r="AN37" s="346"/>
      <c r="AO37" s="346"/>
      <c r="AP37" s="346"/>
      <c r="AQ37" s="346"/>
      <c r="AR37" s="346"/>
      <c r="AS37" s="346"/>
      <c r="AT37" s="346"/>
      <c r="AU37" s="346"/>
      <c r="AV37" s="346"/>
      <c r="AW37" s="346"/>
      <c r="AX37" s="625"/>
      <c r="AY37" s="626"/>
      <c r="AZ37" s="626"/>
      <c r="BA37" s="626"/>
      <c r="BB37" s="626"/>
      <c r="BC37" s="626"/>
      <c r="BD37" s="626"/>
      <c r="BE37" s="627"/>
      <c r="BF37" s="24"/>
      <c r="BG37" s="153" t="s">
        <v>338</v>
      </c>
      <c r="BH37" s="154"/>
      <c r="BI37" s="154"/>
      <c r="BJ37" s="154"/>
      <c r="BK37" s="154"/>
      <c r="BL37" s="154"/>
      <c r="BM37" s="154"/>
      <c r="BN37" s="154"/>
      <c r="BO37" s="154"/>
      <c r="BP37" s="154"/>
      <c r="BQ37" s="154"/>
      <c r="BR37" s="155"/>
      <c r="BS37" s="14"/>
      <c r="BT37" s="14"/>
      <c r="BU37" s="14"/>
    </row>
    <row r="38" spans="1:73" ht="29.1" customHeight="1" thickBot="1" x14ac:dyDescent="0.2">
      <c r="A38" s="14"/>
      <c r="B38" s="14"/>
      <c r="C38" s="590" t="s">
        <v>288</v>
      </c>
      <c r="D38" s="591"/>
      <c r="E38" s="591"/>
      <c r="F38" s="591"/>
      <c r="G38" s="591"/>
      <c r="H38" s="591"/>
      <c r="I38" s="591"/>
      <c r="J38" s="591"/>
      <c r="K38" s="591"/>
      <c r="L38" s="591"/>
      <c r="M38" s="591"/>
      <c r="N38" s="591"/>
      <c r="O38" s="591"/>
      <c r="P38" s="591"/>
      <c r="Q38" s="666"/>
      <c r="R38" s="667"/>
      <c r="S38" s="667"/>
      <c r="T38" s="667"/>
      <c r="U38" s="667"/>
      <c r="V38" s="667"/>
      <c r="W38" s="667"/>
      <c r="X38" s="667"/>
      <c r="Y38" s="667"/>
      <c r="Z38" s="667"/>
      <c r="AA38" s="667"/>
      <c r="AB38" s="667"/>
      <c r="AC38" s="667"/>
      <c r="AD38" s="667"/>
      <c r="AE38" s="667"/>
      <c r="AF38" s="667"/>
      <c r="AG38" s="667"/>
      <c r="AH38" s="667"/>
      <c r="AI38" s="668" t="s">
        <v>289</v>
      </c>
      <c r="AJ38" s="669"/>
      <c r="AK38" s="472"/>
      <c r="AL38" s="473"/>
      <c r="AM38" s="473"/>
      <c r="AN38" s="473"/>
      <c r="AO38" s="473"/>
      <c r="AP38" s="473"/>
      <c r="AQ38" s="473"/>
      <c r="AR38" s="473"/>
      <c r="AS38" s="473"/>
      <c r="AT38" s="473"/>
      <c r="AU38" s="473"/>
      <c r="AV38" s="473"/>
      <c r="AW38" s="473"/>
      <c r="AX38" s="473"/>
      <c r="AY38" s="473"/>
      <c r="AZ38" s="473"/>
      <c r="BA38" s="473"/>
      <c r="BB38" s="473"/>
      <c r="BC38" s="473"/>
      <c r="BD38" s="473"/>
      <c r="BE38" s="474"/>
      <c r="BF38" s="24"/>
      <c r="BG38" s="113" t="s">
        <v>282</v>
      </c>
      <c r="BH38" s="114"/>
      <c r="BI38" s="114"/>
      <c r="BJ38" s="114"/>
      <c r="BK38" s="114"/>
      <c r="BL38" s="114"/>
      <c r="BM38" s="114"/>
      <c r="BN38" s="114"/>
      <c r="BO38" s="114"/>
      <c r="BP38" s="114"/>
      <c r="BQ38" s="114"/>
      <c r="BR38" s="115"/>
      <c r="BS38" s="14"/>
      <c r="BT38" s="14"/>
      <c r="BU38" s="14"/>
    </row>
    <row r="39" spans="1:73" ht="29.1" customHeight="1" thickTop="1" thickBot="1" x14ac:dyDescent="0.2">
      <c r="A39" s="14"/>
      <c r="B39" s="14"/>
      <c r="C39" s="477" t="s">
        <v>97</v>
      </c>
      <c r="D39" s="478"/>
      <c r="E39" s="478"/>
      <c r="F39" s="478"/>
      <c r="G39" s="478"/>
      <c r="H39" s="478"/>
      <c r="I39" s="478"/>
      <c r="J39" s="478"/>
      <c r="K39" s="478"/>
      <c r="L39" s="478"/>
      <c r="M39" s="478"/>
      <c r="N39" s="478"/>
      <c r="O39" s="478"/>
      <c r="P39" s="479"/>
      <c r="Q39" s="363">
        <v>480000000</v>
      </c>
      <c r="R39" s="364"/>
      <c r="S39" s="364"/>
      <c r="T39" s="364"/>
      <c r="U39" s="364"/>
      <c r="V39" s="364"/>
      <c r="W39" s="364"/>
      <c r="X39" s="364"/>
      <c r="Y39" s="364"/>
      <c r="Z39" s="364"/>
      <c r="AA39" s="364"/>
      <c r="AB39" s="364"/>
      <c r="AC39" s="364"/>
      <c r="AD39" s="364"/>
      <c r="AE39" s="364"/>
      <c r="AF39" s="364"/>
      <c r="AG39" s="364"/>
      <c r="AH39" s="364"/>
      <c r="AI39" s="365" t="s">
        <v>88</v>
      </c>
      <c r="AJ39" s="366"/>
      <c r="AK39" s="168">
        <f>SUM(AX28:BE37)</f>
        <v>247433</v>
      </c>
      <c r="AL39" s="169"/>
      <c r="AM39" s="169"/>
      <c r="AN39" s="169"/>
      <c r="AO39" s="169"/>
      <c r="AP39" s="169"/>
      <c r="AQ39" s="169"/>
      <c r="AR39" s="169"/>
      <c r="AS39" s="169"/>
      <c r="AT39" s="169"/>
      <c r="AU39" s="169"/>
      <c r="AV39" s="169"/>
      <c r="AW39" s="169"/>
      <c r="AX39" s="169"/>
      <c r="AY39" s="169"/>
      <c r="AZ39" s="169"/>
      <c r="BA39" s="169"/>
      <c r="BB39" s="165" t="s">
        <v>75</v>
      </c>
      <c r="BC39" s="166"/>
      <c r="BD39" s="166"/>
      <c r="BE39" s="167"/>
      <c r="BF39" s="24"/>
      <c r="BG39" s="162" t="s">
        <v>281</v>
      </c>
      <c r="BH39" s="163"/>
      <c r="BI39" s="163"/>
      <c r="BJ39" s="163"/>
      <c r="BK39" s="163"/>
      <c r="BL39" s="163"/>
      <c r="BM39" s="163"/>
      <c r="BN39" s="163"/>
      <c r="BO39" s="163"/>
      <c r="BP39" s="163"/>
      <c r="BQ39" s="163"/>
      <c r="BR39" s="164"/>
      <c r="BS39" s="14"/>
      <c r="BT39" s="14"/>
      <c r="BU39" s="14"/>
    </row>
    <row r="40" spans="1:73" ht="29.1" customHeight="1" x14ac:dyDescent="0.15">
      <c r="A40" s="14"/>
      <c r="B40" s="14"/>
      <c r="C40" s="379" t="s">
        <v>339</v>
      </c>
      <c r="D40" s="188"/>
      <c r="E40" s="188"/>
      <c r="F40" s="188"/>
      <c r="G40" s="188"/>
      <c r="H40" s="188"/>
      <c r="I40" s="188"/>
      <c r="J40" s="188"/>
      <c r="K40" s="188"/>
      <c r="L40" s="188"/>
      <c r="M40" s="188"/>
      <c r="N40" s="188"/>
      <c r="O40" s="188"/>
      <c r="P40" s="188"/>
      <c r="Q40" s="176">
        <v>240000</v>
      </c>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2" t="s">
        <v>80</v>
      </c>
      <c r="AZ40" s="172"/>
      <c r="BA40" s="172"/>
      <c r="BB40" s="172"/>
      <c r="BC40" s="172"/>
      <c r="BD40" s="172"/>
      <c r="BE40" s="173"/>
      <c r="BF40" s="24"/>
      <c r="BG40" s="677" t="s">
        <v>287</v>
      </c>
      <c r="BH40" s="678"/>
      <c r="BI40" s="678"/>
      <c r="BJ40" s="678"/>
      <c r="BK40" s="678"/>
      <c r="BL40" s="678"/>
      <c r="BM40" s="678"/>
      <c r="BN40" s="678"/>
      <c r="BO40" s="678"/>
      <c r="BP40" s="678"/>
      <c r="BQ40" s="678"/>
      <c r="BR40" s="679"/>
      <c r="BS40" s="14"/>
      <c r="BT40" s="14"/>
      <c r="BU40" s="14"/>
    </row>
    <row r="41" spans="1:73" ht="29.1" customHeight="1" thickBot="1" x14ac:dyDescent="0.2">
      <c r="A41" s="14"/>
      <c r="B41" s="14"/>
      <c r="C41" s="475" t="s">
        <v>340</v>
      </c>
      <c r="D41" s="476"/>
      <c r="E41" s="476"/>
      <c r="F41" s="476"/>
      <c r="G41" s="476"/>
      <c r="H41" s="476"/>
      <c r="I41" s="476"/>
      <c r="J41" s="476"/>
      <c r="K41" s="476"/>
      <c r="L41" s="476"/>
      <c r="M41" s="476"/>
      <c r="N41" s="476"/>
      <c r="O41" s="476"/>
      <c r="P41" s="476"/>
      <c r="Q41" s="178">
        <f>Q40*0.5</f>
        <v>120000</v>
      </c>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4" t="s">
        <v>80</v>
      </c>
      <c r="AZ41" s="174"/>
      <c r="BA41" s="174"/>
      <c r="BB41" s="174"/>
      <c r="BC41" s="174"/>
      <c r="BD41" s="174"/>
      <c r="BE41" s="175"/>
      <c r="BF41" s="24"/>
      <c r="BG41" s="680"/>
      <c r="BH41" s="681"/>
      <c r="BI41" s="681"/>
      <c r="BJ41" s="681"/>
      <c r="BK41" s="681"/>
      <c r="BL41" s="681"/>
      <c r="BM41" s="681"/>
      <c r="BN41" s="681"/>
      <c r="BO41" s="681"/>
      <c r="BP41" s="681"/>
      <c r="BQ41" s="681"/>
      <c r="BR41" s="682"/>
      <c r="BS41" s="14"/>
      <c r="BT41" s="14"/>
      <c r="BU41" s="14"/>
    </row>
    <row r="42" spans="1:73" ht="31.5" customHeight="1" thickTop="1" x14ac:dyDescent="0.15">
      <c r="A42" s="14"/>
      <c r="B42" s="14"/>
      <c r="C42" s="587" t="s">
        <v>98</v>
      </c>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588"/>
      <c r="BC42" s="588"/>
      <c r="BD42" s="588"/>
      <c r="BE42" s="589"/>
      <c r="BF42" s="24"/>
      <c r="BG42" s="658" t="s">
        <v>285</v>
      </c>
      <c r="BH42" s="659"/>
      <c r="BI42" s="659"/>
      <c r="BJ42" s="659"/>
      <c r="BK42" s="659"/>
      <c r="BL42" s="659"/>
      <c r="BM42" s="659"/>
      <c r="BN42" s="659"/>
      <c r="BO42" s="659"/>
      <c r="BP42" s="659"/>
      <c r="BQ42" s="659"/>
      <c r="BR42" s="660"/>
      <c r="BS42" s="14"/>
      <c r="BT42" s="14"/>
      <c r="BU42" s="14"/>
    </row>
    <row r="43" spans="1:73" ht="12" customHeight="1" thickBot="1" x14ac:dyDescent="0.2">
      <c r="A43" s="14"/>
      <c r="B43" s="14"/>
      <c r="C43" s="383"/>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5"/>
      <c r="BF43" s="14"/>
      <c r="BG43" s="661"/>
      <c r="BH43" s="662"/>
      <c r="BI43" s="662"/>
      <c r="BJ43" s="662"/>
      <c r="BK43" s="662"/>
      <c r="BL43" s="662"/>
      <c r="BM43" s="662"/>
      <c r="BN43" s="662"/>
      <c r="BO43" s="662"/>
      <c r="BP43" s="662"/>
      <c r="BQ43" s="662"/>
      <c r="BR43" s="663"/>
      <c r="BS43" s="14"/>
      <c r="BT43" s="14"/>
      <c r="BU43" s="14"/>
    </row>
    <row r="44" spans="1:73" ht="8.1" customHeight="1" thickBo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row>
    <row r="45" spans="1:73" ht="18" customHeight="1" x14ac:dyDescent="0.15">
      <c r="A45" s="14"/>
      <c r="B45" s="14"/>
      <c r="C45" s="386" t="s">
        <v>99</v>
      </c>
      <c r="D45" s="387"/>
      <c r="E45" s="67"/>
      <c r="F45" s="390" t="s">
        <v>100</v>
      </c>
      <c r="G45" s="390"/>
      <c r="H45" s="390"/>
      <c r="I45" s="390"/>
      <c r="J45" s="313">
        <v>2000</v>
      </c>
      <c r="K45" s="313"/>
      <c r="L45" s="313"/>
      <c r="M45" s="313"/>
      <c r="N45" s="313"/>
      <c r="O45" s="313"/>
      <c r="P45" s="313"/>
      <c r="Q45" s="313"/>
      <c r="R45" s="313"/>
      <c r="S45" s="313"/>
      <c r="T45" s="313"/>
      <c r="U45" s="313"/>
      <c r="V45" s="313"/>
      <c r="W45" s="313"/>
      <c r="X45" s="313"/>
      <c r="Y45" s="313"/>
      <c r="Z45" s="313"/>
      <c r="AA45" s="313" t="s">
        <v>48</v>
      </c>
      <c r="AB45" s="313"/>
      <c r="AC45" s="391"/>
      <c r="AD45" s="649" t="s">
        <v>101</v>
      </c>
      <c r="AE45" s="650"/>
      <c r="AF45" s="650"/>
      <c r="AG45" s="650"/>
      <c r="AH45" s="650"/>
      <c r="AI45" s="650"/>
      <c r="AJ45" s="650"/>
      <c r="AK45" s="650"/>
      <c r="AL45" s="650"/>
      <c r="AM45" s="650"/>
      <c r="AN45" s="650"/>
      <c r="AO45" s="650"/>
      <c r="AP45" s="650"/>
      <c r="AQ45" s="650"/>
      <c r="AR45" s="650"/>
      <c r="AS45" s="650"/>
      <c r="AT45" s="650"/>
      <c r="AU45" s="650"/>
      <c r="AV45" s="650"/>
      <c r="AW45" s="650"/>
      <c r="AX45" s="650"/>
      <c r="AY45" s="650"/>
      <c r="AZ45" s="650"/>
      <c r="BA45" s="650"/>
      <c r="BB45" s="650"/>
      <c r="BC45" s="650"/>
      <c r="BD45" s="650"/>
      <c r="BE45" s="650"/>
      <c r="BF45" s="650"/>
      <c r="BG45" s="650"/>
      <c r="BH45" s="650"/>
      <c r="BI45" s="650"/>
      <c r="BJ45" s="650"/>
      <c r="BK45" s="650"/>
      <c r="BL45" s="650"/>
      <c r="BM45" s="650"/>
      <c r="BN45" s="651"/>
      <c r="BO45" s="440" t="s">
        <v>102</v>
      </c>
      <c r="BP45" s="441"/>
      <c r="BQ45" s="441"/>
      <c r="BR45" s="442"/>
      <c r="BS45" s="14"/>
      <c r="BT45" s="14"/>
      <c r="BU45" s="14"/>
    </row>
    <row r="46" spans="1:73" ht="18" customHeight="1" x14ac:dyDescent="0.15">
      <c r="A46" s="14"/>
      <c r="B46" s="14"/>
      <c r="C46" s="388"/>
      <c r="D46" s="286"/>
      <c r="E46" s="69"/>
      <c r="F46" s="392" t="s">
        <v>103</v>
      </c>
      <c r="G46" s="392"/>
      <c r="H46" s="392"/>
      <c r="I46" s="392"/>
      <c r="J46" s="392" t="s">
        <v>264</v>
      </c>
      <c r="K46" s="392"/>
      <c r="L46" s="392"/>
      <c r="M46" s="392"/>
      <c r="N46" s="392"/>
      <c r="O46" s="392" t="s">
        <v>66</v>
      </c>
      <c r="P46" s="392"/>
      <c r="Q46" s="392"/>
      <c r="R46" s="392"/>
      <c r="S46" s="392" t="s">
        <v>104</v>
      </c>
      <c r="T46" s="392"/>
      <c r="U46" s="392"/>
      <c r="V46" s="393"/>
      <c r="W46" s="393"/>
      <c r="X46" s="393"/>
      <c r="Y46" s="393"/>
      <c r="Z46" s="393"/>
      <c r="AA46" s="393" t="s">
        <v>48</v>
      </c>
      <c r="AB46" s="393"/>
      <c r="AC46" s="394"/>
      <c r="AD46" s="652"/>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4"/>
      <c r="BO46" s="443"/>
      <c r="BP46" s="444"/>
      <c r="BQ46" s="444"/>
      <c r="BR46" s="445"/>
      <c r="BS46" s="14"/>
      <c r="BT46" s="14"/>
      <c r="BU46" s="14"/>
    </row>
    <row r="47" spans="1:73" ht="18" customHeight="1" x14ac:dyDescent="0.15">
      <c r="A47" s="14"/>
      <c r="B47" s="14"/>
      <c r="C47" s="388"/>
      <c r="D47" s="286"/>
      <c r="E47" s="73"/>
      <c r="F47" s="395" t="s">
        <v>105</v>
      </c>
      <c r="G47" s="395"/>
      <c r="H47" s="395"/>
      <c r="I47" s="395"/>
      <c r="J47" s="74" t="s">
        <v>76</v>
      </c>
      <c r="K47" s="419"/>
      <c r="L47" s="419"/>
      <c r="M47" s="397" t="s">
        <v>106</v>
      </c>
      <c r="N47" s="397"/>
      <c r="O47" s="397"/>
      <c r="P47" s="397"/>
      <c r="Q47" s="419"/>
      <c r="R47" s="419"/>
      <c r="S47" s="397" t="s">
        <v>107</v>
      </c>
      <c r="T47" s="397"/>
      <c r="U47" s="397"/>
      <c r="V47" s="397"/>
      <c r="W47" s="419"/>
      <c r="X47" s="419"/>
      <c r="Y47" s="418" t="s">
        <v>341</v>
      </c>
      <c r="Z47" s="419"/>
      <c r="AA47" s="419"/>
      <c r="AB47" s="419"/>
      <c r="AC47" s="420"/>
      <c r="AD47" s="643" t="s">
        <v>108</v>
      </c>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5"/>
      <c r="BO47" s="446"/>
      <c r="BP47" s="447"/>
      <c r="BQ47" s="447"/>
      <c r="BR47" s="448"/>
      <c r="BS47" s="21"/>
      <c r="BT47" s="14"/>
      <c r="BU47" s="14"/>
    </row>
    <row r="48" spans="1:73" ht="18" customHeight="1" thickBot="1" x14ac:dyDescent="0.2">
      <c r="A48" s="14"/>
      <c r="B48" s="14"/>
      <c r="C48" s="389"/>
      <c r="D48" s="288"/>
      <c r="E48" s="75"/>
      <c r="F48" s="154" t="s">
        <v>109</v>
      </c>
      <c r="G48" s="154"/>
      <c r="H48" s="154"/>
      <c r="I48" s="154"/>
      <c r="J48" s="154"/>
      <c r="K48" s="154"/>
      <c r="L48" s="154"/>
      <c r="M48" s="154"/>
      <c r="N48" s="154"/>
      <c r="O48" s="154"/>
      <c r="P48" s="154"/>
      <c r="Q48" s="154"/>
      <c r="R48" s="154"/>
      <c r="S48" s="154"/>
      <c r="T48" s="154"/>
      <c r="U48" s="76" t="s">
        <v>56</v>
      </c>
      <c r="V48" s="375"/>
      <c r="W48" s="375"/>
      <c r="X48" s="375"/>
      <c r="Y48" s="375"/>
      <c r="Z48" s="375"/>
      <c r="AA48" s="375" t="s">
        <v>48</v>
      </c>
      <c r="AB48" s="375"/>
      <c r="AC48" s="376"/>
      <c r="AD48" s="646"/>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7"/>
      <c r="BH48" s="647"/>
      <c r="BI48" s="647"/>
      <c r="BJ48" s="647"/>
      <c r="BK48" s="647"/>
      <c r="BL48" s="647"/>
      <c r="BM48" s="647"/>
      <c r="BN48" s="648"/>
      <c r="BO48" s="377" t="s">
        <v>110</v>
      </c>
      <c r="BP48" s="250"/>
      <c r="BQ48" s="250"/>
      <c r="BR48" s="378"/>
      <c r="BS48" s="21"/>
      <c r="BT48" s="14"/>
      <c r="BU48" s="14"/>
    </row>
    <row r="49" spans="1:91" ht="8.1" customHeight="1" thickBo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row>
    <row r="50" spans="1:91" ht="15" customHeight="1" x14ac:dyDescent="0.15">
      <c r="A50" s="14"/>
      <c r="B50" s="14"/>
      <c r="C50" s="386" t="s">
        <v>111</v>
      </c>
      <c r="D50" s="398"/>
      <c r="E50" s="300" t="s">
        <v>112</v>
      </c>
      <c r="F50" s="300"/>
      <c r="G50" s="401"/>
      <c r="H50" s="206" t="s">
        <v>113</v>
      </c>
      <c r="I50" s="157"/>
      <c r="J50" s="157"/>
      <c r="K50" s="157"/>
      <c r="L50" s="157"/>
      <c r="M50" s="157"/>
      <c r="N50" s="403"/>
      <c r="O50" s="206" t="s">
        <v>114</v>
      </c>
      <c r="P50" s="157"/>
      <c r="Q50" s="157"/>
      <c r="R50" s="157"/>
      <c r="S50" s="157"/>
      <c r="T50" s="157"/>
      <c r="U50" s="403"/>
      <c r="V50" s="670" t="s">
        <v>115</v>
      </c>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2"/>
      <c r="BM50" s="449" t="s">
        <v>116</v>
      </c>
      <c r="BN50" s="300"/>
      <c r="BO50" s="300"/>
      <c r="BP50" s="300"/>
      <c r="BQ50" s="300"/>
      <c r="BR50" s="301"/>
      <c r="BS50" s="14"/>
      <c r="BT50" s="14"/>
      <c r="BU50" s="14"/>
    </row>
    <row r="51" spans="1:91" ht="15" customHeight="1" x14ac:dyDescent="0.15">
      <c r="A51" s="14"/>
      <c r="B51" s="14"/>
      <c r="C51" s="388"/>
      <c r="D51" s="399"/>
      <c r="E51" s="130"/>
      <c r="F51" s="130"/>
      <c r="G51" s="402"/>
      <c r="H51" s="208"/>
      <c r="I51" s="202"/>
      <c r="J51" s="202"/>
      <c r="K51" s="202"/>
      <c r="L51" s="202"/>
      <c r="M51" s="202"/>
      <c r="N51" s="404"/>
      <c r="O51" s="208"/>
      <c r="P51" s="202"/>
      <c r="Q51" s="202"/>
      <c r="R51" s="202"/>
      <c r="S51" s="202"/>
      <c r="T51" s="202"/>
      <c r="U51" s="404"/>
      <c r="V51" s="408" t="s">
        <v>117</v>
      </c>
      <c r="W51" s="196"/>
      <c r="X51" s="196"/>
      <c r="Y51" s="196"/>
      <c r="Z51" s="196"/>
      <c r="AA51" s="450"/>
      <c r="AB51" s="408" t="s">
        <v>118</v>
      </c>
      <c r="AC51" s="196"/>
      <c r="AD51" s="196"/>
      <c r="AE51" s="196"/>
      <c r="AF51" s="196"/>
      <c r="AG51" s="450"/>
      <c r="AH51" s="451" t="s">
        <v>119</v>
      </c>
      <c r="AI51" s="452"/>
      <c r="AJ51" s="452"/>
      <c r="AK51" s="452"/>
      <c r="AL51" s="452"/>
      <c r="AM51" s="453"/>
      <c r="AN51" s="408" t="s">
        <v>120</v>
      </c>
      <c r="AO51" s="196"/>
      <c r="AP51" s="196"/>
      <c r="AQ51" s="196"/>
      <c r="AR51" s="196"/>
      <c r="AS51" s="450"/>
      <c r="AT51" s="408" t="s">
        <v>121</v>
      </c>
      <c r="AU51" s="196"/>
      <c r="AV51" s="196"/>
      <c r="AW51" s="196"/>
      <c r="AX51" s="196"/>
      <c r="AY51" s="450"/>
      <c r="AZ51" s="405" t="s">
        <v>122</v>
      </c>
      <c r="BA51" s="406"/>
      <c r="BB51" s="406"/>
      <c r="BC51" s="406"/>
      <c r="BD51" s="406"/>
      <c r="BE51" s="407"/>
      <c r="BF51" s="408" t="s">
        <v>97</v>
      </c>
      <c r="BG51" s="196"/>
      <c r="BH51" s="196"/>
      <c r="BI51" s="196"/>
      <c r="BJ51" s="196"/>
      <c r="BK51" s="196"/>
      <c r="BL51" s="196"/>
      <c r="BM51" s="411"/>
      <c r="BN51" s="130"/>
      <c r="BO51" s="130"/>
      <c r="BP51" s="130"/>
      <c r="BQ51" s="130"/>
      <c r="BR51" s="134"/>
      <c r="BS51" s="14"/>
      <c r="BT51" s="14"/>
      <c r="BU51" s="14"/>
    </row>
    <row r="52" spans="1:91" ht="8.25" customHeight="1" x14ac:dyDescent="0.15">
      <c r="A52" s="14"/>
      <c r="B52" s="14"/>
      <c r="C52" s="388"/>
      <c r="D52" s="399"/>
      <c r="E52" s="409" t="s">
        <v>123</v>
      </c>
      <c r="F52" s="117"/>
      <c r="G52" s="410"/>
      <c r="H52" s="412" t="s">
        <v>80</v>
      </c>
      <c r="I52" s="413"/>
      <c r="J52" s="413"/>
      <c r="K52" s="413"/>
      <c r="L52" s="413"/>
      <c r="M52" s="413"/>
      <c r="N52" s="414"/>
      <c r="O52" s="412" t="s">
        <v>80</v>
      </c>
      <c r="P52" s="413"/>
      <c r="Q52" s="413"/>
      <c r="R52" s="413"/>
      <c r="S52" s="413"/>
      <c r="T52" s="413"/>
      <c r="U52" s="414"/>
      <c r="V52" s="412" t="s">
        <v>80</v>
      </c>
      <c r="W52" s="413"/>
      <c r="X52" s="413"/>
      <c r="Y52" s="413"/>
      <c r="Z52" s="413"/>
      <c r="AA52" s="414"/>
      <c r="AB52" s="412" t="s">
        <v>80</v>
      </c>
      <c r="AC52" s="413"/>
      <c r="AD52" s="413"/>
      <c r="AE52" s="413"/>
      <c r="AF52" s="413"/>
      <c r="AG52" s="414"/>
      <c r="AH52" s="412" t="s">
        <v>80</v>
      </c>
      <c r="AI52" s="413"/>
      <c r="AJ52" s="413"/>
      <c r="AK52" s="413"/>
      <c r="AL52" s="413"/>
      <c r="AM52" s="414"/>
      <c r="AN52" s="412" t="s">
        <v>80</v>
      </c>
      <c r="AO52" s="413"/>
      <c r="AP52" s="413"/>
      <c r="AQ52" s="413"/>
      <c r="AR52" s="413"/>
      <c r="AS52" s="414"/>
      <c r="AT52" s="412" t="s">
        <v>80</v>
      </c>
      <c r="AU52" s="413"/>
      <c r="AV52" s="413"/>
      <c r="AW52" s="413"/>
      <c r="AX52" s="413"/>
      <c r="AY52" s="414"/>
      <c r="AZ52" s="412" t="s">
        <v>80</v>
      </c>
      <c r="BA52" s="413"/>
      <c r="BB52" s="413"/>
      <c r="BC52" s="413"/>
      <c r="BD52" s="413"/>
      <c r="BE52" s="414"/>
      <c r="BF52" s="412" t="s">
        <v>80</v>
      </c>
      <c r="BG52" s="413"/>
      <c r="BH52" s="413"/>
      <c r="BI52" s="413"/>
      <c r="BJ52" s="413"/>
      <c r="BK52" s="413"/>
      <c r="BL52" s="414"/>
      <c r="BM52" s="412" t="s">
        <v>80</v>
      </c>
      <c r="BN52" s="413"/>
      <c r="BO52" s="413"/>
      <c r="BP52" s="413"/>
      <c r="BQ52" s="413"/>
      <c r="BR52" s="425"/>
      <c r="BS52" s="14"/>
      <c r="BT52" s="14"/>
      <c r="BU52" s="14"/>
    </row>
    <row r="53" spans="1:91" ht="20.100000000000001" customHeight="1" x14ac:dyDescent="0.15">
      <c r="A53" s="14"/>
      <c r="B53" s="14"/>
      <c r="C53" s="388"/>
      <c r="D53" s="399"/>
      <c r="E53" s="411"/>
      <c r="F53" s="130"/>
      <c r="G53" s="402"/>
      <c r="H53" s="655">
        <f>Q41</f>
        <v>120000</v>
      </c>
      <c r="I53" s="656"/>
      <c r="J53" s="656"/>
      <c r="K53" s="656"/>
      <c r="L53" s="656"/>
      <c r="M53" s="656"/>
      <c r="N53" s="673"/>
      <c r="O53" s="664">
        <f>ROUNDDOWN(H53/2,0)</f>
        <v>60000</v>
      </c>
      <c r="P53" s="249"/>
      <c r="Q53" s="249"/>
      <c r="R53" s="249"/>
      <c r="S53" s="249"/>
      <c r="T53" s="249"/>
      <c r="U53" s="665"/>
      <c r="V53" s="664">
        <v>50000</v>
      </c>
      <c r="W53" s="249"/>
      <c r="X53" s="249"/>
      <c r="Y53" s="249"/>
      <c r="Z53" s="249"/>
      <c r="AA53" s="665"/>
      <c r="AB53" s="664">
        <v>0</v>
      </c>
      <c r="AC53" s="249"/>
      <c r="AD53" s="249"/>
      <c r="AE53" s="249"/>
      <c r="AF53" s="249"/>
      <c r="AG53" s="665"/>
      <c r="AH53" s="664">
        <v>10000</v>
      </c>
      <c r="AI53" s="249"/>
      <c r="AJ53" s="249"/>
      <c r="AK53" s="249"/>
      <c r="AL53" s="249"/>
      <c r="AM53" s="665"/>
      <c r="AN53" s="664">
        <v>0</v>
      </c>
      <c r="AO53" s="249"/>
      <c r="AP53" s="249"/>
      <c r="AQ53" s="249"/>
      <c r="AR53" s="249"/>
      <c r="AS53" s="665"/>
      <c r="AT53" s="664">
        <v>0</v>
      </c>
      <c r="AU53" s="249"/>
      <c r="AV53" s="249"/>
      <c r="AW53" s="249"/>
      <c r="AX53" s="249"/>
      <c r="AY53" s="665"/>
      <c r="AZ53" s="664"/>
      <c r="BA53" s="249"/>
      <c r="BB53" s="249"/>
      <c r="BC53" s="249"/>
      <c r="BD53" s="249"/>
      <c r="BE53" s="665"/>
      <c r="BF53" s="655">
        <f>V53+AB53+AH53+AN53+AT53+AZ53</f>
        <v>60000</v>
      </c>
      <c r="BG53" s="656"/>
      <c r="BH53" s="656"/>
      <c r="BI53" s="656"/>
      <c r="BJ53" s="656"/>
      <c r="BK53" s="656"/>
      <c r="BL53" s="673"/>
      <c r="BM53" s="655">
        <f>H53+O53+BF53</f>
        <v>240000</v>
      </c>
      <c r="BN53" s="656"/>
      <c r="BO53" s="656"/>
      <c r="BP53" s="656"/>
      <c r="BQ53" s="656"/>
      <c r="BR53" s="657"/>
      <c r="BS53" s="14"/>
      <c r="BT53" s="14"/>
      <c r="BU53" s="14"/>
    </row>
    <row r="54" spans="1:91" ht="20.100000000000001" customHeight="1" x14ac:dyDescent="0.15">
      <c r="A54" s="14"/>
      <c r="B54" s="14"/>
      <c r="C54" s="388"/>
      <c r="D54" s="399"/>
      <c r="E54" s="408"/>
      <c r="F54" s="196"/>
      <c r="G54" s="450"/>
      <c r="H54" s="674"/>
      <c r="I54" s="675"/>
      <c r="J54" s="675"/>
      <c r="K54" s="675"/>
      <c r="L54" s="675"/>
      <c r="M54" s="675"/>
      <c r="N54" s="676"/>
      <c r="O54" s="408"/>
      <c r="P54" s="196"/>
      <c r="Q54" s="196"/>
      <c r="R54" s="196"/>
      <c r="S54" s="196"/>
      <c r="T54" s="196"/>
      <c r="U54" s="450"/>
      <c r="V54" s="430"/>
      <c r="W54" s="431"/>
      <c r="X54" s="431"/>
      <c r="Y54" s="431"/>
      <c r="Z54" s="431"/>
      <c r="AA54" s="432"/>
      <c r="AB54" s="430"/>
      <c r="AC54" s="431"/>
      <c r="AD54" s="431"/>
      <c r="AE54" s="431"/>
      <c r="AF54" s="431"/>
      <c r="AG54" s="432"/>
      <c r="AH54" s="430"/>
      <c r="AI54" s="431"/>
      <c r="AJ54" s="431"/>
      <c r="AK54" s="431"/>
      <c r="AL54" s="431"/>
      <c r="AM54" s="432"/>
      <c r="AN54" s="430"/>
      <c r="AO54" s="431"/>
      <c r="AP54" s="431"/>
      <c r="AQ54" s="431"/>
      <c r="AR54" s="431"/>
      <c r="AS54" s="432"/>
      <c r="AT54" s="430"/>
      <c r="AU54" s="431"/>
      <c r="AV54" s="431"/>
      <c r="AW54" s="431"/>
      <c r="AX54" s="431"/>
      <c r="AY54" s="432"/>
      <c r="AZ54" s="430"/>
      <c r="BA54" s="431"/>
      <c r="BB54" s="431"/>
      <c r="BC54" s="431"/>
      <c r="BD54" s="431"/>
      <c r="BE54" s="432"/>
      <c r="BF54" s="430"/>
      <c r="BG54" s="431"/>
      <c r="BH54" s="431"/>
      <c r="BI54" s="431"/>
      <c r="BJ54" s="431"/>
      <c r="BK54" s="431"/>
      <c r="BL54" s="432"/>
      <c r="BM54" s="430"/>
      <c r="BN54" s="431"/>
      <c r="BO54" s="431"/>
      <c r="BP54" s="431"/>
      <c r="BQ54" s="431"/>
      <c r="BR54" s="436"/>
      <c r="BS54" s="14"/>
      <c r="BT54" s="14"/>
      <c r="BU54" s="14"/>
    </row>
    <row r="55" spans="1:91" ht="20.100000000000001" customHeight="1" thickBot="1" x14ac:dyDescent="0.2">
      <c r="A55" s="14"/>
      <c r="B55" s="14"/>
      <c r="C55" s="389"/>
      <c r="D55" s="400"/>
      <c r="E55" s="460" t="s">
        <v>97</v>
      </c>
      <c r="F55" s="461"/>
      <c r="G55" s="462"/>
      <c r="H55" s="460"/>
      <c r="I55" s="461"/>
      <c r="J55" s="461"/>
      <c r="K55" s="461"/>
      <c r="L55" s="461"/>
      <c r="M55" s="461"/>
      <c r="N55" s="462"/>
      <c r="O55" s="460"/>
      <c r="P55" s="461"/>
      <c r="Q55" s="461"/>
      <c r="R55" s="461"/>
      <c r="S55" s="461"/>
      <c r="T55" s="461"/>
      <c r="U55" s="462"/>
      <c r="V55" s="426"/>
      <c r="W55" s="427"/>
      <c r="X55" s="427"/>
      <c r="Y55" s="427"/>
      <c r="Z55" s="427"/>
      <c r="AA55" s="428"/>
      <c r="AB55" s="426"/>
      <c r="AC55" s="427"/>
      <c r="AD55" s="427"/>
      <c r="AE55" s="427"/>
      <c r="AF55" s="427"/>
      <c r="AG55" s="428"/>
      <c r="AH55" s="426"/>
      <c r="AI55" s="427"/>
      <c r="AJ55" s="427"/>
      <c r="AK55" s="427"/>
      <c r="AL55" s="427"/>
      <c r="AM55" s="428"/>
      <c r="AN55" s="426"/>
      <c r="AO55" s="427"/>
      <c r="AP55" s="427"/>
      <c r="AQ55" s="427"/>
      <c r="AR55" s="427"/>
      <c r="AS55" s="428"/>
      <c r="AT55" s="426"/>
      <c r="AU55" s="427"/>
      <c r="AV55" s="427"/>
      <c r="AW55" s="427"/>
      <c r="AX55" s="427"/>
      <c r="AY55" s="428"/>
      <c r="AZ55" s="426"/>
      <c r="BA55" s="427"/>
      <c r="BB55" s="427"/>
      <c r="BC55" s="427"/>
      <c r="BD55" s="427"/>
      <c r="BE55" s="428"/>
      <c r="BF55" s="426"/>
      <c r="BG55" s="427"/>
      <c r="BH55" s="427"/>
      <c r="BI55" s="427"/>
      <c r="BJ55" s="427"/>
      <c r="BK55" s="427"/>
      <c r="BL55" s="428"/>
      <c r="BM55" s="426"/>
      <c r="BN55" s="427"/>
      <c r="BO55" s="427"/>
      <c r="BP55" s="427"/>
      <c r="BQ55" s="427"/>
      <c r="BR55" s="429"/>
      <c r="BS55" s="14"/>
      <c r="BT55" s="14"/>
      <c r="BU55" s="14"/>
    </row>
    <row r="56" spans="1:91" ht="30.75" customHeight="1" thickBot="1" x14ac:dyDescent="0.2">
      <c r="A56" s="14"/>
      <c r="B56" s="14"/>
      <c r="C56" s="454" t="s">
        <v>124</v>
      </c>
      <c r="D56" s="455"/>
      <c r="E56" s="455"/>
      <c r="F56" s="455"/>
      <c r="G56" s="455"/>
      <c r="H56" s="455"/>
      <c r="I56" s="455"/>
      <c r="J56" s="455"/>
      <c r="K56" s="455"/>
      <c r="L56" s="455"/>
      <c r="M56" s="455"/>
      <c r="N56" s="455"/>
      <c r="O56" s="455"/>
      <c r="P56" s="455"/>
      <c r="Q56" s="296"/>
      <c r="R56" s="295"/>
      <c r="S56" s="421" t="s">
        <v>125</v>
      </c>
      <c r="T56" s="421"/>
      <c r="U56" s="421"/>
      <c r="V56" s="457" t="s">
        <v>135</v>
      </c>
      <c r="W56" s="457"/>
      <c r="X56" s="421" t="s">
        <v>126</v>
      </c>
      <c r="Y56" s="421"/>
      <c r="Z56" s="421"/>
      <c r="AA56" s="295">
        <v>12</v>
      </c>
      <c r="AB56" s="295"/>
      <c r="AC56" s="295"/>
      <c r="AD56" s="437" t="s">
        <v>104</v>
      </c>
      <c r="AE56" s="458"/>
      <c r="AF56" s="459" t="s">
        <v>127</v>
      </c>
      <c r="AG56" s="455"/>
      <c r="AH56" s="455"/>
      <c r="AI56" s="455"/>
      <c r="AJ56" s="455"/>
      <c r="AK56" s="455"/>
      <c r="AL56" s="455"/>
      <c r="AM56" s="455"/>
      <c r="AN56" s="455"/>
      <c r="AO56" s="455"/>
      <c r="AP56" s="455"/>
      <c r="AQ56" s="455"/>
      <c r="AR56" s="455"/>
      <c r="AS56" s="455"/>
      <c r="AT56" s="296" t="s">
        <v>135</v>
      </c>
      <c r="AU56" s="295"/>
      <c r="AV56" s="421" t="s">
        <v>125</v>
      </c>
      <c r="AW56" s="421"/>
      <c r="AX56" s="421"/>
      <c r="AY56" s="295"/>
      <c r="AZ56" s="295"/>
      <c r="BA56" s="421" t="s">
        <v>126</v>
      </c>
      <c r="BB56" s="421"/>
      <c r="BC56" s="421"/>
      <c r="BD56" s="295"/>
      <c r="BE56" s="295"/>
      <c r="BF56" s="295"/>
      <c r="BG56" s="437" t="s">
        <v>104</v>
      </c>
      <c r="BH56" s="438"/>
      <c r="BI56" s="439"/>
      <c r="BJ56" s="300"/>
      <c r="BK56" s="300"/>
      <c r="BL56" s="300"/>
      <c r="BM56" s="300"/>
      <c r="BN56" s="300"/>
      <c r="BO56" s="300"/>
      <c r="BP56" s="300"/>
      <c r="BQ56" s="300"/>
      <c r="BR56" s="300"/>
      <c r="BS56" s="14"/>
      <c r="BT56" s="14"/>
      <c r="BU56" s="14"/>
    </row>
    <row r="57" spans="1:91" ht="18" customHeight="1" x14ac:dyDescent="0.15">
      <c r="A57" s="14"/>
      <c r="B57" s="14"/>
      <c r="C57" s="83" t="s">
        <v>283</v>
      </c>
      <c r="D57" s="24"/>
      <c r="E57" s="24"/>
      <c r="F57" s="24"/>
      <c r="G57" s="24"/>
      <c r="H57" s="24"/>
      <c r="I57" s="24"/>
      <c r="J57" s="24"/>
      <c r="K57" s="24"/>
      <c r="L57" s="24"/>
      <c r="M57" s="24"/>
      <c r="N57" s="24"/>
      <c r="O57" s="24"/>
      <c r="P57" s="24"/>
      <c r="Q57" s="84"/>
      <c r="R57" s="84"/>
      <c r="S57" s="85"/>
      <c r="T57" s="85"/>
      <c r="U57" s="85"/>
      <c r="V57" s="84"/>
      <c r="W57" s="84"/>
      <c r="X57" s="85"/>
      <c r="Y57" s="85"/>
      <c r="Z57" s="85"/>
      <c r="AA57" s="24"/>
      <c r="AB57" s="24"/>
      <c r="AC57" s="24"/>
      <c r="AD57" s="14"/>
      <c r="AE57" s="14"/>
      <c r="AF57" s="24"/>
      <c r="AG57" s="24"/>
      <c r="AH57" s="24"/>
      <c r="AI57" s="24"/>
      <c r="AJ57" s="24"/>
      <c r="AK57" s="24"/>
      <c r="AL57" s="24"/>
      <c r="AM57" s="24"/>
      <c r="AN57" s="24"/>
      <c r="AO57" s="24"/>
      <c r="AP57" s="24"/>
      <c r="AQ57" s="24"/>
      <c r="AR57" s="24"/>
      <c r="AS57" s="24"/>
      <c r="AT57" s="24"/>
      <c r="AU57" s="24"/>
      <c r="AV57" s="85"/>
      <c r="AW57" s="85"/>
      <c r="AX57" s="85"/>
      <c r="AY57" s="24"/>
      <c r="AZ57" s="24"/>
      <c r="BA57" s="85"/>
      <c r="BB57" s="85"/>
      <c r="BC57" s="85"/>
      <c r="BD57" s="24"/>
      <c r="BE57" s="24"/>
      <c r="BF57" s="24"/>
      <c r="BG57" s="14"/>
      <c r="BH57" s="14"/>
      <c r="BI57" s="24"/>
      <c r="BJ57" s="24"/>
      <c r="BK57" s="24"/>
      <c r="BL57" s="24"/>
      <c r="BM57" s="24"/>
      <c r="BN57" s="24"/>
      <c r="BO57" s="24"/>
      <c r="BP57" s="24"/>
      <c r="BQ57" s="24"/>
      <c r="BR57" s="24"/>
      <c r="BS57" s="24"/>
      <c r="BT57" s="14"/>
      <c r="BU57" s="14"/>
    </row>
    <row r="58" spans="1:9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row>
    <row r="59" spans="1:9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row>
    <row r="60" spans="1:91" x14ac:dyDescent="0.15">
      <c r="A60" s="14"/>
      <c r="BT60" s="14"/>
      <c r="BU60" s="14"/>
    </row>
    <row r="61" spans="1:91" x14ac:dyDescent="0.15">
      <c r="BT61" s="14"/>
      <c r="BU61" s="14"/>
    </row>
    <row r="62" spans="1:91" x14ac:dyDescent="0.15">
      <c r="BT62" s="14"/>
      <c r="BU62" s="14"/>
    </row>
    <row r="63" spans="1:91" x14ac:dyDescent="0.15">
      <c r="BT63" s="14"/>
      <c r="BU63" s="14"/>
    </row>
    <row r="64" spans="1:91" x14ac:dyDescent="0.15">
      <c r="BT64" s="14"/>
      <c r="BU64" s="14"/>
    </row>
    <row r="65" spans="72:73" x14ac:dyDescent="0.15">
      <c r="BT65" s="14"/>
      <c r="BU65" s="14"/>
    </row>
    <row r="66" spans="72:73" x14ac:dyDescent="0.15">
      <c r="BT66" s="14"/>
      <c r="BU66" s="14"/>
    </row>
    <row r="67" spans="72:73" x14ac:dyDescent="0.15">
      <c r="BT67" s="14"/>
      <c r="BU67" s="14"/>
    </row>
    <row r="68" spans="72:73" x14ac:dyDescent="0.15">
      <c r="BT68" s="14"/>
      <c r="BU68" s="14"/>
    </row>
    <row r="69" spans="72:73" x14ac:dyDescent="0.15">
      <c r="BT69" s="14"/>
      <c r="BU69" s="14"/>
    </row>
    <row r="70" spans="72:73" x14ac:dyDescent="0.15">
      <c r="BT70" s="14"/>
      <c r="BU70" s="14"/>
    </row>
    <row r="71" spans="72:73" x14ac:dyDescent="0.15">
      <c r="BT71" s="14"/>
      <c r="BU71" s="14"/>
    </row>
    <row r="72" spans="72:73" x14ac:dyDescent="0.15">
      <c r="BT72" s="14"/>
      <c r="BU72" s="14"/>
    </row>
    <row r="73" spans="72:73" x14ac:dyDescent="0.15">
      <c r="BT73" s="14"/>
      <c r="BU73" s="14"/>
    </row>
    <row r="74" spans="72:73" x14ac:dyDescent="0.15">
      <c r="BT74" s="14"/>
      <c r="BU74" s="14"/>
    </row>
  </sheetData>
  <mergeCells count="344">
    <mergeCell ref="AK30:AW30"/>
    <mergeCell ref="AX30:BE30"/>
    <mergeCell ref="AK32:AW32"/>
    <mergeCell ref="AX32:BE32"/>
    <mergeCell ref="AK33:AW33"/>
    <mergeCell ref="AX33:BE33"/>
    <mergeCell ref="AK37:AW37"/>
    <mergeCell ref="AX37:BE37"/>
    <mergeCell ref="AF56:AS56"/>
    <mergeCell ref="AT56:AU56"/>
    <mergeCell ref="AV56:AX56"/>
    <mergeCell ref="AY56:AZ56"/>
    <mergeCell ref="BA56:BC56"/>
    <mergeCell ref="BD56:BF56"/>
    <mergeCell ref="AT53:AY53"/>
    <mergeCell ref="AZ53:BE53"/>
    <mergeCell ref="BF53:BL53"/>
    <mergeCell ref="AH54:AM54"/>
    <mergeCell ref="AN54:AS54"/>
    <mergeCell ref="AT54:AY54"/>
    <mergeCell ref="AZ54:BE54"/>
    <mergeCell ref="AH52:AM52"/>
    <mergeCell ref="BG39:BR39"/>
    <mergeCell ref="BG40:BR41"/>
    <mergeCell ref="H53:N53"/>
    <mergeCell ref="O53:U53"/>
    <mergeCell ref="V53:AA53"/>
    <mergeCell ref="H54:N54"/>
    <mergeCell ref="C56:P56"/>
    <mergeCell ref="Q56:R56"/>
    <mergeCell ref="S56:U56"/>
    <mergeCell ref="V56:W56"/>
    <mergeCell ref="X56:Z56"/>
    <mergeCell ref="AA56:AC56"/>
    <mergeCell ref="O54:U54"/>
    <mergeCell ref="V54:AA54"/>
    <mergeCell ref="AB54:AG54"/>
    <mergeCell ref="E52:G53"/>
    <mergeCell ref="H52:N52"/>
    <mergeCell ref="O52:U52"/>
    <mergeCell ref="V52:AA52"/>
    <mergeCell ref="AB52:AG52"/>
    <mergeCell ref="BG35:BR35"/>
    <mergeCell ref="BF54:BL54"/>
    <mergeCell ref="BM54:BR54"/>
    <mergeCell ref="AB55:AG55"/>
    <mergeCell ref="AH55:AM55"/>
    <mergeCell ref="AN55:AS55"/>
    <mergeCell ref="AT55:AY55"/>
    <mergeCell ref="AZ55:BE55"/>
    <mergeCell ref="BF55:BL55"/>
    <mergeCell ref="BM55:BR55"/>
    <mergeCell ref="AN52:AS52"/>
    <mergeCell ref="AT52:AY52"/>
    <mergeCell ref="AZ52:BE52"/>
    <mergeCell ref="BF52:BL52"/>
    <mergeCell ref="BG42:BR43"/>
    <mergeCell ref="BG38:BR38"/>
    <mergeCell ref="AB53:AG53"/>
    <mergeCell ref="AH53:AM53"/>
    <mergeCell ref="AN53:AS53"/>
    <mergeCell ref="BO48:BR48"/>
    <mergeCell ref="Q38:AH38"/>
    <mergeCell ref="AI38:AJ38"/>
    <mergeCell ref="O50:U51"/>
    <mergeCell ref="V50:BL50"/>
    <mergeCell ref="V51:AA51"/>
    <mergeCell ref="AB51:AG51"/>
    <mergeCell ref="AH51:AM51"/>
    <mergeCell ref="AN51:AS51"/>
    <mergeCell ref="BF51:BL51"/>
    <mergeCell ref="AD56:AE56"/>
    <mergeCell ref="O55:U55"/>
    <mergeCell ref="V55:AA55"/>
    <mergeCell ref="BG56:BH56"/>
    <mergeCell ref="BI56:BR56"/>
    <mergeCell ref="AT51:AY51"/>
    <mergeCell ref="AZ51:BE51"/>
    <mergeCell ref="C45:D48"/>
    <mergeCell ref="F45:I45"/>
    <mergeCell ref="C50:D55"/>
    <mergeCell ref="E50:G51"/>
    <mergeCell ref="H50:N51"/>
    <mergeCell ref="J45:Z45"/>
    <mergeCell ref="AA45:AC45"/>
    <mergeCell ref="AD45:BN46"/>
    <mergeCell ref="BM50:BR51"/>
    <mergeCell ref="E55:G55"/>
    <mergeCell ref="H55:N55"/>
    <mergeCell ref="E54:G54"/>
    <mergeCell ref="BM52:BR52"/>
    <mergeCell ref="BM53:BR53"/>
    <mergeCell ref="BO45:BR47"/>
    <mergeCell ref="F46:I46"/>
    <mergeCell ref="J46:L46"/>
    <mergeCell ref="M46:N46"/>
    <mergeCell ref="O46:P46"/>
    <mergeCell ref="Q46:R46"/>
    <mergeCell ref="S46:U46"/>
    <mergeCell ref="V46:Z46"/>
    <mergeCell ref="AA46:AC46"/>
    <mergeCell ref="F47:I47"/>
    <mergeCell ref="K47:L47"/>
    <mergeCell ref="M47:P47"/>
    <mergeCell ref="Q47:R47"/>
    <mergeCell ref="S47:V47"/>
    <mergeCell ref="W47:X47"/>
    <mergeCell ref="Y47:AC47"/>
    <mergeCell ref="AD47:BN48"/>
    <mergeCell ref="F48:L48"/>
    <mergeCell ref="M48:T48"/>
    <mergeCell ref="V48:Z48"/>
    <mergeCell ref="AA48:AC48"/>
    <mergeCell ref="BQ31:BR31"/>
    <mergeCell ref="C32:L32"/>
    <mergeCell ref="M32:P32"/>
    <mergeCell ref="BG32:BL32"/>
    <mergeCell ref="BM32:BR32"/>
    <mergeCell ref="C33:L33"/>
    <mergeCell ref="M33:P33"/>
    <mergeCell ref="AX36:BE36"/>
    <mergeCell ref="C37:L37"/>
    <mergeCell ref="M37:P37"/>
    <mergeCell ref="AX31:BE31"/>
    <mergeCell ref="BG31:BP31"/>
    <mergeCell ref="C35:L35"/>
    <mergeCell ref="M35:P35"/>
    <mergeCell ref="AK35:AW35"/>
    <mergeCell ref="AX35:BE35"/>
    <mergeCell ref="C34:L34"/>
    <mergeCell ref="AK34:AW34"/>
    <mergeCell ref="AX34:BE34"/>
    <mergeCell ref="BG37:BR37"/>
    <mergeCell ref="BG36:BR36"/>
    <mergeCell ref="C36:L36"/>
    <mergeCell ref="M36:P36"/>
    <mergeCell ref="AK36:AW36"/>
    <mergeCell ref="C27:L27"/>
    <mergeCell ref="M27:P27"/>
    <mergeCell ref="Q27:AJ27"/>
    <mergeCell ref="AK27:BE27"/>
    <mergeCell ref="BG27:BR27"/>
    <mergeCell ref="C28:L28"/>
    <mergeCell ref="M28:P28"/>
    <mergeCell ref="Q28:AJ37"/>
    <mergeCell ref="AK28:AW28"/>
    <mergeCell ref="AX28:BE28"/>
    <mergeCell ref="BG28:BR28"/>
    <mergeCell ref="C29:L29"/>
    <mergeCell ref="M29:P29"/>
    <mergeCell ref="AK29:AW29"/>
    <mergeCell ref="AX29:BE29"/>
    <mergeCell ref="BG29:BP29"/>
    <mergeCell ref="BQ29:BR29"/>
    <mergeCell ref="C30:L30"/>
    <mergeCell ref="M30:P30"/>
    <mergeCell ref="BG30:BR30"/>
    <mergeCell ref="C31:L31"/>
    <mergeCell ref="M31:P31"/>
    <mergeCell ref="AK31:AW31"/>
    <mergeCell ref="BG34:BR34"/>
    <mergeCell ref="V21:Y21"/>
    <mergeCell ref="Z21:AB21"/>
    <mergeCell ref="AU21:BD21"/>
    <mergeCell ref="BE21:BG21"/>
    <mergeCell ref="BH21:BI21"/>
    <mergeCell ref="BL21:BM21"/>
    <mergeCell ref="BO21:BP21"/>
    <mergeCell ref="C22:D25"/>
    <mergeCell ref="E22:O22"/>
    <mergeCell ref="P22:AC22"/>
    <mergeCell ref="AD22:AY22"/>
    <mergeCell ref="AZ23:BR25"/>
    <mergeCell ref="E25:O25"/>
    <mergeCell ref="BE19:BG19"/>
    <mergeCell ref="BH19:BI19"/>
    <mergeCell ref="BL19:BM19"/>
    <mergeCell ref="BO19:BP19"/>
    <mergeCell ref="E20:H20"/>
    <mergeCell ref="I20:L20"/>
    <mergeCell ref="M20:N20"/>
    <mergeCell ref="Q20:T21"/>
    <mergeCell ref="U20:U21"/>
    <mergeCell ref="V20:W20"/>
    <mergeCell ref="X20:Z20"/>
    <mergeCell ref="AC20:AC21"/>
    <mergeCell ref="AE20:AH21"/>
    <mergeCell ref="AI20:AJ21"/>
    <mergeCell ref="AK20:AO21"/>
    <mergeCell ref="AP20:AQ21"/>
    <mergeCell ref="AU20:BD20"/>
    <mergeCell ref="BE20:BG20"/>
    <mergeCell ref="BH20:BI20"/>
    <mergeCell ref="BL20:BM20"/>
    <mergeCell ref="BO20:BP20"/>
    <mergeCell ref="E21:H21"/>
    <mergeCell ref="I21:L21"/>
    <mergeCell ref="M21:N21"/>
    <mergeCell ref="AS16:AW17"/>
    <mergeCell ref="AX16:BR16"/>
    <mergeCell ref="AY17:BA17"/>
    <mergeCell ref="BB17:BI17"/>
    <mergeCell ref="BK17:BO17"/>
    <mergeCell ref="BP17:BR17"/>
    <mergeCell ref="C18:D21"/>
    <mergeCell ref="E18:I18"/>
    <mergeCell ref="J18:L18"/>
    <mergeCell ref="M18:O18"/>
    <mergeCell ref="P18:AC18"/>
    <mergeCell ref="AD18:AR18"/>
    <mergeCell ref="AS18:AT21"/>
    <mergeCell ref="AU18:BD18"/>
    <mergeCell ref="BE18:BG18"/>
    <mergeCell ref="BH18:BI18"/>
    <mergeCell ref="BL18:BM18"/>
    <mergeCell ref="BO18:BP18"/>
    <mergeCell ref="E19:I19"/>
    <mergeCell ref="J19:L19"/>
    <mergeCell ref="M19:O19"/>
    <mergeCell ref="Q19:AC19"/>
    <mergeCell ref="AE19:AR19"/>
    <mergeCell ref="AU19:BD19"/>
    <mergeCell ref="C16:P17"/>
    <mergeCell ref="Q16:S17"/>
    <mergeCell ref="T16:W17"/>
    <mergeCell ref="X16:Z17"/>
    <mergeCell ref="AA16:AD17"/>
    <mergeCell ref="AE16:AG17"/>
    <mergeCell ref="AH16:AK17"/>
    <mergeCell ref="AL16:AQ17"/>
    <mergeCell ref="AR16:AR17"/>
    <mergeCell ref="AY14:BA14"/>
    <mergeCell ref="BB14:BH14"/>
    <mergeCell ref="BI14:BK14"/>
    <mergeCell ref="BL14:BM14"/>
    <mergeCell ref="BN14:BP14"/>
    <mergeCell ref="BQ14:BR14"/>
    <mergeCell ref="H15:K15"/>
    <mergeCell ref="M15:N15"/>
    <mergeCell ref="R15:S15"/>
    <mergeCell ref="T15:V15"/>
    <mergeCell ref="W15:X15"/>
    <mergeCell ref="AB15:AC15"/>
    <mergeCell ref="AD15:AF15"/>
    <mergeCell ref="AP15:AT15"/>
    <mergeCell ref="AU15:BA15"/>
    <mergeCell ref="BB15:BH15"/>
    <mergeCell ref="BI15:BP15"/>
    <mergeCell ref="BQ15:BR15"/>
    <mergeCell ref="C14:G15"/>
    <mergeCell ref="H14:K14"/>
    <mergeCell ref="M14:N14"/>
    <mergeCell ref="R14:S14"/>
    <mergeCell ref="T14:V14"/>
    <mergeCell ref="AG14:AO15"/>
    <mergeCell ref="AP14:AT14"/>
    <mergeCell ref="AU14:AV14"/>
    <mergeCell ref="AW14:AX14"/>
    <mergeCell ref="BA12:BE13"/>
    <mergeCell ref="BF12:BG13"/>
    <mergeCell ref="BH12:BM13"/>
    <mergeCell ref="BN12:BP13"/>
    <mergeCell ref="BQ12:BR13"/>
    <mergeCell ref="H13:J13"/>
    <mergeCell ref="K13:L13"/>
    <mergeCell ref="M13:O13"/>
    <mergeCell ref="P13:T13"/>
    <mergeCell ref="U13:V13"/>
    <mergeCell ref="X13:AA13"/>
    <mergeCell ref="AE13:AG13"/>
    <mergeCell ref="AK13:AM13"/>
    <mergeCell ref="AB12:AD12"/>
    <mergeCell ref="AE12:AF12"/>
    <mergeCell ref="AG12:AI12"/>
    <mergeCell ref="AJ12:AK12"/>
    <mergeCell ref="AL12:AN12"/>
    <mergeCell ref="AO12:AP12"/>
    <mergeCell ref="AQ12:AU13"/>
    <mergeCell ref="AV12:AX13"/>
    <mergeCell ref="AY12:AZ13"/>
    <mergeCell ref="C12:G13"/>
    <mergeCell ref="H12:J12"/>
    <mergeCell ref="K12:L12"/>
    <mergeCell ref="M12:O12"/>
    <mergeCell ref="P12:Q12"/>
    <mergeCell ref="R12:T12"/>
    <mergeCell ref="U12:V12"/>
    <mergeCell ref="W12:Y12"/>
    <mergeCell ref="Z12:AA12"/>
    <mergeCell ref="C10:G11"/>
    <mergeCell ref="AP10:AU11"/>
    <mergeCell ref="AV10:BR10"/>
    <mergeCell ref="H11:J11"/>
    <mergeCell ref="K11:N11"/>
    <mergeCell ref="O11:Q11"/>
    <mergeCell ref="R11:U11"/>
    <mergeCell ref="V11:X11"/>
    <mergeCell ref="Y11:AC11"/>
    <mergeCell ref="AG11:AO11"/>
    <mergeCell ref="AV11:BR11"/>
    <mergeCell ref="H10:J10"/>
    <mergeCell ref="K10:N10"/>
    <mergeCell ref="O10:Q10"/>
    <mergeCell ref="R10:U10"/>
    <mergeCell ref="V10:X10"/>
    <mergeCell ref="Y10:AB10"/>
    <mergeCell ref="AC10:AE10"/>
    <mergeCell ref="AF10:AI10"/>
    <mergeCell ref="AJ10:AO10"/>
    <mergeCell ref="C3:BR3"/>
    <mergeCell ref="AF5:AS6"/>
    <mergeCell ref="AU6:BR7"/>
    <mergeCell ref="C7:J7"/>
    <mergeCell ref="K7:O7"/>
    <mergeCell ref="P7:AE7"/>
    <mergeCell ref="AF7:AR7"/>
    <mergeCell ref="AS7:AT7"/>
    <mergeCell ref="C8:G8"/>
    <mergeCell ref="H8:Y8"/>
    <mergeCell ref="Z8:AE8"/>
    <mergeCell ref="AF8:AR8"/>
    <mergeCell ref="AS8:AV9"/>
    <mergeCell ref="AW8:BA8"/>
    <mergeCell ref="BB8:BR8"/>
    <mergeCell ref="C9:G9"/>
    <mergeCell ref="H9:L9"/>
    <mergeCell ref="M9:Y9"/>
    <mergeCell ref="Z9:AD9"/>
    <mergeCell ref="AE9:AR9"/>
    <mergeCell ref="AW9:BR9"/>
    <mergeCell ref="C39:P39"/>
    <mergeCell ref="C42:BE43"/>
    <mergeCell ref="C38:P38"/>
    <mergeCell ref="AK38:BE38"/>
    <mergeCell ref="Q39:AH39"/>
    <mergeCell ref="AI39:AJ39"/>
    <mergeCell ref="AK39:BA39"/>
    <mergeCell ref="BB39:BE39"/>
    <mergeCell ref="C41:P41"/>
    <mergeCell ref="Q40:AX40"/>
    <mergeCell ref="AY40:BE40"/>
    <mergeCell ref="Q41:AX41"/>
    <mergeCell ref="AY41:BE41"/>
    <mergeCell ref="C40:P40"/>
  </mergeCells>
  <phoneticPr fontId="3"/>
  <pageMargins left="0.59055118110236227" right="0.39370078740157483" top="0.59055118110236227" bottom="0.59055118110236227" header="0.51181102362204722" footer="0.51181102362204722"/>
  <pageSetup paperSize="9" scale="68" orientation="portrait" horizontalDpi="4294967294" r:id="rId1"/>
  <headerFooter alignWithMargins="0">
    <oddFooter>&amp;C子支－３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1"/>
  <sheetViews>
    <sheetView view="pageBreakPreview" zoomScaleNormal="100" zoomScaleSheetLayoutView="100" workbookViewId="0"/>
  </sheetViews>
  <sheetFormatPr defaultColWidth="1.7109375" defaultRowHeight="15.95" customHeight="1" x14ac:dyDescent="0.15"/>
  <cols>
    <col min="1" max="2" width="1.7109375" style="1"/>
    <col min="3" max="3" width="3.28515625" style="1" customWidth="1"/>
    <col min="4" max="72" width="1.7109375" style="1" customWidth="1"/>
    <col min="73" max="73" width="3.42578125" style="1" customWidth="1"/>
    <col min="74" max="74" width="1.7109375" style="1"/>
    <col min="75" max="75" width="1.7109375" style="2"/>
    <col min="76" max="16384" width="1.7109375" style="1"/>
  </cols>
  <sheetData>
    <row r="1" spans="1:74" s="2" customFormat="1" ht="15.95" customHeight="1" x14ac:dyDescent="0.15"/>
    <row r="2" spans="1:74" ht="15.95" customHeight="1" x14ac:dyDescent="0.15">
      <c r="A2" s="2"/>
      <c r="B2" s="2"/>
      <c r="C2" s="2" t="s">
        <v>148</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1.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30.75" customHeight="1" x14ac:dyDescent="0.15">
      <c r="A4" s="2"/>
      <c r="B4" s="2"/>
      <c r="C4" s="483" t="s">
        <v>3</v>
      </c>
      <c r="D4" s="484"/>
      <c r="E4" s="484"/>
      <c r="F4" s="484"/>
      <c r="G4" s="484"/>
      <c r="H4" s="484"/>
      <c r="I4" s="484"/>
      <c r="J4" s="485"/>
      <c r="K4" s="484"/>
      <c r="L4" s="484"/>
      <c r="M4" s="484"/>
      <c r="N4" s="484"/>
      <c r="O4" s="484"/>
      <c r="P4" s="484"/>
      <c r="Q4" s="484"/>
      <c r="R4" s="484"/>
      <c r="S4" s="484"/>
      <c r="T4" s="484"/>
      <c r="U4" s="484"/>
      <c r="V4" s="484"/>
      <c r="W4" s="484"/>
      <c r="X4" s="486"/>
      <c r="Y4" s="487" t="s">
        <v>149</v>
      </c>
      <c r="Z4" s="487"/>
      <c r="AA4" s="487"/>
      <c r="AB4" s="487"/>
      <c r="AC4" s="487"/>
      <c r="AD4" s="487"/>
      <c r="AE4" s="488"/>
      <c r="AF4" s="486"/>
      <c r="AG4" s="487"/>
      <c r="AH4" s="487"/>
      <c r="AI4" s="487"/>
      <c r="AJ4" s="487"/>
      <c r="AK4" s="487"/>
      <c r="AL4" s="487"/>
      <c r="AM4" s="487"/>
      <c r="AN4" s="487"/>
      <c r="AO4" s="487"/>
      <c r="AP4" s="487"/>
      <c r="AQ4" s="487"/>
      <c r="AR4" s="487"/>
      <c r="AS4" s="487"/>
      <c r="AT4" s="487"/>
      <c r="AU4" s="487"/>
      <c r="AV4" s="487"/>
      <c r="AW4" s="487"/>
      <c r="AX4" s="487"/>
      <c r="AY4" s="487"/>
      <c r="AZ4" s="2"/>
      <c r="BA4" s="2"/>
      <c r="BB4" s="2"/>
      <c r="BC4" s="2"/>
      <c r="BD4" s="2"/>
      <c r="BE4" s="2"/>
      <c r="BF4" s="489" t="s">
        <v>150</v>
      </c>
      <c r="BG4" s="489"/>
      <c r="BH4" s="489"/>
      <c r="BI4" s="489"/>
      <c r="BJ4" s="489"/>
      <c r="BK4" s="489"/>
      <c r="BL4" s="489"/>
      <c r="BM4" s="489"/>
      <c r="BN4" s="489"/>
      <c r="BO4" s="489"/>
      <c r="BP4" s="489"/>
      <c r="BQ4" s="489"/>
      <c r="BR4" s="489"/>
      <c r="BS4" s="489"/>
      <c r="BT4" s="489"/>
      <c r="BU4" s="489"/>
      <c r="BV4" s="2"/>
    </row>
    <row r="5" spans="1:74" ht="14.25" customHeight="1" thickBot="1" x14ac:dyDescent="0.2">
      <c r="A5" s="2"/>
      <c r="B5" s="2"/>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2"/>
      <c r="BA5" s="2"/>
      <c r="BB5" s="2"/>
      <c r="BC5" s="2"/>
      <c r="BD5" s="2"/>
      <c r="BE5" s="2"/>
      <c r="BF5" s="489"/>
      <c r="BG5" s="489"/>
      <c r="BH5" s="489"/>
      <c r="BI5" s="489"/>
      <c r="BJ5" s="489"/>
      <c r="BK5" s="489"/>
      <c r="BL5" s="489"/>
      <c r="BM5" s="489"/>
      <c r="BN5" s="489"/>
      <c r="BO5" s="489"/>
      <c r="BP5" s="489"/>
      <c r="BQ5" s="489"/>
      <c r="BR5" s="489"/>
      <c r="BS5" s="489"/>
      <c r="BT5" s="489"/>
      <c r="BU5" s="489"/>
      <c r="BV5" s="2"/>
    </row>
    <row r="6" spans="1:74" ht="15.95" customHeight="1" x14ac:dyDescent="0.15">
      <c r="A6" s="2"/>
      <c r="B6" s="2"/>
      <c r="C6" s="490" t="s">
        <v>151</v>
      </c>
      <c r="D6" s="491"/>
      <c r="E6" s="494" t="s">
        <v>152</v>
      </c>
      <c r="F6" s="495"/>
      <c r="G6" s="495"/>
      <c r="H6" s="495"/>
      <c r="I6" s="495"/>
      <c r="J6" s="495"/>
      <c r="K6" s="496" t="s">
        <v>153</v>
      </c>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t="s">
        <v>97</v>
      </c>
      <c r="BP6" s="496"/>
      <c r="BQ6" s="496"/>
      <c r="BR6" s="496"/>
      <c r="BS6" s="496"/>
      <c r="BT6" s="496"/>
      <c r="BU6" s="498"/>
      <c r="BV6" s="2"/>
    </row>
    <row r="7" spans="1:74" ht="15.95" customHeight="1" x14ac:dyDescent="0.15">
      <c r="A7" s="2"/>
      <c r="B7" s="2"/>
      <c r="C7" s="492"/>
      <c r="D7" s="493"/>
      <c r="E7" s="486"/>
      <c r="F7" s="487"/>
      <c r="G7" s="487"/>
      <c r="H7" s="487"/>
      <c r="I7" s="487"/>
      <c r="J7" s="48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9"/>
      <c r="BV7" s="2"/>
    </row>
    <row r="8" spans="1:74" ht="15.95" customHeight="1" x14ac:dyDescent="0.15">
      <c r="A8" s="2"/>
      <c r="B8" s="2"/>
      <c r="C8" s="492"/>
      <c r="D8" s="493"/>
      <c r="E8" s="486" t="s">
        <v>154</v>
      </c>
      <c r="F8" s="487"/>
      <c r="G8" s="487"/>
      <c r="H8" s="487"/>
      <c r="I8" s="487"/>
      <c r="J8" s="487"/>
      <c r="K8" s="500" t="s">
        <v>155</v>
      </c>
      <c r="L8" s="500"/>
      <c r="M8" s="500"/>
      <c r="N8" s="500"/>
      <c r="O8" s="500"/>
      <c r="P8" s="500"/>
      <c r="Q8" s="500"/>
      <c r="R8" s="500" t="s">
        <v>155</v>
      </c>
      <c r="S8" s="500"/>
      <c r="T8" s="500"/>
      <c r="U8" s="500"/>
      <c r="V8" s="500"/>
      <c r="W8" s="500"/>
      <c r="X8" s="500"/>
      <c r="Y8" s="500" t="s">
        <v>155</v>
      </c>
      <c r="Z8" s="500"/>
      <c r="AA8" s="500"/>
      <c r="AB8" s="500"/>
      <c r="AC8" s="500"/>
      <c r="AD8" s="500"/>
      <c r="AE8" s="500"/>
      <c r="AF8" s="500" t="s">
        <v>155</v>
      </c>
      <c r="AG8" s="500"/>
      <c r="AH8" s="500"/>
      <c r="AI8" s="500"/>
      <c r="AJ8" s="500"/>
      <c r="AK8" s="500"/>
      <c r="AL8" s="500"/>
      <c r="AM8" s="500" t="s">
        <v>155</v>
      </c>
      <c r="AN8" s="500"/>
      <c r="AO8" s="500"/>
      <c r="AP8" s="500"/>
      <c r="AQ8" s="500"/>
      <c r="AR8" s="500"/>
      <c r="AS8" s="500"/>
      <c r="AT8" s="500" t="s">
        <v>155</v>
      </c>
      <c r="AU8" s="500"/>
      <c r="AV8" s="500"/>
      <c r="AW8" s="500"/>
      <c r="AX8" s="500"/>
      <c r="AY8" s="500"/>
      <c r="AZ8" s="500"/>
      <c r="BA8" s="500" t="s">
        <v>155</v>
      </c>
      <c r="BB8" s="500"/>
      <c r="BC8" s="500"/>
      <c r="BD8" s="500"/>
      <c r="BE8" s="500"/>
      <c r="BF8" s="500"/>
      <c r="BG8" s="500"/>
      <c r="BH8" s="500" t="s">
        <v>155</v>
      </c>
      <c r="BI8" s="500"/>
      <c r="BJ8" s="500"/>
      <c r="BK8" s="500"/>
      <c r="BL8" s="500"/>
      <c r="BM8" s="500"/>
      <c r="BN8" s="500"/>
      <c r="BO8" s="500" t="s">
        <v>155</v>
      </c>
      <c r="BP8" s="500"/>
      <c r="BQ8" s="500"/>
      <c r="BR8" s="500"/>
      <c r="BS8" s="500"/>
      <c r="BT8" s="500"/>
      <c r="BU8" s="501"/>
      <c r="BV8" s="2"/>
    </row>
    <row r="9" spans="1:74" ht="15.95" customHeight="1" x14ac:dyDescent="0.15">
      <c r="A9" s="2"/>
      <c r="B9" s="2"/>
      <c r="C9" s="492"/>
      <c r="D9" s="493"/>
      <c r="E9" s="486" t="s">
        <v>156</v>
      </c>
      <c r="F9" s="487"/>
      <c r="G9" s="487"/>
      <c r="H9" s="487"/>
      <c r="I9" s="487"/>
      <c r="J9" s="487"/>
      <c r="K9" s="500" t="s">
        <v>155</v>
      </c>
      <c r="L9" s="500"/>
      <c r="M9" s="500"/>
      <c r="N9" s="500"/>
      <c r="O9" s="500"/>
      <c r="P9" s="500"/>
      <c r="Q9" s="500"/>
      <c r="R9" s="500" t="s">
        <v>155</v>
      </c>
      <c r="S9" s="500"/>
      <c r="T9" s="500"/>
      <c r="U9" s="500"/>
      <c r="V9" s="500"/>
      <c r="W9" s="500"/>
      <c r="X9" s="500"/>
      <c r="Y9" s="500" t="s">
        <v>155</v>
      </c>
      <c r="Z9" s="500"/>
      <c r="AA9" s="500"/>
      <c r="AB9" s="500"/>
      <c r="AC9" s="500"/>
      <c r="AD9" s="500"/>
      <c r="AE9" s="500"/>
      <c r="AF9" s="500" t="s">
        <v>155</v>
      </c>
      <c r="AG9" s="500"/>
      <c r="AH9" s="500"/>
      <c r="AI9" s="500"/>
      <c r="AJ9" s="500"/>
      <c r="AK9" s="500"/>
      <c r="AL9" s="500"/>
      <c r="AM9" s="500" t="s">
        <v>155</v>
      </c>
      <c r="AN9" s="500"/>
      <c r="AO9" s="500"/>
      <c r="AP9" s="500"/>
      <c r="AQ9" s="500"/>
      <c r="AR9" s="500"/>
      <c r="AS9" s="500"/>
      <c r="AT9" s="500" t="s">
        <v>155</v>
      </c>
      <c r="AU9" s="500"/>
      <c r="AV9" s="500"/>
      <c r="AW9" s="500"/>
      <c r="AX9" s="500"/>
      <c r="AY9" s="500"/>
      <c r="AZ9" s="500"/>
      <c r="BA9" s="500" t="s">
        <v>155</v>
      </c>
      <c r="BB9" s="500"/>
      <c r="BC9" s="500"/>
      <c r="BD9" s="500"/>
      <c r="BE9" s="500"/>
      <c r="BF9" s="500"/>
      <c r="BG9" s="500"/>
      <c r="BH9" s="500" t="s">
        <v>155</v>
      </c>
      <c r="BI9" s="500"/>
      <c r="BJ9" s="500"/>
      <c r="BK9" s="500"/>
      <c r="BL9" s="500"/>
      <c r="BM9" s="500"/>
      <c r="BN9" s="500"/>
      <c r="BO9" s="500" t="s">
        <v>155</v>
      </c>
      <c r="BP9" s="500"/>
      <c r="BQ9" s="500"/>
      <c r="BR9" s="500"/>
      <c r="BS9" s="500"/>
      <c r="BT9" s="500"/>
      <c r="BU9" s="501"/>
      <c r="BV9" s="2"/>
    </row>
    <row r="10" spans="1:74" ht="15.95" customHeight="1" x14ac:dyDescent="0.15">
      <c r="A10" s="2"/>
      <c r="B10" s="2"/>
      <c r="C10" s="492"/>
      <c r="D10" s="493"/>
      <c r="E10" s="486" t="s">
        <v>157</v>
      </c>
      <c r="F10" s="487"/>
      <c r="G10" s="487"/>
      <c r="H10" s="487"/>
      <c r="I10" s="487"/>
      <c r="J10" s="487"/>
      <c r="K10" s="500" t="s">
        <v>155</v>
      </c>
      <c r="L10" s="500"/>
      <c r="M10" s="500"/>
      <c r="N10" s="500"/>
      <c r="O10" s="500"/>
      <c r="P10" s="500"/>
      <c r="Q10" s="500"/>
      <c r="R10" s="500" t="s">
        <v>155</v>
      </c>
      <c r="S10" s="500"/>
      <c r="T10" s="500"/>
      <c r="U10" s="500"/>
      <c r="V10" s="500"/>
      <c r="W10" s="500"/>
      <c r="X10" s="500"/>
      <c r="Y10" s="500" t="s">
        <v>155</v>
      </c>
      <c r="Z10" s="500"/>
      <c r="AA10" s="500"/>
      <c r="AB10" s="500"/>
      <c r="AC10" s="500"/>
      <c r="AD10" s="500"/>
      <c r="AE10" s="500"/>
      <c r="AF10" s="500" t="s">
        <v>155</v>
      </c>
      <c r="AG10" s="500"/>
      <c r="AH10" s="500"/>
      <c r="AI10" s="500"/>
      <c r="AJ10" s="500"/>
      <c r="AK10" s="500"/>
      <c r="AL10" s="500"/>
      <c r="AM10" s="500" t="s">
        <v>155</v>
      </c>
      <c r="AN10" s="500"/>
      <c r="AO10" s="500"/>
      <c r="AP10" s="500"/>
      <c r="AQ10" s="500"/>
      <c r="AR10" s="500"/>
      <c r="AS10" s="500"/>
      <c r="AT10" s="500" t="s">
        <v>155</v>
      </c>
      <c r="AU10" s="500"/>
      <c r="AV10" s="500"/>
      <c r="AW10" s="500"/>
      <c r="AX10" s="500"/>
      <c r="AY10" s="500"/>
      <c r="AZ10" s="500"/>
      <c r="BA10" s="500" t="s">
        <v>155</v>
      </c>
      <c r="BB10" s="500"/>
      <c r="BC10" s="500"/>
      <c r="BD10" s="500"/>
      <c r="BE10" s="500"/>
      <c r="BF10" s="500"/>
      <c r="BG10" s="500"/>
      <c r="BH10" s="500" t="s">
        <v>155</v>
      </c>
      <c r="BI10" s="500"/>
      <c r="BJ10" s="500"/>
      <c r="BK10" s="500"/>
      <c r="BL10" s="500"/>
      <c r="BM10" s="500"/>
      <c r="BN10" s="500"/>
      <c r="BO10" s="500" t="s">
        <v>155</v>
      </c>
      <c r="BP10" s="500"/>
      <c r="BQ10" s="500"/>
      <c r="BR10" s="500"/>
      <c r="BS10" s="500"/>
      <c r="BT10" s="500"/>
      <c r="BU10" s="501"/>
      <c r="BV10" s="2"/>
    </row>
    <row r="11" spans="1:74" ht="15.95" customHeight="1" x14ac:dyDescent="0.15">
      <c r="A11" s="2"/>
      <c r="B11" s="2"/>
      <c r="C11" s="502" t="s">
        <v>158</v>
      </c>
      <c r="D11" s="503"/>
      <c r="E11" s="486" t="s">
        <v>112</v>
      </c>
      <c r="F11" s="487"/>
      <c r="G11" s="487"/>
      <c r="H11" s="487" t="s">
        <v>159</v>
      </c>
      <c r="I11" s="487"/>
      <c r="J11" s="487"/>
      <c r="K11" s="487"/>
      <c r="L11" s="487"/>
      <c r="M11" s="487"/>
      <c r="N11" s="487"/>
      <c r="O11" s="487"/>
      <c r="P11" s="487"/>
      <c r="Q11" s="487"/>
      <c r="R11" s="487"/>
      <c r="S11" s="487"/>
      <c r="T11" s="487" t="s">
        <v>160</v>
      </c>
      <c r="U11" s="487"/>
      <c r="V11" s="487"/>
      <c r="W11" s="487"/>
      <c r="X11" s="487"/>
      <c r="Y11" s="487"/>
      <c r="Z11" s="487"/>
      <c r="AA11" s="487"/>
      <c r="AB11" s="487"/>
      <c r="AC11" s="487"/>
      <c r="AD11" s="487"/>
      <c r="AE11" s="487"/>
      <c r="AF11" s="487"/>
      <c r="AG11" s="487"/>
      <c r="AH11" s="487"/>
      <c r="AI11" s="487"/>
      <c r="AJ11" s="487"/>
      <c r="AK11" s="487"/>
      <c r="AL11" s="487"/>
      <c r="AM11" s="487"/>
      <c r="AN11" s="504" t="s">
        <v>161</v>
      </c>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6"/>
      <c r="BV11" s="2"/>
    </row>
    <row r="12" spans="1:74" ht="15.95" customHeight="1" x14ac:dyDescent="0.15">
      <c r="A12" s="2"/>
      <c r="B12" s="2"/>
      <c r="C12" s="502"/>
      <c r="D12" s="503"/>
      <c r="E12" s="486"/>
      <c r="F12" s="487"/>
      <c r="G12" s="487"/>
      <c r="H12" s="487" t="s">
        <v>30</v>
      </c>
      <c r="I12" s="487"/>
      <c r="J12" s="487"/>
      <c r="K12" s="487"/>
      <c r="L12" s="487" t="s">
        <v>162</v>
      </c>
      <c r="M12" s="487"/>
      <c r="N12" s="487"/>
      <c r="O12" s="487"/>
      <c r="P12" s="487" t="s">
        <v>163</v>
      </c>
      <c r="Q12" s="487"/>
      <c r="R12" s="487"/>
      <c r="S12" s="487"/>
      <c r="T12" s="487" t="s">
        <v>164</v>
      </c>
      <c r="U12" s="487"/>
      <c r="V12" s="487"/>
      <c r="W12" s="487"/>
      <c r="X12" s="487" t="s">
        <v>165</v>
      </c>
      <c r="Y12" s="487"/>
      <c r="Z12" s="487"/>
      <c r="AA12" s="487"/>
      <c r="AB12" s="487" t="s">
        <v>166</v>
      </c>
      <c r="AC12" s="487"/>
      <c r="AD12" s="487"/>
      <c r="AE12" s="487"/>
      <c r="AF12" s="487" t="s">
        <v>167</v>
      </c>
      <c r="AG12" s="487"/>
      <c r="AH12" s="487"/>
      <c r="AI12" s="487"/>
      <c r="AJ12" s="487" t="s">
        <v>168</v>
      </c>
      <c r="AK12" s="487"/>
      <c r="AL12" s="487"/>
      <c r="AM12" s="487"/>
      <c r="AN12" s="507"/>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9"/>
      <c r="BV12" s="2"/>
    </row>
    <row r="13" spans="1:74" ht="15.95" customHeight="1" x14ac:dyDescent="0.15">
      <c r="A13" s="2"/>
      <c r="B13" s="2"/>
      <c r="C13" s="502"/>
      <c r="D13" s="503"/>
      <c r="E13" s="484" t="s">
        <v>169</v>
      </c>
      <c r="F13" s="484"/>
      <c r="G13" s="486"/>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07"/>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9"/>
      <c r="BV13" s="2"/>
    </row>
    <row r="14" spans="1:74" ht="15.95" customHeight="1" x14ac:dyDescent="0.15">
      <c r="A14" s="2"/>
      <c r="B14" s="2"/>
      <c r="C14" s="502"/>
      <c r="D14" s="503"/>
      <c r="E14" s="484" t="s">
        <v>170</v>
      </c>
      <c r="F14" s="484"/>
      <c r="G14" s="486"/>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0"/>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2"/>
      <c r="BV14" s="2"/>
    </row>
    <row r="15" spans="1:74" ht="15.95" customHeight="1" x14ac:dyDescent="0.15">
      <c r="A15" s="2"/>
      <c r="B15" s="2"/>
      <c r="C15" s="514" t="s">
        <v>171</v>
      </c>
      <c r="D15" s="515"/>
      <c r="E15" s="518" t="s">
        <v>172</v>
      </c>
      <c r="F15" s="518"/>
      <c r="G15" s="518"/>
      <c r="H15" s="518"/>
      <c r="I15" s="518"/>
      <c r="J15" s="518"/>
      <c r="K15" s="518"/>
      <c r="L15" s="518"/>
      <c r="M15" s="518"/>
      <c r="N15" s="518"/>
      <c r="O15" s="518"/>
      <c r="P15" s="518"/>
      <c r="Q15" s="518"/>
      <c r="R15" s="518"/>
      <c r="S15" s="518"/>
      <c r="T15" s="518"/>
      <c r="U15" s="518"/>
      <c r="V15" s="518"/>
      <c r="W15" s="519"/>
      <c r="X15" s="520" t="s">
        <v>173</v>
      </c>
      <c r="Y15" s="521"/>
      <c r="Z15" s="522"/>
      <c r="AA15" s="486" t="s">
        <v>174</v>
      </c>
      <c r="AB15" s="487"/>
      <c r="AC15" s="487"/>
      <c r="AD15" s="487"/>
      <c r="AE15" s="487"/>
      <c r="AF15" s="487"/>
      <c r="AG15" s="487"/>
      <c r="AH15" s="487" t="s">
        <v>175</v>
      </c>
      <c r="AI15" s="487"/>
      <c r="AJ15" s="487"/>
      <c r="AK15" s="487"/>
      <c r="AL15" s="487"/>
      <c r="AM15" s="487"/>
      <c r="AN15" s="500" t="s">
        <v>176</v>
      </c>
      <c r="AO15" s="500"/>
      <c r="AP15" s="500"/>
      <c r="AQ15" s="500"/>
      <c r="AR15" s="500"/>
      <c r="AS15" s="500"/>
      <c r="AT15" s="500"/>
      <c r="AU15" s="500"/>
      <c r="AV15" s="500"/>
      <c r="AW15" s="500"/>
      <c r="AX15" s="500"/>
      <c r="AY15" s="500"/>
      <c r="AZ15" s="500"/>
      <c r="BA15" s="500" t="s">
        <v>177</v>
      </c>
      <c r="BB15" s="500"/>
      <c r="BC15" s="500"/>
      <c r="BD15" s="500"/>
      <c r="BE15" s="500"/>
      <c r="BF15" s="500"/>
      <c r="BG15" s="500"/>
      <c r="BH15" s="500"/>
      <c r="BI15" s="500" t="s">
        <v>178</v>
      </c>
      <c r="BJ15" s="500"/>
      <c r="BK15" s="500"/>
      <c r="BL15" s="500"/>
      <c r="BM15" s="500"/>
      <c r="BN15" s="500"/>
      <c r="BO15" s="500"/>
      <c r="BP15" s="500"/>
      <c r="BQ15" s="500"/>
      <c r="BR15" s="500"/>
      <c r="BS15" s="500"/>
      <c r="BT15" s="500"/>
      <c r="BU15" s="501"/>
      <c r="BV15" s="2"/>
    </row>
    <row r="16" spans="1:74" ht="15.95" customHeight="1" x14ac:dyDescent="0.15">
      <c r="A16" s="2"/>
      <c r="B16" s="2"/>
      <c r="C16" s="514"/>
      <c r="D16" s="515"/>
      <c r="E16" s="527" t="s">
        <v>284</v>
      </c>
      <c r="F16" s="527"/>
      <c r="G16" s="527"/>
      <c r="H16" s="527"/>
      <c r="I16" s="527"/>
      <c r="J16" s="527"/>
      <c r="K16" s="527"/>
      <c r="L16" s="527"/>
      <c r="M16" s="527"/>
      <c r="N16" s="527"/>
      <c r="O16" s="527"/>
      <c r="P16" s="527"/>
      <c r="Q16" s="527"/>
      <c r="R16" s="527"/>
      <c r="S16" s="527"/>
      <c r="T16" s="527"/>
      <c r="U16" s="527"/>
      <c r="V16" s="527"/>
      <c r="W16" s="528"/>
      <c r="X16" s="521"/>
      <c r="Y16" s="521"/>
      <c r="Z16" s="522"/>
      <c r="AA16" s="529" t="s">
        <v>179</v>
      </c>
      <c r="AB16" s="529"/>
      <c r="AC16" s="529"/>
      <c r="AD16" s="529"/>
      <c r="AE16" s="529"/>
      <c r="AF16" s="529"/>
      <c r="AG16" s="530"/>
      <c r="AH16" s="500" t="s">
        <v>180</v>
      </c>
      <c r="AI16" s="500"/>
      <c r="AJ16" s="500"/>
      <c r="AK16" s="500"/>
      <c r="AL16" s="500"/>
      <c r="AM16" s="500"/>
      <c r="AN16" s="500" t="s">
        <v>181</v>
      </c>
      <c r="AO16" s="500"/>
      <c r="AP16" s="500"/>
      <c r="AQ16" s="500"/>
      <c r="AR16" s="500"/>
      <c r="AS16" s="500"/>
      <c r="AT16" s="500"/>
      <c r="AU16" s="500"/>
      <c r="AV16" s="500"/>
      <c r="AW16" s="500"/>
      <c r="AX16" s="500"/>
      <c r="AY16" s="500"/>
      <c r="AZ16" s="500"/>
      <c r="BA16" s="500" t="s">
        <v>182</v>
      </c>
      <c r="BB16" s="500"/>
      <c r="BC16" s="500"/>
      <c r="BD16" s="500"/>
      <c r="BE16" s="500"/>
      <c r="BF16" s="500"/>
      <c r="BG16" s="500"/>
      <c r="BH16" s="500"/>
      <c r="BI16" s="500" t="s">
        <v>181</v>
      </c>
      <c r="BJ16" s="500"/>
      <c r="BK16" s="500"/>
      <c r="BL16" s="500"/>
      <c r="BM16" s="500"/>
      <c r="BN16" s="500"/>
      <c r="BO16" s="500"/>
      <c r="BP16" s="500"/>
      <c r="BQ16" s="500"/>
      <c r="BR16" s="500"/>
      <c r="BS16" s="500"/>
      <c r="BT16" s="500"/>
      <c r="BU16" s="501"/>
      <c r="BV16" s="2"/>
    </row>
    <row r="17" spans="1:74" ht="15.95" customHeight="1" x14ac:dyDescent="0.15">
      <c r="A17" s="2"/>
      <c r="B17" s="2"/>
      <c r="C17" s="514"/>
      <c r="D17" s="515"/>
      <c r="E17" s="518" t="s">
        <v>183</v>
      </c>
      <c r="F17" s="518"/>
      <c r="G17" s="518"/>
      <c r="H17" s="518"/>
      <c r="I17" s="518"/>
      <c r="J17" s="518"/>
      <c r="K17" s="518"/>
      <c r="L17" s="518"/>
      <c r="M17" s="518"/>
      <c r="N17" s="518"/>
      <c r="O17" s="518"/>
      <c r="P17" s="518"/>
      <c r="Q17" s="518"/>
      <c r="R17" s="518"/>
      <c r="S17" s="518"/>
      <c r="T17" s="518"/>
      <c r="U17" s="518"/>
      <c r="V17" s="518"/>
      <c r="W17" s="519"/>
      <c r="X17" s="521"/>
      <c r="Y17" s="521"/>
      <c r="Z17" s="522"/>
      <c r="AA17" s="485" t="s">
        <v>184</v>
      </c>
      <c r="AB17" s="484"/>
      <c r="AC17" s="484"/>
      <c r="AD17" s="484"/>
      <c r="AE17" s="484"/>
      <c r="AF17" s="484"/>
      <c r="AG17" s="486"/>
      <c r="AH17" s="500" t="s">
        <v>180</v>
      </c>
      <c r="AI17" s="500"/>
      <c r="AJ17" s="500"/>
      <c r="AK17" s="500"/>
      <c r="AL17" s="500"/>
      <c r="AM17" s="500"/>
      <c r="AN17" s="500" t="s">
        <v>181</v>
      </c>
      <c r="AO17" s="500"/>
      <c r="AP17" s="500"/>
      <c r="AQ17" s="500"/>
      <c r="AR17" s="500"/>
      <c r="AS17" s="500"/>
      <c r="AT17" s="500"/>
      <c r="AU17" s="500"/>
      <c r="AV17" s="500"/>
      <c r="AW17" s="500"/>
      <c r="AX17" s="500"/>
      <c r="AY17" s="500"/>
      <c r="AZ17" s="500"/>
      <c r="BA17" s="500" t="s">
        <v>182</v>
      </c>
      <c r="BB17" s="500"/>
      <c r="BC17" s="500"/>
      <c r="BD17" s="500"/>
      <c r="BE17" s="500"/>
      <c r="BF17" s="500"/>
      <c r="BG17" s="500"/>
      <c r="BH17" s="500"/>
      <c r="BI17" s="500" t="s">
        <v>181</v>
      </c>
      <c r="BJ17" s="500"/>
      <c r="BK17" s="500"/>
      <c r="BL17" s="500"/>
      <c r="BM17" s="500"/>
      <c r="BN17" s="500"/>
      <c r="BO17" s="500"/>
      <c r="BP17" s="500"/>
      <c r="BQ17" s="500"/>
      <c r="BR17" s="500"/>
      <c r="BS17" s="500"/>
      <c r="BT17" s="500"/>
      <c r="BU17" s="501"/>
      <c r="BV17" s="2"/>
    </row>
    <row r="18" spans="1:74" ht="15.95" customHeight="1" thickBot="1" x14ac:dyDescent="0.2">
      <c r="A18" s="2"/>
      <c r="B18" s="2"/>
      <c r="C18" s="514"/>
      <c r="D18" s="515"/>
      <c r="E18" s="2"/>
      <c r="F18" s="2"/>
      <c r="G18" s="2"/>
      <c r="H18" s="2"/>
      <c r="I18" s="2"/>
      <c r="J18" s="2"/>
      <c r="K18" s="2"/>
      <c r="L18" s="2"/>
      <c r="M18" s="2"/>
      <c r="N18" s="2"/>
      <c r="O18" s="2"/>
      <c r="P18" s="2"/>
      <c r="Q18" s="2"/>
      <c r="R18" s="2"/>
      <c r="S18" s="2"/>
      <c r="T18" s="2"/>
      <c r="U18" s="2"/>
      <c r="V18" s="2"/>
      <c r="W18" s="3"/>
      <c r="X18" s="523"/>
      <c r="Y18" s="523"/>
      <c r="Z18" s="524"/>
      <c r="AA18" s="531" t="s">
        <v>97</v>
      </c>
      <c r="AB18" s="531"/>
      <c r="AC18" s="531"/>
      <c r="AD18" s="531"/>
      <c r="AE18" s="531"/>
      <c r="AF18" s="531"/>
      <c r="AG18" s="532"/>
      <c r="AH18" s="533" t="s">
        <v>180</v>
      </c>
      <c r="AI18" s="533"/>
      <c r="AJ18" s="533"/>
      <c r="AK18" s="533"/>
      <c r="AL18" s="533"/>
      <c r="AM18" s="533"/>
      <c r="AN18" s="534" t="s">
        <v>181</v>
      </c>
      <c r="AO18" s="534"/>
      <c r="AP18" s="534"/>
      <c r="AQ18" s="534"/>
      <c r="AR18" s="534"/>
      <c r="AS18" s="534"/>
      <c r="AT18" s="534"/>
      <c r="AU18" s="534"/>
      <c r="AV18" s="534"/>
      <c r="AW18" s="534"/>
      <c r="AX18" s="534"/>
      <c r="AY18" s="534"/>
      <c r="AZ18" s="534"/>
      <c r="BA18" s="534" t="s">
        <v>182</v>
      </c>
      <c r="BB18" s="534"/>
      <c r="BC18" s="534"/>
      <c r="BD18" s="534"/>
      <c r="BE18" s="534"/>
      <c r="BF18" s="534"/>
      <c r="BG18" s="534"/>
      <c r="BH18" s="534"/>
      <c r="BI18" s="534" t="s">
        <v>181</v>
      </c>
      <c r="BJ18" s="534"/>
      <c r="BK18" s="534"/>
      <c r="BL18" s="534"/>
      <c r="BM18" s="534"/>
      <c r="BN18" s="534"/>
      <c r="BO18" s="534"/>
      <c r="BP18" s="534"/>
      <c r="BQ18" s="534"/>
      <c r="BR18" s="534"/>
      <c r="BS18" s="534"/>
      <c r="BT18" s="534"/>
      <c r="BU18" s="535"/>
      <c r="BV18" s="2"/>
    </row>
    <row r="19" spans="1:74" ht="15.95" customHeight="1" thickBot="1" x14ac:dyDescent="0.2">
      <c r="A19" s="2"/>
      <c r="B19" s="2"/>
      <c r="C19" s="516"/>
      <c r="D19" s="517"/>
      <c r="E19" s="536" t="s">
        <v>284</v>
      </c>
      <c r="F19" s="536"/>
      <c r="G19" s="536"/>
      <c r="H19" s="536"/>
      <c r="I19" s="536"/>
      <c r="J19" s="536"/>
      <c r="K19" s="536"/>
      <c r="L19" s="536"/>
      <c r="M19" s="536"/>
      <c r="N19" s="536"/>
      <c r="O19" s="536"/>
      <c r="P19" s="536"/>
      <c r="Q19" s="536"/>
      <c r="R19" s="536"/>
      <c r="S19" s="536"/>
      <c r="T19" s="536"/>
      <c r="U19" s="536"/>
      <c r="V19" s="536"/>
      <c r="W19" s="537"/>
      <c r="X19" s="525"/>
      <c r="Y19" s="525"/>
      <c r="Z19" s="526"/>
      <c r="AA19" s="538" t="s">
        <v>185</v>
      </c>
      <c r="AB19" s="539"/>
      <c r="AC19" s="539"/>
      <c r="AD19" s="539"/>
      <c r="AE19" s="539"/>
      <c r="AF19" s="539"/>
      <c r="AG19" s="539"/>
      <c r="AH19" s="540"/>
      <c r="AI19" s="540"/>
      <c r="AJ19" s="540"/>
      <c r="AK19" s="540"/>
      <c r="AL19" s="540"/>
      <c r="AM19" s="541"/>
      <c r="AN19" s="534" t="s">
        <v>181</v>
      </c>
      <c r="AO19" s="534"/>
      <c r="AP19" s="534"/>
      <c r="AQ19" s="534"/>
      <c r="AR19" s="534"/>
      <c r="AS19" s="534"/>
      <c r="AT19" s="534"/>
      <c r="AU19" s="534"/>
      <c r="AV19" s="534"/>
      <c r="AW19" s="534"/>
      <c r="AX19" s="534"/>
      <c r="AY19" s="534"/>
      <c r="AZ19" s="534"/>
      <c r="BA19" s="534" t="s">
        <v>182</v>
      </c>
      <c r="BB19" s="534"/>
      <c r="BC19" s="534"/>
      <c r="BD19" s="534"/>
      <c r="BE19" s="534"/>
      <c r="BF19" s="534"/>
      <c r="BG19" s="534"/>
      <c r="BH19" s="534"/>
      <c r="BI19" s="534" t="s">
        <v>181</v>
      </c>
      <c r="BJ19" s="534"/>
      <c r="BK19" s="534"/>
      <c r="BL19" s="534"/>
      <c r="BM19" s="534"/>
      <c r="BN19" s="534"/>
      <c r="BO19" s="534"/>
      <c r="BP19" s="534"/>
      <c r="BQ19" s="534"/>
      <c r="BR19" s="534"/>
      <c r="BS19" s="534"/>
      <c r="BT19" s="534"/>
      <c r="BU19" s="535"/>
      <c r="BV19" s="2"/>
    </row>
    <row r="20" spans="1:74" ht="4.5" customHeight="1" thickBot="1" x14ac:dyDescent="0.2">
      <c r="A20" s="2"/>
      <c r="B20" s="2"/>
      <c r="C20" s="4"/>
      <c r="D20" s="4"/>
      <c r="E20" s="5"/>
      <c r="F20" s="5"/>
      <c r="G20" s="5"/>
      <c r="H20" s="5"/>
      <c r="I20" s="5"/>
      <c r="J20" s="5"/>
      <c r="K20" s="5"/>
      <c r="L20" s="5"/>
      <c r="M20" s="5"/>
      <c r="N20" s="5"/>
      <c r="O20" s="5"/>
      <c r="P20" s="5"/>
      <c r="Q20" s="5"/>
      <c r="R20" s="5"/>
      <c r="S20" s="5"/>
      <c r="T20" s="5"/>
      <c r="U20" s="5"/>
      <c r="V20" s="5"/>
      <c r="W20" s="5"/>
      <c r="X20" s="4"/>
      <c r="Y20" s="4"/>
      <c r="Z20" s="4"/>
      <c r="AA20" s="6"/>
      <c r="AB20" s="6"/>
      <c r="AC20" s="6"/>
      <c r="AD20" s="5"/>
      <c r="AE20" s="5"/>
      <c r="AF20" s="5"/>
      <c r="AG20" s="5"/>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2"/>
    </row>
    <row r="21" spans="1:74" ht="24.75" customHeight="1" thickBot="1" x14ac:dyDescent="0.2">
      <c r="A21" s="2"/>
      <c r="B21" s="2"/>
      <c r="C21" s="570" t="s">
        <v>186</v>
      </c>
      <c r="D21" s="571"/>
      <c r="E21" s="575" t="s">
        <v>187</v>
      </c>
      <c r="F21" s="575"/>
      <c r="G21" s="575"/>
      <c r="H21" s="575"/>
      <c r="I21" s="575"/>
      <c r="J21" s="575"/>
      <c r="K21" s="575"/>
      <c r="L21" s="575"/>
      <c r="M21" s="575"/>
      <c r="N21" s="575" t="s">
        <v>188</v>
      </c>
      <c r="O21" s="575"/>
      <c r="P21" s="575"/>
      <c r="Q21" s="575"/>
      <c r="R21" s="575"/>
      <c r="S21" s="575"/>
      <c r="T21" s="575"/>
      <c r="U21" s="576" t="s">
        <v>189</v>
      </c>
      <c r="V21" s="577"/>
      <c r="W21" s="577"/>
      <c r="X21" s="578"/>
      <c r="Y21" s="575" t="s">
        <v>190</v>
      </c>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9" t="s">
        <v>191</v>
      </c>
      <c r="BB21" s="580"/>
      <c r="BC21" s="580"/>
      <c r="BD21" s="580"/>
      <c r="BE21" s="580"/>
      <c r="BF21" s="580"/>
      <c r="BG21" s="580"/>
      <c r="BH21" s="580"/>
      <c r="BI21" s="580"/>
      <c r="BJ21" s="580"/>
      <c r="BK21" s="580"/>
      <c r="BL21" s="580"/>
      <c r="BM21" s="580"/>
      <c r="BN21" s="580"/>
      <c r="BO21" s="580"/>
      <c r="BP21" s="580"/>
      <c r="BQ21" s="580"/>
      <c r="BR21" s="580"/>
      <c r="BS21" s="580"/>
      <c r="BT21" s="580"/>
      <c r="BU21" s="581"/>
      <c r="BV21" s="2"/>
    </row>
    <row r="22" spans="1:74" ht="18" customHeight="1" thickTop="1" x14ac:dyDescent="0.15">
      <c r="A22" s="2"/>
      <c r="B22" s="2"/>
      <c r="C22" s="514"/>
      <c r="D22" s="572"/>
      <c r="E22" s="582" t="s">
        <v>192</v>
      </c>
      <c r="F22" s="582"/>
      <c r="G22" s="582"/>
      <c r="H22" s="582"/>
      <c r="I22" s="582"/>
      <c r="J22" s="582"/>
      <c r="K22" s="582"/>
      <c r="L22" s="582"/>
      <c r="M22" s="582"/>
      <c r="N22" s="583" t="s">
        <v>193</v>
      </c>
      <c r="O22" s="583"/>
      <c r="P22" s="583"/>
      <c r="Q22" s="583"/>
      <c r="R22" s="583"/>
      <c r="S22" s="583"/>
      <c r="T22" s="583"/>
      <c r="U22" s="584"/>
      <c r="V22" s="585"/>
      <c r="W22" s="585"/>
      <c r="X22" s="586"/>
      <c r="Y22" s="542" t="s">
        <v>194</v>
      </c>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3"/>
      <c r="BB22" s="544"/>
      <c r="BC22" s="544"/>
      <c r="BD22" s="544"/>
      <c r="BE22" s="544"/>
      <c r="BF22" s="544"/>
      <c r="BG22" s="544"/>
      <c r="BH22" s="544"/>
      <c r="BI22" s="544"/>
      <c r="BJ22" s="544"/>
      <c r="BK22" s="544"/>
      <c r="BL22" s="544"/>
      <c r="BM22" s="544"/>
      <c r="BN22" s="544"/>
      <c r="BO22" s="544"/>
      <c r="BP22" s="544"/>
      <c r="BQ22" s="544"/>
      <c r="BR22" s="544"/>
      <c r="BS22" s="544"/>
      <c r="BT22" s="544"/>
      <c r="BU22" s="545"/>
      <c r="BV22" s="2"/>
    </row>
    <row r="23" spans="1:74" ht="18" customHeight="1" x14ac:dyDescent="0.15">
      <c r="A23" s="2"/>
      <c r="B23" s="2"/>
      <c r="C23" s="514"/>
      <c r="D23" s="572"/>
      <c r="E23" s="487" t="s">
        <v>195</v>
      </c>
      <c r="F23" s="487"/>
      <c r="G23" s="487"/>
      <c r="H23" s="487"/>
      <c r="I23" s="487"/>
      <c r="J23" s="487"/>
      <c r="K23" s="487"/>
      <c r="L23" s="487"/>
      <c r="M23" s="487"/>
      <c r="N23" s="500" t="s">
        <v>48</v>
      </c>
      <c r="O23" s="500"/>
      <c r="P23" s="500"/>
      <c r="Q23" s="500"/>
      <c r="R23" s="500"/>
      <c r="S23" s="500"/>
      <c r="T23" s="500"/>
      <c r="U23" s="487"/>
      <c r="V23" s="487"/>
      <c r="W23" s="487"/>
      <c r="X23" s="487"/>
      <c r="Y23" s="513" t="s">
        <v>196</v>
      </c>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46"/>
      <c r="BB23" s="546"/>
      <c r="BC23" s="546"/>
      <c r="BD23" s="546"/>
      <c r="BE23" s="546"/>
      <c r="BF23" s="546"/>
      <c r="BG23" s="546"/>
      <c r="BH23" s="546"/>
      <c r="BI23" s="546"/>
      <c r="BJ23" s="546"/>
      <c r="BK23" s="546"/>
      <c r="BL23" s="546"/>
      <c r="BM23" s="546"/>
      <c r="BN23" s="546"/>
      <c r="BO23" s="546"/>
      <c r="BP23" s="546"/>
      <c r="BQ23" s="546"/>
      <c r="BR23" s="546"/>
      <c r="BS23" s="546"/>
      <c r="BT23" s="546"/>
      <c r="BU23" s="547"/>
      <c r="BV23" s="2"/>
    </row>
    <row r="24" spans="1:74" ht="18" customHeight="1" x14ac:dyDescent="0.15">
      <c r="A24" s="2"/>
      <c r="B24" s="2"/>
      <c r="C24" s="514"/>
      <c r="D24" s="572"/>
      <c r="E24" s="487" t="s">
        <v>197</v>
      </c>
      <c r="F24" s="487"/>
      <c r="G24" s="487"/>
      <c r="H24" s="487"/>
      <c r="I24" s="487"/>
      <c r="J24" s="487"/>
      <c r="K24" s="487"/>
      <c r="L24" s="487"/>
      <c r="M24" s="487"/>
      <c r="N24" s="500" t="s">
        <v>48</v>
      </c>
      <c r="O24" s="500"/>
      <c r="P24" s="500"/>
      <c r="Q24" s="500"/>
      <c r="R24" s="500"/>
      <c r="S24" s="500"/>
      <c r="T24" s="500"/>
      <c r="U24" s="487"/>
      <c r="V24" s="487"/>
      <c r="W24" s="487"/>
      <c r="X24" s="487"/>
      <c r="Y24" s="513" t="s">
        <v>198</v>
      </c>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46"/>
      <c r="BB24" s="546"/>
      <c r="BC24" s="546"/>
      <c r="BD24" s="546"/>
      <c r="BE24" s="546"/>
      <c r="BF24" s="546"/>
      <c r="BG24" s="546"/>
      <c r="BH24" s="546"/>
      <c r="BI24" s="546"/>
      <c r="BJ24" s="546"/>
      <c r="BK24" s="546"/>
      <c r="BL24" s="546"/>
      <c r="BM24" s="546"/>
      <c r="BN24" s="546"/>
      <c r="BO24" s="546"/>
      <c r="BP24" s="546"/>
      <c r="BQ24" s="546"/>
      <c r="BR24" s="546"/>
      <c r="BS24" s="546"/>
      <c r="BT24" s="546"/>
      <c r="BU24" s="547"/>
      <c r="BV24" s="2"/>
    </row>
    <row r="25" spans="1:74" ht="18" customHeight="1" x14ac:dyDescent="0.15">
      <c r="A25" s="2"/>
      <c r="B25" s="2"/>
      <c r="C25" s="514"/>
      <c r="D25" s="572"/>
      <c r="E25" s="487" t="s">
        <v>199</v>
      </c>
      <c r="F25" s="487"/>
      <c r="G25" s="487"/>
      <c r="H25" s="487"/>
      <c r="I25" s="487"/>
      <c r="J25" s="487"/>
      <c r="K25" s="487"/>
      <c r="L25" s="487"/>
      <c r="M25" s="487"/>
      <c r="N25" s="500" t="s">
        <v>48</v>
      </c>
      <c r="O25" s="500"/>
      <c r="P25" s="500"/>
      <c r="Q25" s="500"/>
      <c r="R25" s="500"/>
      <c r="S25" s="500"/>
      <c r="T25" s="500"/>
      <c r="U25" s="487"/>
      <c r="V25" s="487"/>
      <c r="W25" s="487"/>
      <c r="X25" s="487"/>
      <c r="Y25" s="513" t="s">
        <v>200</v>
      </c>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46"/>
      <c r="BB25" s="546"/>
      <c r="BC25" s="546"/>
      <c r="BD25" s="546"/>
      <c r="BE25" s="546"/>
      <c r="BF25" s="546"/>
      <c r="BG25" s="546"/>
      <c r="BH25" s="546"/>
      <c r="BI25" s="546"/>
      <c r="BJ25" s="546"/>
      <c r="BK25" s="546"/>
      <c r="BL25" s="546"/>
      <c r="BM25" s="546"/>
      <c r="BN25" s="546"/>
      <c r="BO25" s="546"/>
      <c r="BP25" s="546"/>
      <c r="BQ25" s="546"/>
      <c r="BR25" s="546"/>
      <c r="BS25" s="546"/>
      <c r="BT25" s="546"/>
      <c r="BU25" s="547"/>
      <c r="BV25" s="2"/>
    </row>
    <row r="26" spans="1:74" ht="18" customHeight="1" x14ac:dyDescent="0.15">
      <c r="A26" s="2"/>
      <c r="B26" s="2"/>
      <c r="C26" s="514"/>
      <c r="D26" s="572"/>
      <c r="E26" s="487" t="s">
        <v>201</v>
      </c>
      <c r="F26" s="487"/>
      <c r="G26" s="487"/>
      <c r="H26" s="487"/>
      <c r="I26" s="487"/>
      <c r="J26" s="487"/>
      <c r="K26" s="487"/>
      <c r="L26" s="487"/>
      <c r="M26" s="487"/>
      <c r="N26" s="500" t="s">
        <v>48</v>
      </c>
      <c r="O26" s="500"/>
      <c r="P26" s="500"/>
      <c r="Q26" s="500"/>
      <c r="R26" s="500"/>
      <c r="S26" s="500"/>
      <c r="T26" s="500"/>
      <c r="U26" s="487"/>
      <c r="V26" s="487"/>
      <c r="W26" s="487"/>
      <c r="X26" s="487"/>
      <c r="Y26" s="513" t="s">
        <v>200</v>
      </c>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46"/>
      <c r="BB26" s="546"/>
      <c r="BC26" s="546"/>
      <c r="BD26" s="546"/>
      <c r="BE26" s="546"/>
      <c r="BF26" s="546"/>
      <c r="BG26" s="546"/>
      <c r="BH26" s="546"/>
      <c r="BI26" s="546"/>
      <c r="BJ26" s="546"/>
      <c r="BK26" s="546"/>
      <c r="BL26" s="546"/>
      <c r="BM26" s="546"/>
      <c r="BN26" s="546"/>
      <c r="BO26" s="546"/>
      <c r="BP26" s="546"/>
      <c r="BQ26" s="546"/>
      <c r="BR26" s="546"/>
      <c r="BS26" s="546"/>
      <c r="BT26" s="546"/>
      <c r="BU26" s="547"/>
      <c r="BV26" s="2"/>
    </row>
    <row r="27" spans="1:74" ht="18" customHeight="1" x14ac:dyDescent="0.15">
      <c r="A27" s="2"/>
      <c r="B27" s="2"/>
      <c r="C27" s="514"/>
      <c r="D27" s="572"/>
      <c r="E27" s="487" t="s">
        <v>202</v>
      </c>
      <c r="F27" s="487"/>
      <c r="G27" s="487"/>
      <c r="H27" s="487"/>
      <c r="I27" s="487"/>
      <c r="J27" s="487"/>
      <c r="K27" s="487"/>
      <c r="L27" s="487"/>
      <c r="M27" s="487"/>
      <c r="N27" s="500" t="s">
        <v>48</v>
      </c>
      <c r="O27" s="500"/>
      <c r="P27" s="500"/>
      <c r="Q27" s="500"/>
      <c r="R27" s="500"/>
      <c r="S27" s="500"/>
      <c r="T27" s="500"/>
      <c r="U27" s="487"/>
      <c r="V27" s="487"/>
      <c r="W27" s="487"/>
      <c r="X27" s="487"/>
      <c r="Y27" s="513" t="s">
        <v>200</v>
      </c>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46"/>
      <c r="BB27" s="546"/>
      <c r="BC27" s="546"/>
      <c r="BD27" s="546"/>
      <c r="BE27" s="546"/>
      <c r="BF27" s="546"/>
      <c r="BG27" s="546"/>
      <c r="BH27" s="546"/>
      <c r="BI27" s="546"/>
      <c r="BJ27" s="546"/>
      <c r="BK27" s="546"/>
      <c r="BL27" s="546"/>
      <c r="BM27" s="546"/>
      <c r="BN27" s="546"/>
      <c r="BO27" s="546"/>
      <c r="BP27" s="546"/>
      <c r="BQ27" s="546"/>
      <c r="BR27" s="546"/>
      <c r="BS27" s="546"/>
      <c r="BT27" s="546"/>
      <c r="BU27" s="547"/>
      <c r="BV27" s="2"/>
    </row>
    <row r="28" spans="1:74" ht="18" customHeight="1" x14ac:dyDescent="0.15">
      <c r="A28" s="2"/>
      <c r="B28" s="2"/>
      <c r="C28" s="514"/>
      <c r="D28" s="572"/>
      <c r="E28" s="487" t="s">
        <v>203</v>
      </c>
      <c r="F28" s="487"/>
      <c r="G28" s="487"/>
      <c r="H28" s="487"/>
      <c r="I28" s="487"/>
      <c r="J28" s="487"/>
      <c r="K28" s="487"/>
      <c r="L28" s="487"/>
      <c r="M28" s="487"/>
      <c r="N28" s="500" t="s">
        <v>48</v>
      </c>
      <c r="O28" s="500"/>
      <c r="P28" s="500"/>
      <c r="Q28" s="500"/>
      <c r="R28" s="500"/>
      <c r="S28" s="500"/>
      <c r="T28" s="500"/>
      <c r="U28" s="548"/>
      <c r="V28" s="548"/>
      <c r="W28" s="548"/>
      <c r="X28" s="548"/>
      <c r="Y28" s="513" t="s">
        <v>200</v>
      </c>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46"/>
      <c r="BB28" s="546"/>
      <c r="BC28" s="546"/>
      <c r="BD28" s="546"/>
      <c r="BE28" s="546"/>
      <c r="BF28" s="546"/>
      <c r="BG28" s="546"/>
      <c r="BH28" s="546"/>
      <c r="BI28" s="546"/>
      <c r="BJ28" s="546"/>
      <c r="BK28" s="546"/>
      <c r="BL28" s="546"/>
      <c r="BM28" s="546"/>
      <c r="BN28" s="546"/>
      <c r="BO28" s="546"/>
      <c r="BP28" s="546"/>
      <c r="BQ28" s="546"/>
      <c r="BR28" s="546"/>
      <c r="BS28" s="546"/>
      <c r="BT28" s="546"/>
      <c r="BU28" s="547"/>
      <c r="BV28" s="2"/>
    </row>
    <row r="29" spans="1:74" ht="18" customHeight="1" x14ac:dyDescent="0.15">
      <c r="A29" s="2"/>
      <c r="B29" s="2"/>
      <c r="C29" s="514"/>
      <c r="D29" s="572"/>
      <c r="E29" s="487" t="s">
        <v>204</v>
      </c>
      <c r="F29" s="487"/>
      <c r="G29" s="487"/>
      <c r="H29" s="487"/>
      <c r="I29" s="487"/>
      <c r="J29" s="487"/>
      <c r="K29" s="487"/>
      <c r="L29" s="487"/>
      <c r="M29" s="487"/>
      <c r="N29" s="500" t="s">
        <v>193</v>
      </c>
      <c r="O29" s="500"/>
      <c r="P29" s="500"/>
      <c r="Q29" s="500"/>
      <c r="R29" s="500"/>
      <c r="S29" s="500"/>
      <c r="T29" s="500"/>
      <c r="U29" s="548"/>
      <c r="V29" s="548"/>
      <c r="W29" s="548"/>
      <c r="X29" s="548"/>
      <c r="Y29" s="513" t="s">
        <v>205</v>
      </c>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46"/>
      <c r="BB29" s="546"/>
      <c r="BC29" s="546"/>
      <c r="BD29" s="546"/>
      <c r="BE29" s="546"/>
      <c r="BF29" s="546"/>
      <c r="BG29" s="546"/>
      <c r="BH29" s="546"/>
      <c r="BI29" s="546"/>
      <c r="BJ29" s="546"/>
      <c r="BK29" s="546"/>
      <c r="BL29" s="546"/>
      <c r="BM29" s="546"/>
      <c r="BN29" s="546"/>
      <c r="BO29" s="546"/>
      <c r="BP29" s="546"/>
      <c r="BQ29" s="546"/>
      <c r="BR29" s="546"/>
      <c r="BS29" s="546"/>
      <c r="BT29" s="546"/>
      <c r="BU29" s="547"/>
      <c r="BV29" s="2"/>
    </row>
    <row r="30" spans="1:74" ht="35.25" customHeight="1" x14ac:dyDescent="0.15">
      <c r="A30" s="2"/>
      <c r="B30" s="2"/>
      <c r="C30" s="514"/>
      <c r="D30" s="572"/>
      <c r="E30" s="487" t="s">
        <v>206</v>
      </c>
      <c r="F30" s="487"/>
      <c r="G30" s="487"/>
      <c r="H30" s="487"/>
      <c r="I30" s="487"/>
      <c r="J30" s="487"/>
      <c r="K30" s="487"/>
      <c r="L30" s="487"/>
      <c r="M30" s="487"/>
      <c r="N30" s="500" t="s">
        <v>193</v>
      </c>
      <c r="O30" s="500"/>
      <c r="P30" s="500"/>
      <c r="Q30" s="500"/>
      <c r="R30" s="500"/>
      <c r="S30" s="500"/>
      <c r="T30" s="500"/>
      <c r="U30" s="487"/>
      <c r="V30" s="487"/>
      <c r="W30" s="487"/>
      <c r="X30" s="487"/>
      <c r="Y30" s="549" t="s">
        <v>207</v>
      </c>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46"/>
      <c r="BB30" s="546"/>
      <c r="BC30" s="546"/>
      <c r="BD30" s="546"/>
      <c r="BE30" s="546"/>
      <c r="BF30" s="546"/>
      <c r="BG30" s="546"/>
      <c r="BH30" s="546"/>
      <c r="BI30" s="546"/>
      <c r="BJ30" s="546"/>
      <c r="BK30" s="546"/>
      <c r="BL30" s="546"/>
      <c r="BM30" s="546"/>
      <c r="BN30" s="546"/>
      <c r="BO30" s="546"/>
      <c r="BP30" s="546"/>
      <c r="BQ30" s="546"/>
      <c r="BR30" s="546"/>
      <c r="BS30" s="546"/>
      <c r="BT30" s="546"/>
      <c r="BU30" s="547"/>
      <c r="BV30" s="2"/>
    </row>
    <row r="31" spans="1:74" ht="18" customHeight="1" x14ac:dyDescent="0.15">
      <c r="A31" s="2"/>
      <c r="B31" s="2"/>
      <c r="C31" s="514"/>
      <c r="D31" s="572"/>
      <c r="E31" s="487" t="s">
        <v>208</v>
      </c>
      <c r="F31" s="487"/>
      <c r="G31" s="487"/>
      <c r="H31" s="487"/>
      <c r="I31" s="487"/>
      <c r="J31" s="487"/>
      <c r="K31" s="487"/>
      <c r="L31" s="487"/>
      <c r="M31" s="487"/>
      <c r="N31" s="500" t="s">
        <v>193</v>
      </c>
      <c r="O31" s="500"/>
      <c r="P31" s="500"/>
      <c r="Q31" s="500"/>
      <c r="R31" s="500"/>
      <c r="S31" s="500"/>
      <c r="T31" s="500"/>
      <c r="U31" s="487"/>
      <c r="V31" s="487"/>
      <c r="W31" s="487"/>
      <c r="X31" s="487"/>
      <c r="Y31" s="513" t="s">
        <v>209</v>
      </c>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46"/>
      <c r="BB31" s="546"/>
      <c r="BC31" s="546"/>
      <c r="BD31" s="546"/>
      <c r="BE31" s="546"/>
      <c r="BF31" s="546"/>
      <c r="BG31" s="546"/>
      <c r="BH31" s="546"/>
      <c r="BI31" s="546"/>
      <c r="BJ31" s="546"/>
      <c r="BK31" s="546"/>
      <c r="BL31" s="546"/>
      <c r="BM31" s="546"/>
      <c r="BN31" s="546"/>
      <c r="BO31" s="546"/>
      <c r="BP31" s="546"/>
      <c r="BQ31" s="546"/>
      <c r="BR31" s="546"/>
      <c r="BS31" s="546"/>
      <c r="BT31" s="546"/>
      <c r="BU31" s="547"/>
      <c r="BV31" s="2"/>
    </row>
    <row r="32" spans="1:74" ht="18" customHeight="1" x14ac:dyDescent="0.15">
      <c r="A32" s="2"/>
      <c r="B32" s="2"/>
      <c r="C32" s="514"/>
      <c r="D32" s="572"/>
      <c r="E32" s="487" t="s">
        <v>210</v>
      </c>
      <c r="F32" s="487"/>
      <c r="G32" s="487"/>
      <c r="H32" s="487"/>
      <c r="I32" s="487"/>
      <c r="J32" s="487"/>
      <c r="K32" s="487"/>
      <c r="L32" s="487"/>
      <c r="M32" s="487"/>
      <c r="N32" s="500" t="s">
        <v>193</v>
      </c>
      <c r="O32" s="500"/>
      <c r="P32" s="500"/>
      <c r="Q32" s="500"/>
      <c r="R32" s="500"/>
      <c r="S32" s="500"/>
      <c r="T32" s="500"/>
      <c r="U32" s="548"/>
      <c r="V32" s="548"/>
      <c r="W32" s="548"/>
      <c r="X32" s="548"/>
      <c r="Y32" s="513" t="s">
        <v>211</v>
      </c>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46"/>
      <c r="BB32" s="546"/>
      <c r="BC32" s="546"/>
      <c r="BD32" s="546"/>
      <c r="BE32" s="546"/>
      <c r="BF32" s="546"/>
      <c r="BG32" s="546"/>
      <c r="BH32" s="546"/>
      <c r="BI32" s="546"/>
      <c r="BJ32" s="546"/>
      <c r="BK32" s="546"/>
      <c r="BL32" s="546"/>
      <c r="BM32" s="546"/>
      <c r="BN32" s="546"/>
      <c r="BO32" s="546"/>
      <c r="BP32" s="546"/>
      <c r="BQ32" s="546"/>
      <c r="BR32" s="546"/>
      <c r="BS32" s="546"/>
      <c r="BT32" s="546"/>
      <c r="BU32" s="547"/>
      <c r="BV32" s="2"/>
    </row>
    <row r="33" spans="1:74" ht="18" customHeight="1" x14ac:dyDescent="0.15">
      <c r="A33" s="2"/>
      <c r="B33" s="2"/>
      <c r="C33" s="514"/>
      <c r="D33" s="572"/>
      <c r="E33" s="487" t="s">
        <v>212</v>
      </c>
      <c r="F33" s="487"/>
      <c r="G33" s="487"/>
      <c r="H33" s="487"/>
      <c r="I33" s="487"/>
      <c r="J33" s="487"/>
      <c r="K33" s="487"/>
      <c r="L33" s="487"/>
      <c r="M33" s="487"/>
      <c r="N33" s="500" t="s">
        <v>193</v>
      </c>
      <c r="O33" s="500"/>
      <c r="P33" s="500"/>
      <c r="Q33" s="500"/>
      <c r="R33" s="500"/>
      <c r="S33" s="500"/>
      <c r="T33" s="500"/>
      <c r="U33" s="487"/>
      <c r="V33" s="487"/>
      <c r="W33" s="487"/>
      <c r="X33" s="487"/>
      <c r="Y33" s="513" t="s">
        <v>213</v>
      </c>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46"/>
      <c r="BB33" s="546"/>
      <c r="BC33" s="546"/>
      <c r="BD33" s="546"/>
      <c r="BE33" s="546"/>
      <c r="BF33" s="546"/>
      <c r="BG33" s="546"/>
      <c r="BH33" s="546"/>
      <c r="BI33" s="546"/>
      <c r="BJ33" s="546"/>
      <c r="BK33" s="546"/>
      <c r="BL33" s="546"/>
      <c r="BM33" s="546"/>
      <c r="BN33" s="546"/>
      <c r="BO33" s="546"/>
      <c r="BP33" s="546"/>
      <c r="BQ33" s="546"/>
      <c r="BR33" s="546"/>
      <c r="BS33" s="546"/>
      <c r="BT33" s="546"/>
      <c r="BU33" s="547"/>
      <c r="BV33" s="2"/>
    </row>
    <row r="34" spans="1:74" ht="18" customHeight="1" x14ac:dyDescent="0.15">
      <c r="A34" s="2"/>
      <c r="B34" s="2"/>
      <c r="C34" s="514"/>
      <c r="D34" s="572"/>
      <c r="E34" s="487" t="s">
        <v>214</v>
      </c>
      <c r="F34" s="487"/>
      <c r="G34" s="487"/>
      <c r="H34" s="487"/>
      <c r="I34" s="487"/>
      <c r="J34" s="487"/>
      <c r="K34" s="487"/>
      <c r="L34" s="487"/>
      <c r="M34" s="487"/>
      <c r="N34" s="500" t="s">
        <v>193</v>
      </c>
      <c r="O34" s="500"/>
      <c r="P34" s="500"/>
      <c r="Q34" s="500"/>
      <c r="R34" s="500"/>
      <c r="S34" s="500"/>
      <c r="T34" s="500"/>
      <c r="U34" s="487"/>
      <c r="V34" s="487"/>
      <c r="W34" s="487"/>
      <c r="X34" s="487"/>
      <c r="Y34" s="513" t="s">
        <v>215</v>
      </c>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513"/>
      <c r="AZ34" s="513"/>
      <c r="BA34" s="546"/>
      <c r="BB34" s="546"/>
      <c r="BC34" s="546"/>
      <c r="BD34" s="546"/>
      <c r="BE34" s="546"/>
      <c r="BF34" s="546"/>
      <c r="BG34" s="546"/>
      <c r="BH34" s="546"/>
      <c r="BI34" s="546"/>
      <c r="BJ34" s="546"/>
      <c r="BK34" s="546"/>
      <c r="BL34" s="546"/>
      <c r="BM34" s="546"/>
      <c r="BN34" s="546"/>
      <c r="BO34" s="546"/>
      <c r="BP34" s="546"/>
      <c r="BQ34" s="546"/>
      <c r="BR34" s="546"/>
      <c r="BS34" s="546"/>
      <c r="BT34" s="546"/>
      <c r="BU34" s="547"/>
      <c r="BV34" s="2"/>
    </row>
    <row r="35" spans="1:74" ht="18" customHeight="1" x14ac:dyDescent="0.15">
      <c r="A35" s="2"/>
      <c r="B35" s="2"/>
      <c r="C35" s="514"/>
      <c r="D35" s="572"/>
      <c r="E35" s="487" t="s">
        <v>216</v>
      </c>
      <c r="F35" s="487"/>
      <c r="G35" s="487"/>
      <c r="H35" s="487"/>
      <c r="I35" s="487"/>
      <c r="J35" s="487"/>
      <c r="K35" s="487"/>
      <c r="L35" s="487"/>
      <c r="M35" s="487"/>
      <c r="N35" s="500" t="s">
        <v>193</v>
      </c>
      <c r="O35" s="500"/>
      <c r="P35" s="500"/>
      <c r="Q35" s="500"/>
      <c r="R35" s="500"/>
      <c r="S35" s="500"/>
      <c r="T35" s="500"/>
      <c r="U35" s="487"/>
      <c r="V35" s="487"/>
      <c r="W35" s="487"/>
      <c r="X35" s="487"/>
      <c r="Y35" s="513" t="s">
        <v>217</v>
      </c>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46"/>
      <c r="BB35" s="546"/>
      <c r="BC35" s="546"/>
      <c r="BD35" s="546"/>
      <c r="BE35" s="546"/>
      <c r="BF35" s="546"/>
      <c r="BG35" s="546"/>
      <c r="BH35" s="546"/>
      <c r="BI35" s="546"/>
      <c r="BJ35" s="546"/>
      <c r="BK35" s="546"/>
      <c r="BL35" s="546"/>
      <c r="BM35" s="546"/>
      <c r="BN35" s="546"/>
      <c r="BO35" s="546"/>
      <c r="BP35" s="546"/>
      <c r="BQ35" s="546"/>
      <c r="BR35" s="546"/>
      <c r="BS35" s="546"/>
      <c r="BT35" s="546"/>
      <c r="BU35" s="547"/>
      <c r="BV35" s="2"/>
    </row>
    <row r="36" spans="1:74" ht="18" customHeight="1" x14ac:dyDescent="0.15">
      <c r="A36" s="2"/>
      <c r="B36" s="2"/>
      <c r="C36" s="514"/>
      <c r="D36" s="572"/>
      <c r="E36" s="487" t="s">
        <v>218</v>
      </c>
      <c r="F36" s="487"/>
      <c r="G36" s="487"/>
      <c r="H36" s="487"/>
      <c r="I36" s="487"/>
      <c r="J36" s="487"/>
      <c r="K36" s="487"/>
      <c r="L36" s="487"/>
      <c r="M36" s="487"/>
      <c r="N36" s="500" t="s">
        <v>193</v>
      </c>
      <c r="O36" s="500"/>
      <c r="P36" s="500"/>
      <c r="Q36" s="500"/>
      <c r="R36" s="500"/>
      <c r="S36" s="500"/>
      <c r="T36" s="500"/>
      <c r="U36" s="487"/>
      <c r="V36" s="487"/>
      <c r="W36" s="487"/>
      <c r="X36" s="487"/>
      <c r="Y36" s="513" t="s">
        <v>219</v>
      </c>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46"/>
      <c r="BB36" s="546"/>
      <c r="BC36" s="546"/>
      <c r="BD36" s="546"/>
      <c r="BE36" s="546"/>
      <c r="BF36" s="546"/>
      <c r="BG36" s="546"/>
      <c r="BH36" s="546"/>
      <c r="BI36" s="546"/>
      <c r="BJ36" s="546"/>
      <c r="BK36" s="546"/>
      <c r="BL36" s="546"/>
      <c r="BM36" s="546"/>
      <c r="BN36" s="546"/>
      <c r="BO36" s="546"/>
      <c r="BP36" s="546"/>
      <c r="BQ36" s="546"/>
      <c r="BR36" s="546"/>
      <c r="BS36" s="546"/>
      <c r="BT36" s="546"/>
      <c r="BU36" s="547"/>
      <c r="BV36" s="2"/>
    </row>
    <row r="37" spans="1:74" ht="18" customHeight="1" x14ac:dyDescent="0.15">
      <c r="A37" s="2"/>
      <c r="B37" s="2"/>
      <c r="C37" s="514"/>
      <c r="D37" s="572"/>
      <c r="E37" s="487" t="s">
        <v>220</v>
      </c>
      <c r="F37" s="487"/>
      <c r="G37" s="487"/>
      <c r="H37" s="487"/>
      <c r="I37" s="487"/>
      <c r="J37" s="487"/>
      <c r="K37" s="487"/>
      <c r="L37" s="487"/>
      <c r="M37" s="487"/>
      <c r="N37" s="500" t="s">
        <v>193</v>
      </c>
      <c r="O37" s="500"/>
      <c r="P37" s="500"/>
      <c r="Q37" s="500"/>
      <c r="R37" s="500"/>
      <c r="S37" s="500"/>
      <c r="T37" s="500"/>
      <c r="U37" s="487"/>
      <c r="V37" s="487"/>
      <c r="W37" s="487"/>
      <c r="X37" s="487"/>
      <c r="Y37" s="513" t="s">
        <v>221</v>
      </c>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46"/>
      <c r="BB37" s="546"/>
      <c r="BC37" s="546"/>
      <c r="BD37" s="546"/>
      <c r="BE37" s="546"/>
      <c r="BF37" s="546"/>
      <c r="BG37" s="546"/>
      <c r="BH37" s="546"/>
      <c r="BI37" s="546"/>
      <c r="BJ37" s="546"/>
      <c r="BK37" s="546"/>
      <c r="BL37" s="546"/>
      <c r="BM37" s="546"/>
      <c r="BN37" s="546"/>
      <c r="BO37" s="546"/>
      <c r="BP37" s="546"/>
      <c r="BQ37" s="546"/>
      <c r="BR37" s="546"/>
      <c r="BS37" s="546"/>
      <c r="BT37" s="546"/>
      <c r="BU37" s="547"/>
      <c r="BV37" s="2"/>
    </row>
    <row r="38" spans="1:74" ht="18" customHeight="1" x14ac:dyDescent="0.15">
      <c r="A38" s="2"/>
      <c r="B38" s="2"/>
      <c r="C38" s="514"/>
      <c r="D38" s="572"/>
      <c r="E38" s="487" t="s">
        <v>222</v>
      </c>
      <c r="F38" s="487"/>
      <c r="G38" s="487"/>
      <c r="H38" s="487"/>
      <c r="I38" s="487"/>
      <c r="J38" s="487"/>
      <c r="K38" s="487"/>
      <c r="L38" s="487"/>
      <c r="M38" s="487"/>
      <c r="N38" s="500" t="s">
        <v>193</v>
      </c>
      <c r="O38" s="500"/>
      <c r="P38" s="500"/>
      <c r="Q38" s="500"/>
      <c r="R38" s="500"/>
      <c r="S38" s="500"/>
      <c r="T38" s="500"/>
      <c r="U38" s="487"/>
      <c r="V38" s="487"/>
      <c r="W38" s="487"/>
      <c r="X38" s="487"/>
      <c r="Y38" s="513" t="s">
        <v>221</v>
      </c>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46"/>
      <c r="BB38" s="546"/>
      <c r="BC38" s="546"/>
      <c r="BD38" s="546"/>
      <c r="BE38" s="546"/>
      <c r="BF38" s="546"/>
      <c r="BG38" s="546"/>
      <c r="BH38" s="546"/>
      <c r="BI38" s="546"/>
      <c r="BJ38" s="546"/>
      <c r="BK38" s="546"/>
      <c r="BL38" s="546"/>
      <c r="BM38" s="546"/>
      <c r="BN38" s="546"/>
      <c r="BO38" s="546"/>
      <c r="BP38" s="546"/>
      <c r="BQ38" s="546"/>
      <c r="BR38" s="546"/>
      <c r="BS38" s="546"/>
      <c r="BT38" s="546"/>
      <c r="BU38" s="547"/>
      <c r="BV38" s="2"/>
    </row>
    <row r="39" spans="1:74" ht="18" customHeight="1" x14ac:dyDescent="0.15">
      <c r="A39" s="2"/>
      <c r="B39" s="2"/>
      <c r="C39" s="514"/>
      <c r="D39" s="572"/>
      <c r="E39" s="487" t="s">
        <v>223</v>
      </c>
      <c r="F39" s="487"/>
      <c r="G39" s="487"/>
      <c r="H39" s="487"/>
      <c r="I39" s="487"/>
      <c r="J39" s="487"/>
      <c r="K39" s="487"/>
      <c r="L39" s="487"/>
      <c r="M39" s="487"/>
      <c r="N39" s="500" t="s">
        <v>193</v>
      </c>
      <c r="O39" s="500"/>
      <c r="P39" s="500"/>
      <c r="Q39" s="500"/>
      <c r="R39" s="500"/>
      <c r="S39" s="500"/>
      <c r="T39" s="500"/>
      <c r="U39" s="548"/>
      <c r="V39" s="548"/>
      <c r="W39" s="548"/>
      <c r="X39" s="548"/>
      <c r="Y39" s="513" t="s">
        <v>224</v>
      </c>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513"/>
      <c r="AX39" s="513"/>
      <c r="AY39" s="513"/>
      <c r="AZ39" s="513"/>
      <c r="BA39" s="546"/>
      <c r="BB39" s="546"/>
      <c r="BC39" s="546"/>
      <c r="BD39" s="546"/>
      <c r="BE39" s="546"/>
      <c r="BF39" s="546"/>
      <c r="BG39" s="546"/>
      <c r="BH39" s="546"/>
      <c r="BI39" s="546"/>
      <c r="BJ39" s="546"/>
      <c r="BK39" s="546"/>
      <c r="BL39" s="546"/>
      <c r="BM39" s="546"/>
      <c r="BN39" s="546"/>
      <c r="BO39" s="546"/>
      <c r="BP39" s="546"/>
      <c r="BQ39" s="546"/>
      <c r="BR39" s="546"/>
      <c r="BS39" s="546"/>
      <c r="BT39" s="546"/>
      <c r="BU39" s="547"/>
      <c r="BV39" s="2"/>
    </row>
    <row r="40" spans="1:74" ht="18" customHeight="1" x14ac:dyDescent="0.15">
      <c r="A40" s="2"/>
      <c r="B40" s="2"/>
      <c r="C40" s="514"/>
      <c r="D40" s="572"/>
      <c r="E40" s="487" t="s">
        <v>225</v>
      </c>
      <c r="F40" s="487"/>
      <c r="G40" s="487"/>
      <c r="H40" s="487"/>
      <c r="I40" s="487"/>
      <c r="J40" s="487"/>
      <c r="K40" s="487"/>
      <c r="L40" s="487"/>
      <c r="M40" s="487"/>
      <c r="N40" s="500" t="s">
        <v>193</v>
      </c>
      <c r="O40" s="500"/>
      <c r="P40" s="500"/>
      <c r="Q40" s="500"/>
      <c r="R40" s="500"/>
      <c r="S40" s="500"/>
      <c r="T40" s="500"/>
      <c r="U40" s="487"/>
      <c r="V40" s="487"/>
      <c r="W40" s="487"/>
      <c r="X40" s="487"/>
      <c r="Y40" s="513" t="s">
        <v>226</v>
      </c>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46"/>
      <c r="BB40" s="546"/>
      <c r="BC40" s="546"/>
      <c r="BD40" s="546"/>
      <c r="BE40" s="546"/>
      <c r="BF40" s="546"/>
      <c r="BG40" s="546"/>
      <c r="BH40" s="546"/>
      <c r="BI40" s="546"/>
      <c r="BJ40" s="546"/>
      <c r="BK40" s="546"/>
      <c r="BL40" s="546"/>
      <c r="BM40" s="546"/>
      <c r="BN40" s="546"/>
      <c r="BO40" s="546"/>
      <c r="BP40" s="546"/>
      <c r="BQ40" s="546"/>
      <c r="BR40" s="546"/>
      <c r="BS40" s="546"/>
      <c r="BT40" s="546"/>
      <c r="BU40" s="547"/>
      <c r="BV40" s="2"/>
    </row>
    <row r="41" spans="1:74" ht="18" customHeight="1" x14ac:dyDescent="0.15">
      <c r="A41" s="2"/>
      <c r="B41" s="2"/>
      <c r="C41" s="514"/>
      <c r="D41" s="572"/>
      <c r="E41" s="487" t="s">
        <v>227</v>
      </c>
      <c r="F41" s="487"/>
      <c r="G41" s="487"/>
      <c r="H41" s="487"/>
      <c r="I41" s="487"/>
      <c r="J41" s="487"/>
      <c r="K41" s="487"/>
      <c r="L41" s="487"/>
      <c r="M41" s="487"/>
      <c r="N41" s="500" t="s">
        <v>193</v>
      </c>
      <c r="O41" s="500"/>
      <c r="P41" s="500"/>
      <c r="Q41" s="500"/>
      <c r="R41" s="500"/>
      <c r="S41" s="500"/>
      <c r="T41" s="500"/>
      <c r="U41" s="548"/>
      <c r="V41" s="548"/>
      <c r="W41" s="548"/>
      <c r="X41" s="548"/>
      <c r="Y41" s="513" t="s">
        <v>211</v>
      </c>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46"/>
      <c r="BB41" s="546"/>
      <c r="BC41" s="546"/>
      <c r="BD41" s="546"/>
      <c r="BE41" s="546"/>
      <c r="BF41" s="546"/>
      <c r="BG41" s="546"/>
      <c r="BH41" s="546"/>
      <c r="BI41" s="546"/>
      <c r="BJ41" s="546"/>
      <c r="BK41" s="546"/>
      <c r="BL41" s="546"/>
      <c r="BM41" s="546"/>
      <c r="BN41" s="546"/>
      <c r="BO41" s="546"/>
      <c r="BP41" s="546"/>
      <c r="BQ41" s="546"/>
      <c r="BR41" s="546"/>
      <c r="BS41" s="546"/>
      <c r="BT41" s="546"/>
      <c r="BU41" s="547"/>
      <c r="BV41" s="2"/>
    </row>
    <row r="42" spans="1:74" ht="18" customHeight="1" x14ac:dyDescent="0.15">
      <c r="A42" s="2"/>
      <c r="B42" s="2"/>
      <c r="C42" s="514"/>
      <c r="D42" s="572"/>
      <c r="E42" s="487" t="s">
        <v>228</v>
      </c>
      <c r="F42" s="487"/>
      <c r="G42" s="487"/>
      <c r="H42" s="487"/>
      <c r="I42" s="487"/>
      <c r="J42" s="487"/>
      <c r="K42" s="487"/>
      <c r="L42" s="487"/>
      <c r="M42" s="487"/>
      <c r="N42" s="500" t="s">
        <v>193</v>
      </c>
      <c r="O42" s="500"/>
      <c r="P42" s="500"/>
      <c r="Q42" s="500"/>
      <c r="R42" s="500"/>
      <c r="S42" s="500"/>
      <c r="T42" s="500"/>
      <c r="U42" s="548"/>
      <c r="V42" s="548"/>
      <c r="W42" s="548"/>
      <c r="X42" s="548"/>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64" t="s">
        <v>229</v>
      </c>
      <c r="BB42" s="564"/>
      <c r="BC42" s="564"/>
      <c r="BD42" s="564"/>
      <c r="BE42" s="564"/>
      <c r="BF42" s="564"/>
      <c r="BG42" s="564"/>
      <c r="BH42" s="564"/>
      <c r="BI42" s="564"/>
      <c r="BJ42" s="564"/>
      <c r="BK42" s="564"/>
      <c r="BL42" s="564"/>
      <c r="BM42" s="564"/>
      <c r="BN42" s="564"/>
      <c r="BO42" s="564"/>
      <c r="BP42" s="564"/>
      <c r="BQ42" s="564"/>
      <c r="BR42" s="564"/>
      <c r="BS42" s="564"/>
      <c r="BT42" s="564"/>
      <c r="BU42" s="565"/>
      <c r="BV42" s="2"/>
    </row>
    <row r="43" spans="1:74" ht="18" customHeight="1" x14ac:dyDescent="0.15">
      <c r="A43" s="2"/>
      <c r="B43" s="2"/>
      <c r="C43" s="573"/>
      <c r="D43" s="574"/>
      <c r="E43" s="483" t="s">
        <v>230</v>
      </c>
      <c r="F43" s="484"/>
      <c r="G43" s="484"/>
      <c r="H43" s="484"/>
      <c r="I43" s="484"/>
      <c r="J43" s="484"/>
      <c r="K43" s="484"/>
      <c r="L43" s="484"/>
      <c r="M43" s="486"/>
      <c r="N43" s="500" t="s">
        <v>193</v>
      </c>
      <c r="O43" s="500"/>
      <c r="P43" s="500"/>
      <c r="Q43" s="500"/>
      <c r="R43" s="500"/>
      <c r="S43" s="500"/>
      <c r="T43" s="500"/>
      <c r="U43" s="566"/>
      <c r="V43" s="567"/>
      <c r="W43" s="567"/>
      <c r="X43" s="568"/>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69"/>
      <c r="AY43" s="569"/>
      <c r="AZ43" s="569"/>
      <c r="BA43" s="564" t="s">
        <v>231</v>
      </c>
      <c r="BB43" s="564"/>
      <c r="BC43" s="564"/>
      <c r="BD43" s="564"/>
      <c r="BE43" s="564"/>
      <c r="BF43" s="564"/>
      <c r="BG43" s="564"/>
      <c r="BH43" s="564"/>
      <c r="BI43" s="564"/>
      <c r="BJ43" s="564"/>
      <c r="BK43" s="564"/>
      <c r="BL43" s="564"/>
      <c r="BM43" s="564"/>
      <c r="BN43" s="564"/>
      <c r="BO43" s="564"/>
      <c r="BP43" s="564"/>
      <c r="BQ43" s="564"/>
      <c r="BR43" s="564"/>
      <c r="BS43" s="564"/>
      <c r="BT43" s="564"/>
      <c r="BU43" s="565"/>
      <c r="BV43" s="2"/>
    </row>
    <row r="44" spans="1:74" ht="10.5" customHeight="1" x14ac:dyDescent="0.15">
      <c r="A44" s="2"/>
      <c r="B44" s="2"/>
      <c r="C44" s="550" t="s">
        <v>232</v>
      </c>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6"/>
      <c r="BV44" s="2"/>
    </row>
    <row r="45" spans="1:74" ht="10.5" customHeight="1" x14ac:dyDescent="0.15">
      <c r="A45" s="2"/>
      <c r="B45" s="2"/>
      <c r="C45" s="551"/>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9"/>
      <c r="BV45" s="2"/>
    </row>
    <row r="46" spans="1:74" ht="10.5" customHeight="1" x14ac:dyDescent="0.15">
      <c r="A46" s="2"/>
      <c r="B46" s="2"/>
      <c r="C46" s="551"/>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9"/>
      <c r="BV46" s="2"/>
    </row>
    <row r="47" spans="1:74" ht="36" customHeight="1" x14ac:dyDescent="0.15">
      <c r="A47" s="2"/>
      <c r="B47" s="2"/>
      <c r="C47" s="551"/>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9"/>
      <c r="BV47" s="2"/>
    </row>
    <row r="48" spans="1:74" ht="18" customHeight="1" thickBot="1" x14ac:dyDescent="0.2">
      <c r="A48" s="2"/>
      <c r="B48" s="2"/>
      <c r="C48" s="552" t="s">
        <v>233</v>
      </c>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4"/>
      <c r="BV48" s="2"/>
    </row>
    <row r="49" spans="1:74" ht="4.5" customHeight="1" thickBot="1" x14ac:dyDescent="0.2">
      <c r="A49" s="2"/>
      <c r="B49" s="2"/>
      <c r="C49" s="4"/>
      <c r="D49" s="4"/>
      <c r="E49" s="5"/>
      <c r="F49" s="5"/>
      <c r="G49" s="5"/>
      <c r="H49" s="5"/>
      <c r="I49" s="5"/>
      <c r="J49" s="5"/>
      <c r="K49" s="5"/>
      <c r="L49" s="5"/>
      <c r="M49" s="5"/>
      <c r="N49" s="5"/>
      <c r="O49" s="5"/>
      <c r="P49" s="5"/>
      <c r="Q49" s="5"/>
      <c r="R49" s="5"/>
      <c r="S49" s="5"/>
      <c r="T49" s="5"/>
      <c r="U49" s="5"/>
      <c r="V49" s="5"/>
      <c r="W49" s="7"/>
      <c r="X49" s="7"/>
      <c r="Y49" s="7"/>
      <c r="Z49" s="7"/>
      <c r="AA49" s="7"/>
      <c r="AB49" s="7"/>
      <c r="AC49" s="7"/>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8"/>
      <c r="BG49" s="8"/>
      <c r="BH49" s="8"/>
      <c r="BI49" s="8"/>
      <c r="BJ49" s="8"/>
      <c r="BK49" s="8"/>
      <c r="BL49" s="8"/>
      <c r="BM49" s="8"/>
      <c r="BN49" s="8"/>
      <c r="BO49" s="8"/>
      <c r="BP49" s="8"/>
      <c r="BQ49" s="8"/>
      <c r="BR49" s="8"/>
      <c r="BS49" s="8"/>
      <c r="BT49" s="8"/>
      <c r="BU49" s="8"/>
      <c r="BV49" s="2"/>
    </row>
    <row r="50" spans="1:74" ht="69.95" customHeight="1" x14ac:dyDescent="0.15">
      <c r="A50" s="2"/>
      <c r="B50" s="2"/>
      <c r="C50" s="555" t="s">
        <v>234</v>
      </c>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7"/>
      <c r="BV50" s="2"/>
    </row>
    <row r="51" spans="1:74" ht="69.95" customHeight="1" x14ac:dyDescent="0.15">
      <c r="A51" s="2"/>
      <c r="B51" s="2"/>
      <c r="C51" s="558" t="s">
        <v>235</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60"/>
      <c r="BV51" s="2"/>
    </row>
    <row r="52" spans="1:74" ht="69.95" customHeight="1" thickBot="1" x14ac:dyDescent="0.2">
      <c r="A52" s="2"/>
      <c r="B52" s="2"/>
      <c r="C52" s="561" t="s">
        <v>236</v>
      </c>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3"/>
      <c r="BV52" s="2"/>
    </row>
    <row r="53" spans="1:74" ht="15.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2" customFormat="1" ht="15.95" customHeight="1" x14ac:dyDescent="0.15"/>
    <row r="55" spans="1:74" ht="15.95" customHeight="1" x14ac:dyDescent="0.15">
      <c r="A55" s="2"/>
    </row>
    <row r="56" spans="1:74" ht="15.95" customHeight="1" x14ac:dyDescent="0.15">
      <c r="A56" s="2"/>
    </row>
    <row r="57" spans="1:74" ht="15.95" customHeight="1" x14ac:dyDescent="0.15">
      <c r="A57" s="2"/>
    </row>
    <row r="58" spans="1:74" ht="15.95" customHeight="1" x14ac:dyDescent="0.15">
      <c r="A58" s="2"/>
    </row>
    <row r="59" spans="1:74" ht="15.95" customHeight="1" x14ac:dyDescent="0.15">
      <c r="A59" s="2"/>
    </row>
    <row r="60" spans="1:74" ht="15.95" customHeight="1" x14ac:dyDescent="0.15">
      <c r="A60" s="2"/>
    </row>
    <row r="61" spans="1:74" ht="15.95" customHeight="1" x14ac:dyDescent="0.15">
      <c r="A61" s="2"/>
    </row>
  </sheetData>
  <mergeCells count="228">
    <mergeCell ref="C44:BU47"/>
    <mergeCell ref="C48:BU48"/>
    <mergeCell ref="C50:BU50"/>
    <mergeCell ref="C51:BU51"/>
    <mergeCell ref="C52:BU52"/>
    <mergeCell ref="E42:M42"/>
    <mergeCell ref="N42:T42"/>
    <mergeCell ref="U42:X42"/>
    <mergeCell ref="Y42:AZ42"/>
    <mergeCell ref="BA42:BU42"/>
    <mergeCell ref="E43:M43"/>
    <mergeCell ref="N43:T43"/>
    <mergeCell ref="U43:X43"/>
    <mergeCell ref="Y43:AZ43"/>
    <mergeCell ref="BA43:BU43"/>
    <mergeCell ref="C21:D43"/>
    <mergeCell ref="E21:M21"/>
    <mergeCell ref="N21:T21"/>
    <mergeCell ref="U21:X21"/>
    <mergeCell ref="Y21:AZ21"/>
    <mergeCell ref="BA21:BU21"/>
    <mergeCell ref="E22:M22"/>
    <mergeCell ref="N22:T22"/>
    <mergeCell ref="U22:X22"/>
    <mergeCell ref="U41:X41"/>
    <mergeCell ref="Y41:AZ41"/>
    <mergeCell ref="BA41:BU41"/>
    <mergeCell ref="E38:M38"/>
    <mergeCell ref="N38:T38"/>
    <mergeCell ref="U38:X38"/>
    <mergeCell ref="Y38:AZ38"/>
    <mergeCell ref="BA38:BU38"/>
    <mergeCell ref="E39:M39"/>
    <mergeCell ref="N39:T39"/>
    <mergeCell ref="U39:X39"/>
    <mergeCell ref="Y39:AZ39"/>
    <mergeCell ref="BA39:BU39"/>
    <mergeCell ref="E40:M40"/>
    <mergeCell ref="N40:T40"/>
    <mergeCell ref="U40:X40"/>
    <mergeCell ref="Y40:AZ40"/>
    <mergeCell ref="BA40:BU40"/>
    <mergeCell ref="E41:M41"/>
    <mergeCell ref="N41:T41"/>
    <mergeCell ref="E36:M36"/>
    <mergeCell ref="N36:T36"/>
    <mergeCell ref="U36:X36"/>
    <mergeCell ref="Y36:AZ36"/>
    <mergeCell ref="BA36:BU36"/>
    <mergeCell ref="E37:M37"/>
    <mergeCell ref="N37:T37"/>
    <mergeCell ref="U37:X37"/>
    <mergeCell ref="Y37:AZ37"/>
    <mergeCell ref="BA37:BU37"/>
    <mergeCell ref="E34:M34"/>
    <mergeCell ref="N34:T34"/>
    <mergeCell ref="U34:X34"/>
    <mergeCell ref="Y34:AZ34"/>
    <mergeCell ref="BA34:BU34"/>
    <mergeCell ref="E35:M35"/>
    <mergeCell ref="N35:T35"/>
    <mergeCell ref="U35:X35"/>
    <mergeCell ref="Y35:AZ35"/>
    <mergeCell ref="BA35:BU35"/>
    <mergeCell ref="E32:M32"/>
    <mergeCell ref="N32:T32"/>
    <mergeCell ref="U32:X32"/>
    <mergeCell ref="Y32:AZ32"/>
    <mergeCell ref="BA32:BU32"/>
    <mergeCell ref="E33:M33"/>
    <mergeCell ref="N33:T33"/>
    <mergeCell ref="U33:X33"/>
    <mergeCell ref="Y33:AZ33"/>
    <mergeCell ref="BA33:BU33"/>
    <mergeCell ref="E30:M30"/>
    <mergeCell ref="N30:T30"/>
    <mergeCell ref="U30:X30"/>
    <mergeCell ref="Y30:AZ30"/>
    <mergeCell ref="BA30:BU30"/>
    <mergeCell ref="E31:M31"/>
    <mergeCell ref="N31:T31"/>
    <mergeCell ref="U31:X31"/>
    <mergeCell ref="Y31:AZ31"/>
    <mergeCell ref="BA31:BU31"/>
    <mergeCell ref="E28:M28"/>
    <mergeCell ref="N28:T28"/>
    <mergeCell ref="U28:X28"/>
    <mergeCell ref="Y28:AZ28"/>
    <mergeCell ref="BA28:BU28"/>
    <mergeCell ref="E29:M29"/>
    <mergeCell ref="N29:T29"/>
    <mergeCell ref="U29:X29"/>
    <mergeCell ref="Y29:AZ29"/>
    <mergeCell ref="BA29:BU29"/>
    <mergeCell ref="Y25:AZ25"/>
    <mergeCell ref="BA25:BU25"/>
    <mergeCell ref="E26:M26"/>
    <mergeCell ref="N26:T26"/>
    <mergeCell ref="U26:X26"/>
    <mergeCell ref="Y26:AZ26"/>
    <mergeCell ref="BA26:BU26"/>
    <mergeCell ref="E27:M27"/>
    <mergeCell ref="N27:T27"/>
    <mergeCell ref="U27:X27"/>
    <mergeCell ref="Y27:AZ27"/>
    <mergeCell ref="BA27:BU27"/>
    <mergeCell ref="E25:M25"/>
    <mergeCell ref="N25:T25"/>
    <mergeCell ref="U25:X25"/>
    <mergeCell ref="Y22:AZ22"/>
    <mergeCell ref="BA22:BU22"/>
    <mergeCell ref="E23:M23"/>
    <mergeCell ref="N23:T23"/>
    <mergeCell ref="U23:X23"/>
    <mergeCell ref="Y23:AZ23"/>
    <mergeCell ref="BA23:BU23"/>
    <mergeCell ref="E24:M24"/>
    <mergeCell ref="N24:T24"/>
    <mergeCell ref="U24:X24"/>
    <mergeCell ref="Y24:AZ24"/>
    <mergeCell ref="BA24:BU24"/>
    <mergeCell ref="AN17:AZ17"/>
    <mergeCell ref="BA17:BH17"/>
    <mergeCell ref="BI17:BU17"/>
    <mergeCell ref="AA18:AG18"/>
    <mergeCell ref="AH18:AM18"/>
    <mergeCell ref="AN18:AZ18"/>
    <mergeCell ref="BA18:BH18"/>
    <mergeCell ref="BI18:BU18"/>
    <mergeCell ref="E19:W19"/>
    <mergeCell ref="AA19:AM19"/>
    <mergeCell ref="AN19:AZ19"/>
    <mergeCell ref="BA19:BH19"/>
    <mergeCell ref="BI19:BU19"/>
    <mergeCell ref="AN15:AZ15"/>
    <mergeCell ref="BA15:BH15"/>
    <mergeCell ref="BI15:BU15"/>
    <mergeCell ref="E16:W16"/>
    <mergeCell ref="AA16:AG16"/>
    <mergeCell ref="AH16:AM16"/>
    <mergeCell ref="AN16:AZ16"/>
    <mergeCell ref="BA16:BH16"/>
    <mergeCell ref="BI16:BU16"/>
    <mergeCell ref="H14:K14"/>
    <mergeCell ref="L14:O14"/>
    <mergeCell ref="P14:S14"/>
    <mergeCell ref="T14:W14"/>
    <mergeCell ref="X14:AA14"/>
    <mergeCell ref="AB14:AE14"/>
    <mergeCell ref="AF14:AI14"/>
    <mergeCell ref="AJ14:AM14"/>
    <mergeCell ref="C15:D19"/>
    <mergeCell ref="E15:W15"/>
    <mergeCell ref="X15:Z19"/>
    <mergeCell ref="AA15:AG15"/>
    <mergeCell ref="AH15:AM15"/>
    <mergeCell ref="E17:W17"/>
    <mergeCell ref="AA17:AG17"/>
    <mergeCell ref="AH17:AM17"/>
    <mergeCell ref="BO10:BU10"/>
    <mergeCell ref="C11:D14"/>
    <mergeCell ref="E11:G12"/>
    <mergeCell ref="H11:S11"/>
    <mergeCell ref="T11:AM11"/>
    <mergeCell ref="AN11:BU14"/>
    <mergeCell ref="H12:K12"/>
    <mergeCell ref="L12:O12"/>
    <mergeCell ref="P12:S12"/>
    <mergeCell ref="T12:W12"/>
    <mergeCell ref="X12:AA12"/>
    <mergeCell ref="AB12:AE12"/>
    <mergeCell ref="AF12:AI12"/>
    <mergeCell ref="AJ12:AM12"/>
    <mergeCell ref="E13:G13"/>
    <mergeCell ref="H13:K13"/>
    <mergeCell ref="L13:O13"/>
    <mergeCell ref="P13:S13"/>
    <mergeCell ref="T13:W13"/>
    <mergeCell ref="X13:AA13"/>
    <mergeCell ref="AB13:AE13"/>
    <mergeCell ref="AF13:AI13"/>
    <mergeCell ref="AJ13:AM13"/>
    <mergeCell ref="E14:G14"/>
    <mergeCell ref="E10:J10"/>
    <mergeCell ref="K10:Q10"/>
    <mergeCell ref="R10:X10"/>
    <mergeCell ref="Y10:AE10"/>
    <mergeCell ref="AF10:AL10"/>
    <mergeCell ref="AM10:AS10"/>
    <mergeCell ref="AT10:AZ10"/>
    <mergeCell ref="BA10:BG10"/>
    <mergeCell ref="BH10:BN10"/>
    <mergeCell ref="BH8:BN8"/>
    <mergeCell ref="BO8:BU8"/>
    <mergeCell ref="E9:J9"/>
    <mergeCell ref="K9:Q9"/>
    <mergeCell ref="R9:X9"/>
    <mergeCell ref="Y9:AE9"/>
    <mergeCell ref="AF9:AL9"/>
    <mergeCell ref="AM9:AS9"/>
    <mergeCell ref="AT9:AZ9"/>
    <mergeCell ref="BA9:BG9"/>
    <mergeCell ref="BH9:BN9"/>
    <mergeCell ref="BO9:BU9"/>
    <mergeCell ref="C4:I4"/>
    <mergeCell ref="J4:X4"/>
    <mergeCell ref="Y4:AE4"/>
    <mergeCell ref="AF4:AY4"/>
    <mergeCell ref="BF4:BU5"/>
    <mergeCell ref="C6:D10"/>
    <mergeCell ref="E6:J7"/>
    <mergeCell ref="K6:Q7"/>
    <mergeCell ref="R6:X7"/>
    <mergeCell ref="Y6:AE7"/>
    <mergeCell ref="AF6:AL7"/>
    <mergeCell ref="AM6:AS7"/>
    <mergeCell ref="AT6:AZ7"/>
    <mergeCell ref="BA6:BG7"/>
    <mergeCell ref="BH6:BN7"/>
    <mergeCell ref="BO6:BU7"/>
    <mergeCell ref="E8:J8"/>
    <mergeCell ref="K8:Q8"/>
    <mergeCell ref="R8:X8"/>
    <mergeCell ref="Y8:AE8"/>
    <mergeCell ref="AF8:AL8"/>
    <mergeCell ref="AM8:AS8"/>
    <mergeCell ref="AT8:AZ8"/>
    <mergeCell ref="BA8:BG8"/>
  </mergeCells>
  <phoneticPr fontId="3"/>
  <pageMargins left="0.59055118110236227" right="0.39370078740157483" top="0.59055118110236227" bottom="0.59055118110236227" header="0.51181102362204722" footer="0.51181102362204722"/>
  <pageSetup paperSize="9" scale="76" orientation="portrait" r:id="rId1"/>
  <headerFooter alignWithMargins="0">
    <oddFooter>&amp;C子支－４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H1503"/>
  <sheetViews>
    <sheetView view="pageBreakPreview" zoomScaleNormal="100" zoomScaleSheetLayoutView="100" workbookViewId="0"/>
  </sheetViews>
  <sheetFormatPr defaultColWidth="2.28515625" defaultRowHeight="12" x14ac:dyDescent="0.15"/>
  <cols>
    <col min="1" max="2" width="2.28515625" style="101"/>
    <col min="3" max="20" width="2.28515625" style="101" customWidth="1"/>
    <col min="21" max="21" width="16.85546875" style="101" customWidth="1"/>
    <col min="22" max="22" width="2.42578125" style="101" customWidth="1"/>
    <col min="23" max="16384" width="2.28515625" style="101"/>
  </cols>
  <sheetData>
    <row r="1" spans="2:84" x14ac:dyDescent="0.15">
      <c r="AP1" s="102"/>
      <c r="AQ1" s="102"/>
    </row>
    <row r="2" spans="2:84" x14ac:dyDescent="0.15">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2:84" ht="12" customHeight="1" x14ac:dyDescent="0.15">
      <c r="B3" s="102"/>
      <c r="C3" s="683" t="s">
        <v>352</v>
      </c>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102"/>
      <c r="AQ3" s="102"/>
      <c r="AT3" s="683" t="s">
        <v>353</v>
      </c>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row>
    <row r="4" spans="2:84" x14ac:dyDescent="0.15">
      <c r="B4" s="102"/>
      <c r="C4" s="683"/>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102"/>
      <c r="AQ4" s="102"/>
      <c r="AT4" s="683"/>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row>
    <row r="5" spans="2:84" x14ac:dyDescent="0.15">
      <c r="B5" s="102"/>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102"/>
      <c r="AQ5" s="102"/>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row>
    <row r="6" spans="2:84" x14ac:dyDescent="0.15">
      <c r="B6" s="102"/>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102"/>
      <c r="AQ6" s="102"/>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row>
    <row r="7" spans="2:84" ht="12.75" customHeight="1" x14ac:dyDescent="0.15">
      <c r="B7" s="102"/>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102"/>
      <c r="AQ7" s="102"/>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row>
    <row r="8" spans="2:84" x14ac:dyDescent="0.15">
      <c r="B8" s="102"/>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102"/>
      <c r="AQ8" s="102"/>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4"/>
      <c r="CD8" s="684"/>
      <c r="CE8" s="684"/>
      <c r="CF8" s="684"/>
    </row>
    <row r="9" spans="2:84" x14ac:dyDescent="0.15">
      <c r="B9" s="102"/>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102"/>
      <c r="AQ9" s="102"/>
      <c r="AT9" s="684"/>
      <c r="AU9" s="684"/>
      <c r="AV9" s="684"/>
      <c r="AW9" s="684"/>
      <c r="AX9" s="684"/>
      <c r="AY9" s="684"/>
      <c r="AZ9" s="684"/>
      <c r="BA9" s="684"/>
      <c r="BB9" s="684"/>
      <c r="BC9" s="684"/>
      <c r="BD9" s="684"/>
      <c r="BE9" s="684"/>
      <c r="BF9" s="684"/>
      <c r="BG9" s="684"/>
      <c r="BH9" s="684"/>
      <c r="BI9" s="684"/>
      <c r="BJ9" s="684"/>
      <c r="BK9" s="684"/>
      <c r="BL9" s="684"/>
      <c r="BM9" s="684"/>
      <c r="BN9" s="684"/>
      <c r="BO9" s="684"/>
      <c r="BP9" s="684"/>
      <c r="BQ9" s="684"/>
      <c r="BR9" s="684"/>
      <c r="BS9" s="684"/>
      <c r="BT9" s="684"/>
      <c r="BU9" s="684"/>
      <c r="BV9" s="684"/>
      <c r="BW9" s="684"/>
      <c r="BX9" s="684"/>
      <c r="BY9" s="684"/>
      <c r="BZ9" s="684"/>
      <c r="CA9" s="684"/>
      <c r="CB9" s="684"/>
      <c r="CC9" s="684"/>
      <c r="CD9" s="684"/>
      <c r="CE9" s="684"/>
      <c r="CF9" s="684"/>
    </row>
    <row r="10" spans="2:84" x14ac:dyDescent="0.15">
      <c r="B10" s="102"/>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102"/>
      <c r="AQ10" s="102"/>
      <c r="AT10" s="684"/>
      <c r="AU10" s="684"/>
      <c r="AV10" s="684"/>
      <c r="AW10" s="684"/>
      <c r="AX10" s="684"/>
      <c r="AY10" s="684"/>
      <c r="AZ10" s="684"/>
      <c r="BA10" s="684"/>
      <c r="BB10" s="684"/>
      <c r="BC10" s="684"/>
      <c r="BD10" s="684"/>
      <c r="BE10" s="684"/>
      <c r="BF10" s="684"/>
      <c r="BG10" s="684"/>
      <c r="BH10" s="684"/>
      <c r="BI10" s="684"/>
      <c r="BJ10" s="684"/>
      <c r="BK10" s="684"/>
      <c r="BL10" s="684"/>
      <c r="BM10" s="684"/>
      <c r="BN10" s="684"/>
      <c r="BO10" s="684"/>
      <c r="BP10" s="684"/>
      <c r="BQ10" s="684"/>
      <c r="BR10" s="684"/>
      <c r="BS10" s="684"/>
      <c r="BT10" s="684"/>
      <c r="BU10" s="684"/>
      <c r="BV10" s="684"/>
      <c r="BW10" s="684"/>
      <c r="BX10" s="684"/>
      <c r="BY10" s="684"/>
      <c r="BZ10" s="684"/>
      <c r="CA10" s="684"/>
      <c r="CB10" s="684"/>
      <c r="CC10" s="684"/>
      <c r="CD10" s="684"/>
      <c r="CE10" s="684"/>
      <c r="CF10" s="684"/>
    </row>
    <row r="11" spans="2:84" x14ac:dyDescent="0.15">
      <c r="B11" s="102"/>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102"/>
      <c r="AQ11" s="102"/>
      <c r="AT11" s="684"/>
      <c r="AU11" s="684"/>
      <c r="AV11" s="684"/>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684"/>
      <c r="BU11" s="684"/>
      <c r="BV11" s="684"/>
      <c r="BW11" s="684"/>
      <c r="BX11" s="684"/>
      <c r="BY11" s="684"/>
      <c r="BZ11" s="684"/>
      <c r="CA11" s="684"/>
      <c r="CB11" s="684"/>
      <c r="CC11" s="684"/>
      <c r="CD11" s="684"/>
      <c r="CE11" s="684"/>
      <c r="CF11" s="684"/>
    </row>
    <row r="12" spans="2:84" x14ac:dyDescent="0.15">
      <c r="B12" s="102"/>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102"/>
      <c r="AQ12" s="102"/>
      <c r="AT12" s="684"/>
      <c r="AU12" s="684"/>
      <c r="AV12" s="684"/>
      <c r="AW12" s="684"/>
      <c r="AX12" s="684"/>
      <c r="AY12" s="684"/>
      <c r="AZ12" s="684"/>
      <c r="BA12" s="684"/>
      <c r="BB12" s="684"/>
      <c r="BC12" s="684"/>
      <c r="BD12" s="684"/>
      <c r="BE12" s="684"/>
      <c r="BF12" s="684"/>
      <c r="BG12" s="684"/>
      <c r="BH12" s="684"/>
      <c r="BI12" s="684"/>
      <c r="BJ12" s="684"/>
      <c r="BK12" s="684"/>
      <c r="BL12" s="684"/>
      <c r="BM12" s="684"/>
      <c r="BN12" s="684"/>
      <c r="BO12" s="684"/>
      <c r="BP12" s="684"/>
      <c r="BQ12" s="684"/>
      <c r="BR12" s="684"/>
      <c r="BS12" s="684"/>
      <c r="BT12" s="684"/>
      <c r="BU12" s="684"/>
      <c r="BV12" s="684"/>
      <c r="BW12" s="684"/>
      <c r="BX12" s="684"/>
      <c r="BY12" s="684"/>
      <c r="BZ12" s="684"/>
      <c r="CA12" s="684"/>
      <c r="CB12" s="684"/>
      <c r="CC12" s="684"/>
      <c r="CD12" s="684"/>
      <c r="CE12" s="684"/>
      <c r="CF12" s="684"/>
    </row>
    <row r="13" spans="2:84" x14ac:dyDescent="0.15">
      <c r="B13" s="102"/>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102"/>
      <c r="AQ13" s="102"/>
      <c r="AT13" s="684"/>
      <c r="AU13" s="684"/>
      <c r="AV13" s="684"/>
      <c r="AW13" s="684"/>
      <c r="AX13" s="684"/>
      <c r="AY13" s="684"/>
      <c r="AZ13" s="684"/>
      <c r="BA13" s="684"/>
      <c r="BB13" s="684"/>
      <c r="BC13" s="684"/>
      <c r="BD13" s="684"/>
      <c r="BE13" s="684"/>
      <c r="BF13" s="684"/>
      <c r="BG13" s="684"/>
      <c r="BH13" s="684"/>
      <c r="BI13" s="684"/>
      <c r="BJ13" s="684"/>
      <c r="BK13" s="684"/>
      <c r="BL13" s="684"/>
      <c r="BM13" s="684"/>
      <c r="BN13" s="684"/>
      <c r="BO13" s="684"/>
      <c r="BP13" s="684"/>
      <c r="BQ13" s="684"/>
      <c r="BR13" s="684"/>
      <c r="BS13" s="684"/>
      <c r="BT13" s="684"/>
      <c r="BU13" s="684"/>
      <c r="BV13" s="684"/>
      <c r="BW13" s="684"/>
      <c r="BX13" s="684"/>
      <c r="BY13" s="684"/>
      <c r="BZ13" s="684"/>
      <c r="CA13" s="684"/>
      <c r="CB13" s="684"/>
      <c r="CC13" s="684"/>
      <c r="CD13" s="684"/>
      <c r="CE13" s="684"/>
      <c r="CF13" s="684"/>
    </row>
    <row r="14" spans="2:84" x14ac:dyDescent="0.15">
      <c r="B14" s="102"/>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102"/>
      <c r="AQ14" s="102"/>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c r="BZ14" s="684"/>
      <c r="CA14" s="684"/>
      <c r="CB14" s="684"/>
      <c r="CC14" s="684"/>
      <c r="CD14" s="684"/>
      <c r="CE14" s="684"/>
      <c r="CF14" s="684"/>
    </row>
    <row r="15" spans="2:84" x14ac:dyDescent="0.15">
      <c r="B15" s="102"/>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102"/>
      <c r="AQ15" s="102"/>
      <c r="AT15" s="684"/>
      <c r="AU15" s="684"/>
      <c r="AV15" s="684"/>
      <c r="AW15" s="684"/>
      <c r="AX15" s="684"/>
      <c r="AY15" s="684"/>
      <c r="AZ15" s="684"/>
      <c r="BA15" s="684"/>
      <c r="BB15" s="684"/>
      <c r="BC15" s="684"/>
      <c r="BD15" s="684"/>
      <c r="BE15" s="684"/>
      <c r="BF15" s="684"/>
      <c r="BG15" s="684"/>
      <c r="BH15" s="684"/>
      <c r="BI15" s="684"/>
      <c r="BJ15" s="684"/>
      <c r="BK15" s="684"/>
      <c r="BL15" s="684"/>
      <c r="BM15" s="684"/>
      <c r="BN15" s="684"/>
      <c r="BO15" s="684"/>
      <c r="BP15" s="684"/>
      <c r="BQ15" s="684"/>
      <c r="BR15" s="684"/>
      <c r="BS15" s="684"/>
      <c r="BT15" s="684"/>
      <c r="BU15" s="684"/>
      <c r="BV15" s="684"/>
      <c r="BW15" s="684"/>
      <c r="BX15" s="684"/>
      <c r="BY15" s="684"/>
      <c r="BZ15" s="684"/>
      <c r="CA15" s="684"/>
      <c r="CB15" s="684"/>
      <c r="CC15" s="684"/>
      <c r="CD15" s="684"/>
      <c r="CE15" s="684"/>
      <c r="CF15" s="684"/>
    </row>
    <row r="16" spans="2:84" x14ac:dyDescent="0.15">
      <c r="B16" s="102"/>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102"/>
      <c r="AQ16" s="102"/>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684"/>
      <c r="BT16" s="684"/>
      <c r="BU16" s="684"/>
      <c r="BV16" s="684"/>
      <c r="BW16" s="684"/>
      <c r="BX16" s="684"/>
      <c r="BY16" s="684"/>
      <c r="BZ16" s="684"/>
      <c r="CA16" s="684"/>
      <c r="CB16" s="684"/>
      <c r="CC16" s="684"/>
      <c r="CD16" s="684"/>
      <c r="CE16" s="684"/>
      <c r="CF16" s="684"/>
    </row>
    <row r="17" spans="2:84" x14ac:dyDescent="0.15">
      <c r="B17" s="102"/>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102"/>
      <c r="AQ17" s="102"/>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684"/>
      <c r="BT17" s="684"/>
      <c r="BU17" s="684"/>
      <c r="BV17" s="684"/>
      <c r="BW17" s="684"/>
      <c r="BX17" s="684"/>
      <c r="BY17" s="684"/>
      <c r="BZ17" s="684"/>
      <c r="CA17" s="684"/>
      <c r="CB17" s="684"/>
      <c r="CC17" s="684"/>
      <c r="CD17" s="684"/>
      <c r="CE17" s="684"/>
      <c r="CF17" s="684"/>
    </row>
    <row r="18" spans="2:84" x14ac:dyDescent="0.15">
      <c r="B18" s="102"/>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102"/>
      <c r="AQ18" s="102"/>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684"/>
      <c r="BT18" s="684"/>
      <c r="BU18" s="684"/>
      <c r="BV18" s="684"/>
      <c r="BW18" s="684"/>
      <c r="BX18" s="684"/>
      <c r="BY18" s="684"/>
      <c r="BZ18" s="684"/>
      <c r="CA18" s="684"/>
      <c r="CB18" s="684"/>
      <c r="CC18" s="684"/>
      <c r="CD18" s="684"/>
      <c r="CE18" s="684"/>
      <c r="CF18" s="684"/>
    </row>
    <row r="19" spans="2:84" x14ac:dyDescent="0.15">
      <c r="B19" s="102"/>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102"/>
      <c r="AQ19" s="102"/>
      <c r="AT19" s="684"/>
      <c r="AU19" s="684"/>
      <c r="AV19" s="684"/>
      <c r="AW19" s="684"/>
      <c r="AX19" s="684"/>
      <c r="AY19" s="684"/>
      <c r="AZ19" s="684"/>
      <c r="BA19" s="684"/>
      <c r="BB19" s="684"/>
      <c r="BC19" s="684"/>
      <c r="BD19" s="684"/>
      <c r="BE19" s="684"/>
      <c r="BF19" s="684"/>
      <c r="BG19" s="684"/>
      <c r="BH19" s="684"/>
      <c r="BI19" s="684"/>
      <c r="BJ19" s="684"/>
      <c r="BK19" s="684"/>
      <c r="BL19" s="684"/>
      <c r="BM19" s="684"/>
      <c r="BN19" s="684"/>
      <c r="BO19" s="684"/>
      <c r="BP19" s="684"/>
      <c r="BQ19" s="684"/>
      <c r="BR19" s="684"/>
      <c r="BS19" s="684"/>
      <c r="BT19" s="684"/>
      <c r="BU19" s="684"/>
      <c r="BV19" s="684"/>
      <c r="BW19" s="684"/>
      <c r="BX19" s="684"/>
      <c r="BY19" s="684"/>
      <c r="BZ19" s="684"/>
      <c r="CA19" s="684"/>
      <c r="CB19" s="684"/>
      <c r="CC19" s="684"/>
      <c r="CD19" s="684"/>
      <c r="CE19" s="684"/>
      <c r="CF19" s="684"/>
    </row>
    <row r="20" spans="2:84" x14ac:dyDescent="0.15">
      <c r="B20" s="102"/>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102"/>
      <c r="AQ20" s="102"/>
      <c r="AT20" s="684"/>
      <c r="AU20" s="684"/>
      <c r="AV20" s="684"/>
      <c r="AW20" s="684"/>
      <c r="AX20" s="684"/>
      <c r="AY20" s="684"/>
      <c r="AZ20" s="684"/>
      <c r="BA20" s="684"/>
      <c r="BB20" s="684"/>
      <c r="BC20" s="684"/>
      <c r="BD20" s="684"/>
      <c r="BE20" s="684"/>
      <c r="BF20" s="684"/>
      <c r="BG20" s="684"/>
      <c r="BH20" s="684"/>
      <c r="BI20" s="684"/>
      <c r="BJ20" s="684"/>
      <c r="BK20" s="684"/>
      <c r="BL20" s="684"/>
      <c r="BM20" s="684"/>
      <c r="BN20" s="684"/>
      <c r="BO20" s="684"/>
      <c r="BP20" s="684"/>
      <c r="BQ20" s="684"/>
      <c r="BR20" s="684"/>
      <c r="BS20" s="684"/>
      <c r="BT20" s="684"/>
      <c r="BU20" s="684"/>
      <c r="BV20" s="684"/>
      <c r="BW20" s="684"/>
      <c r="BX20" s="684"/>
      <c r="BY20" s="684"/>
      <c r="BZ20" s="684"/>
      <c r="CA20" s="684"/>
      <c r="CB20" s="684"/>
      <c r="CC20" s="684"/>
      <c r="CD20" s="684"/>
      <c r="CE20" s="684"/>
      <c r="CF20" s="684"/>
    </row>
    <row r="21" spans="2:84" x14ac:dyDescent="0.15">
      <c r="B21" s="102"/>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102"/>
      <c r="AQ21" s="102"/>
      <c r="AT21" s="684"/>
      <c r="AU21" s="684"/>
      <c r="AV21" s="684"/>
      <c r="AW21" s="684"/>
      <c r="AX21" s="684"/>
      <c r="AY21" s="684"/>
      <c r="AZ21" s="684"/>
      <c r="BA21" s="684"/>
      <c r="BB21" s="684"/>
      <c r="BC21" s="684"/>
      <c r="BD21" s="684"/>
      <c r="BE21" s="684"/>
      <c r="BF21" s="684"/>
      <c r="BG21" s="684"/>
      <c r="BH21" s="684"/>
      <c r="BI21" s="684"/>
      <c r="BJ21" s="684"/>
      <c r="BK21" s="684"/>
      <c r="BL21" s="684"/>
      <c r="BM21" s="684"/>
      <c r="BN21" s="684"/>
      <c r="BO21" s="684"/>
      <c r="BP21" s="684"/>
      <c r="BQ21" s="684"/>
      <c r="BR21" s="684"/>
      <c r="BS21" s="684"/>
      <c r="BT21" s="684"/>
      <c r="BU21" s="684"/>
      <c r="BV21" s="684"/>
      <c r="BW21" s="684"/>
      <c r="BX21" s="684"/>
      <c r="BY21" s="684"/>
      <c r="BZ21" s="684"/>
      <c r="CA21" s="684"/>
      <c r="CB21" s="684"/>
      <c r="CC21" s="684"/>
      <c r="CD21" s="684"/>
      <c r="CE21" s="684"/>
      <c r="CF21" s="684"/>
    </row>
    <row r="22" spans="2:84" x14ac:dyDescent="0.15">
      <c r="B22" s="102"/>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102"/>
      <c r="AQ22" s="102"/>
      <c r="AT22" s="684"/>
      <c r="AU22" s="684"/>
      <c r="AV22" s="684"/>
      <c r="AW22" s="684"/>
      <c r="AX22" s="684"/>
      <c r="AY22" s="684"/>
      <c r="AZ22" s="684"/>
      <c r="BA22" s="684"/>
      <c r="BB22" s="684"/>
      <c r="BC22" s="684"/>
      <c r="BD22" s="684"/>
      <c r="BE22" s="684"/>
      <c r="BF22" s="684"/>
      <c r="BG22" s="684"/>
      <c r="BH22" s="684"/>
      <c r="BI22" s="684"/>
      <c r="BJ22" s="684"/>
      <c r="BK22" s="684"/>
      <c r="BL22" s="684"/>
      <c r="BM22" s="684"/>
      <c r="BN22" s="684"/>
      <c r="BO22" s="684"/>
      <c r="BP22" s="684"/>
      <c r="BQ22" s="684"/>
      <c r="BR22" s="684"/>
      <c r="BS22" s="684"/>
      <c r="BT22" s="684"/>
      <c r="BU22" s="684"/>
      <c r="BV22" s="684"/>
      <c r="BW22" s="684"/>
      <c r="BX22" s="684"/>
      <c r="BY22" s="684"/>
      <c r="BZ22" s="684"/>
      <c r="CA22" s="684"/>
      <c r="CB22" s="684"/>
      <c r="CC22" s="684"/>
      <c r="CD22" s="684"/>
      <c r="CE22" s="684"/>
      <c r="CF22" s="684"/>
    </row>
    <row r="23" spans="2:84" x14ac:dyDescent="0.15">
      <c r="B23" s="102"/>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102"/>
      <c r="AQ23" s="102"/>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row>
    <row r="24" spans="2:84" x14ac:dyDescent="0.15">
      <c r="B24" s="102"/>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102"/>
      <c r="AQ24" s="102"/>
      <c r="AT24" s="684"/>
      <c r="AU24" s="684"/>
      <c r="AV24" s="684"/>
      <c r="AW24" s="684"/>
      <c r="AX24" s="684"/>
      <c r="AY24" s="684"/>
      <c r="AZ24" s="684"/>
      <c r="BA24" s="684"/>
      <c r="BB24" s="684"/>
      <c r="BC24" s="684"/>
      <c r="BD24" s="684"/>
      <c r="BE24" s="684"/>
      <c r="BF24" s="684"/>
      <c r="BG24" s="684"/>
      <c r="BH24" s="684"/>
      <c r="BI24" s="684"/>
      <c r="BJ24" s="684"/>
      <c r="BK24" s="684"/>
      <c r="BL24" s="684"/>
      <c r="BM24" s="684"/>
      <c r="BN24" s="684"/>
      <c r="BO24" s="684"/>
      <c r="BP24" s="684"/>
      <c r="BQ24" s="684"/>
      <c r="BR24" s="684"/>
      <c r="BS24" s="684"/>
      <c r="BT24" s="684"/>
      <c r="BU24" s="684"/>
      <c r="BV24" s="684"/>
      <c r="BW24" s="684"/>
      <c r="BX24" s="684"/>
      <c r="BY24" s="684"/>
      <c r="BZ24" s="684"/>
      <c r="CA24" s="684"/>
      <c r="CB24" s="684"/>
      <c r="CC24" s="684"/>
      <c r="CD24" s="684"/>
      <c r="CE24" s="684"/>
      <c r="CF24" s="684"/>
    </row>
    <row r="25" spans="2:84" x14ac:dyDescent="0.15">
      <c r="B25" s="102"/>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102"/>
      <c r="AQ25" s="102"/>
      <c r="AT25" s="684"/>
      <c r="AU25" s="684"/>
      <c r="AV25" s="684"/>
      <c r="AW25" s="684"/>
      <c r="AX25" s="684"/>
      <c r="AY25" s="684"/>
      <c r="AZ25" s="684"/>
      <c r="BA25" s="684"/>
      <c r="BB25" s="684"/>
      <c r="BC25" s="684"/>
      <c r="BD25" s="684"/>
      <c r="BE25" s="684"/>
      <c r="BF25" s="684"/>
      <c r="BG25" s="684"/>
      <c r="BH25" s="684"/>
      <c r="BI25" s="684"/>
      <c r="BJ25" s="684"/>
      <c r="BK25" s="684"/>
      <c r="BL25" s="684"/>
      <c r="BM25" s="684"/>
      <c r="BN25" s="684"/>
      <c r="BO25" s="684"/>
      <c r="BP25" s="684"/>
      <c r="BQ25" s="684"/>
      <c r="BR25" s="684"/>
      <c r="BS25" s="684"/>
      <c r="BT25" s="684"/>
      <c r="BU25" s="684"/>
      <c r="BV25" s="684"/>
      <c r="BW25" s="684"/>
      <c r="BX25" s="684"/>
      <c r="BY25" s="684"/>
      <c r="BZ25" s="684"/>
      <c r="CA25" s="684"/>
      <c r="CB25" s="684"/>
      <c r="CC25" s="684"/>
      <c r="CD25" s="684"/>
      <c r="CE25" s="684"/>
      <c r="CF25" s="684"/>
    </row>
    <row r="26" spans="2:84" x14ac:dyDescent="0.15">
      <c r="B26" s="102"/>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102"/>
      <c r="AQ26" s="102"/>
      <c r="AT26" s="684"/>
      <c r="AU26" s="684"/>
      <c r="AV26" s="684"/>
      <c r="AW26" s="684"/>
      <c r="AX26" s="684"/>
      <c r="AY26" s="684"/>
      <c r="AZ26" s="684"/>
      <c r="BA26" s="684"/>
      <c r="BB26" s="684"/>
      <c r="BC26" s="684"/>
      <c r="BD26" s="684"/>
      <c r="BE26" s="684"/>
      <c r="BF26" s="684"/>
      <c r="BG26" s="684"/>
      <c r="BH26" s="684"/>
      <c r="BI26" s="684"/>
      <c r="BJ26" s="684"/>
      <c r="BK26" s="684"/>
      <c r="BL26" s="684"/>
      <c r="BM26" s="684"/>
      <c r="BN26" s="684"/>
      <c r="BO26" s="684"/>
      <c r="BP26" s="684"/>
      <c r="BQ26" s="684"/>
      <c r="BR26" s="684"/>
      <c r="BS26" s="684"/>
      <c r="BT26" s="684"/>
      <c r="BU26" s="684"/>
      <c r="BV26" s="684"/>
      <c r="BW26" s="684"/>
      <c r="BX26" s="684"/>
      <c r="BY26" s="684"/>
      <c r="BZ26" s="684"/>
      <c r="CA26" s="684"/>
      <c r="CB26" s="684"/>
      <c r="CC26" s="684"/>
      <c r="CD26" s="684"/>
      <c r="CE26" s="684"/>
      <c r="CF26" s="684"/>
    </row>
    <row r="27" spans="2:84" x14ac:dyDescent="0.15">
      <c r="B27" s="102"/>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102"/>
      <c r="AQ27" s="102"/>
      <c r="AT27" s="684"/>
      <c r="AU27" s="684"/>
      <c r="AV27" s="684"/>
      <c r="AW27" s="684"/>
      <c r="AX27" s="684"/>
      <c r="AY27" s="684"/>
      <c r="AZ27" s="684"/>
      <c r="BA27" s="684"/>
      <c r="BB27" s="684"/>
      <c r="BC27" s="684"/>
      <c r="BD27" s="684"/>
      <c r="BE27" s="684"/>
      <c r="BF27" s="684"/>
      <c r="BG27" s="684"/>
      <c r="BH27" s="684"/>
      <c r="BI27" s="684"/>
      <c r="BJ27" s="684"/>
      <c r="BK27" s="684"/>
      <c r="BL27" s="684"/>
      <c r="BM27" s="684"/>
      <c r="BN27" s="684"/>
      <c r="BO27" s="684"/>
      <c r="BP27" s="684"/>
      <c r="BQ27" s="684"/>
      <c r="BR27" s="684"/>
      <c r="BS27" s="684"/>
      <c r="BT27" s="684"/>
      <c r="BU27" s="684"/>
      <c r="BV27" s="684"/>
      <c r="BW27" s="684"/>
      <c r="BX27" s="684"/>
      <c r="BY27" s="684"/>
      <c r="BZ27" s="684"/>
      <c r="CA27" s="684"/>
      <c r="CB27" s="684"/>
      <c r="CC27" s="684"/>
      <c r="CD27" s="684"/>
      <c r="CE27" s="684"/>
      <c r="CF27" s="684"/>
    </row>
    <row r="28" spans="2:84" x14ac:dyDescent="0.15">
      <c r="B28" s="102"/>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102"/>
      <c r="AQ28" s="102"/>
      <c r="AT28" s="684"/>
      <c r="AU28" s="684"/>
      <c r="AV28" s="684"/>
      <c r="AW28" s="684"/>
      <c r="AX28" s="684"/>
      <c r="AY28" s="684"/>
      <c r="AZ28" s="684"/>
      <c r="BA28" s="684"/>
      <c r="BB28" s="684"/>
      <c r="BC28" s="684"/>
      <c r="BD28" s="684"/>
      <c r="BE28" s="684"/>
      <c r="BF28" s="684"/>
      <c r="BG28" s="684"/>
      <c r="BH28" s="684"/>
      <c r="BI28" s="684"/>
      <c r="BJ28" s="684"/>
      <c r="BK28" s="684"/>
      <c r="BL28" s="684"/>
      <c r="BM28" s="684"/>
      <c r="BN28" s="684"/>
      <c r="BO28" s="684"/>
      <c r="BP28" s="684"/>
      <c r="BQ28" s="684"/>
      <c r="BR28" s="684"/>
      <c r="BS28" s="684"/>
      <c r="BT28" s="684"/>
      <c r="BU28" s="684"/>
      <c r="BV28" s="684"/>
      <c r="BW28" s="684"/>
      <c r="BX28" s="684"/>
      <c r="BY28" s="684"/>
      <c r="BZ28" s="684"/>
      <c r="CA28" s="684"/>
      <c r="CB28" s="684"/>
      <c r="CC28" s="684"/>
      <c r="CD28" s="684"/>
      <c r="CE28" s="684"/>
      <c r="CF28" s="684"/>
    </row>
    <row r="29" spans="2:84" x14ac:dyDescent="0.15">
      <c r="B29" s="102"/>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102"/>
      <c r="AQ29" s="102"/>
      <c r="AT29" s="684"/>
      <c r="AU29" s="684"/>
      <c r="AV29" s="684"/>
      <c r="AW29" s="684"/>
      <c r="AX29" s="684"/>
      <c r="AY29" s="684"/>
      <c r="AZ29" s="684"/>
      <c r="BA29" s="684"/>
      <c r="BB29" s="684"/>
      <c r="BC29" s="684"/>
      <c r="BD29" s="684"/>
      <c r="BE29" s="684"/>
      <c r="BF29" s="684"/>
      <c r="BG29" s="684"/>
      <c r="BH29" s="684"/>
      <c r="BI29" s="684"/>
      <c r="BJ29" s="684"/>
      <c r="BK29" s="684"/>
      <c r="BL29" s="684"/>
      <c r="BM29" s="684"/>
      <c r="BN29" s="684"/>
      <c r="BO29" s="684"/>
      <c r="BP29" s="684"/>
      <c r="BQ29" s="684"/>
      <c r="BR29" s="684"/>
      <c r="BS29" s="684"/>
      <c r="BT29" s="684"/>
      <c r="BU29" s="684"/>
      <c r="BV29" s="684"/>
      <c r="BW29" s="684"/>
      <c r="BX29" s="684"/>
      <c r="BY29" s="684"/>
      <c r="BZ29" s="684"/>
      <c r="CA29" s="684"/>
      <c r="CB29" s="684"/>
      <c r="CC29" s="684"/>
      <c r="CD29" s="684"/>
      <c r="CE29" s="684"/>
      <c r="CF29" s="684"/>
    </row>
    <row r="30" spans="2:84" x14ac:dyDescent="0.15">
      <c r="B30" s="102"/>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102"/>
      <c r="AQ30" s="102"/>
      <c r="AT30" s="684"/>
      <c r="AU30" s="684"/>
      <c r="AV30" s="684"/>
      <c r="AW30" s="684"/>
      <c r="AX30" s="684"/>
      <c r="AY30" s="684"/>
      <c r="AZ30" s="684"/>
      <c r="BA30" s="684"/>
      <c r="BB30" s="684"/>
      <c r="BC30" s="684"/>
      <c r="BD30" s="684"/>
      <c r="BE30" s="684"/>
      <c r="BF30" s="684"/>
      <c r="BG30" s="684"/>
      <c r="BH30" s="684"/>
      <c r="BI30" s="684"/>
      <c r="BJ30" s="684"/>
      <c r="BK30" s="684"/>
      <c r="BL30" s="684"/>
      <c r="BM30" s="684"/>
      <c r="BN30" s="684"/>
      <c r="BO30" s="684"/>
      <c r="BP30" s="684"/>
      <c r="BQ30" s="684"/>
      <c r="BR30" s="684"/>
      <c r="BS30" s="684"/>
      <c r="BT30" s="684"/>
      <c r="BU30" s="684"/>
      <c r="BV30" s="684"/>
      <c r="BW30" s="684"/>
      <c r="BX30" s="684"/>
      <c r="BY30" s="684"/>
      <c r="BZ30" s="684"/>
      <c r="CA30" s="684"/>
      <c r="CB30" s="684"/>
      <c r="CC30" s="684"/>
      <c r="CD30" s="684"/>
      <c r="CE30" s="684"/>
      <c r="CF30" s="684"/>
    </row>
    <row r="31" spans="2:84" x14ac:dyDescent="0.15">
      <c r="B31" s="102"/>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102"/>
      <c r="AQ31" s="102"/>
      <c r="AT31" s="684"/>
      <c r="AU31" s="684"/>
      <c r="AV31" s="684"/>
      <c r="AW31" s="684"/>
      <c r="AX31" s="684"/>
      <c r="AY31" s="684"/>
      <c r="AZ31" s="684"/>
      <c r="BA31" s="684"/>
      <c r="BB31" s="684"/>
      <c r="BC31" s="684"/>
      <c r="BD31" s="684"/>
      <c r="BE31" s="684"/>
      <c r="BF31" s="684"/>
      <c r="BG31" s="684"/>
      <c r="BH31" s="684"/>
      <c r="BI31" s="684"/>
      <c r="BJ31" s="684"/>
      <c r="BK31" s="684"/>
      <c r="BL31" s="684"/>
      <c r="BM31" s="684"/>
      <c r="BN31" s="684"/>
      <c r="BO31" s="684"/>
      <c r="BP31" s="684"/>
      <c r="BQ31" s="684"/>
      <c r="BR31" s="684"/>
      <c r="BS31" s="684"/>
      <c r="BT31" s="684"/>
      <c r="BU31" s="684"/>
      <c r="BV31" s="684"/>
      <c r="BW31" s="684"/>
      <c r="BX31" s="684"/>
      <c r="BY31" s="684"/>
      <c r="BZ31" s="684"/>
      <c r="CA31" s="684"/>
      <c r="CB31" s="684"/>
      <c r="CC31" s="684"/>
      <c r="CD31" s="684"/>
      <c r="CE31" s="684"/>
      <c r="CF31" s="684"/>
    </row>
    <row r="32" spans="2:84" x14ac:dyDescent="0.15">
      <c r="B32" s="102"/>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102"/>
      <c r="AQ32" s="102"/>
      <c r="AT32" s="684"/>
      <c r="AU32" s="684"/>
      <c r="AV32" s="684"/>
      <c r="AW32" s="684"/>
      <c r="AX32" s="684"/>
      <c r="AY32" s="684"/>
      <c r="AZ32" s="684"/>
      <c r="BA32" s="684"/>
      <c r="BB32" s="684"/>
      <c r="BC32" s="684"/>
      <c r="BD32" s="684"/>
      <c r="BE32" s="684"/>
      <c r="BF32" s="684"/>
      <c r="BG32" s="684"/>
      <c r="BH32" s="684"/>
      <c r="BI32" s="684"/>
      <c r="BJ32" s="684"/>
      <c r="BK32" s="684"/>
      <c r="BL32" s="684"/>
      <c r="BM32" s="684"/>
      <c r="BN32" s="684"/>
      <c r="BO32" s="684"/>
      <c r="BP32" s="684"/>
      <c r="BQ32" s="684"/>
      <c r="BR32" s="684"/>
      <c r="BS32" s="684"/>
      <c r="BT32" s="684"/>
      <c r="BU32" s="684"/>
      <c r="BV32" s="684"/>
      <c r="BW32" s="684"/>
      <c r="BX32" s="684"/>
      <c r="BY32" s="684"/>
      <c r="BZ32" s="684"/>
      <c r="CA32" s="684"/>
      <c r="CB32" s="684"/>
      <c r="CC32" s="684"/>
      <c r="CD32" s="684"/>
      <c r="CE32" s="684"/>
      <c r="CF32" s="684"/>
    </row>
    <row r="33" spans="2:84" x14ac:dyDescent="0.15">
      <c r="B33" s="102"/>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102"/>
      <c r="AQ33" s="102"/>
      <c r="AT33" s="684"/>
      <c r="AU33" s="684"/>
      <c r="AV33" s="684"/>
      <c r="AW33" s="684"/>
      <c r="AX33" s="684"/>
      <c r="AY33" s="684"/>
      <c r="AZ33" s="684"/>
      <c r="BA33" s="684"/>
      <c r="BB33" s="684"/>
      <c r="BC33" s="684"/>
      <c r="BD33" s="684"/>
      <c r="BE33" s="684"/>
      <c r="BF33" s="684"/>
      <c r="BG33" s="684"/>
      <c r="BH33" s="684"/>
      <c r="BI33" s="684"/>
      <c r="BJ33" s="684"/>
      <c r="BK33" s="684"/>
      <c r="BL33" s="684"/>
      <c r="BM33" s="684"/>
      <c r="BN33" s="684"/>
      <c r="BO33" s="684"/>
      <c r="BP33" s="684"/>
      <c r="BQ33" s="684"/>
      <c r="BR33" s="684"/>
      <c r="BS33" s="684"/>
      <c r="BT33" s="684"/>
      <c r="BU33" s="684"/>
      <c r="BV33" s="684"/>
      <c r="BW33" s="684"/>
      <c r="BX33" s="684"/>
      <c r="BY33" s="684"/>
      <c r="BZ33" s="684"/>
      <c r="CA33" s="684"/>
      <c r="CB33" s="684"/>
      <c r="CC33" s="684"/>
      <c r="CD33" s="684"/>
      <c r="CE33" s="684"/>
      <c r="CF33" s="684"/>
    </row>
    <row r="34" spans="2:84" x14ac:dyDescent="0.15">
      <c r="B34" s="102"/>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102"/>
      <c r="AQ34" s="102"/>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row>
    <row r="35" spans="2:84" x14ac:dyDescent="0.15">
      <c r="B35" s="102"/>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102"/>
      <c r="AQ35" s="102"/>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P35" s="684"/>
      <c r="BQ35" s="684"/>
      <c r="BR35" s="684"/>
      <c r="BS35" s="684"/>
      <c r="BT35" s="684"/>
      <c r="BU35" s="684"/>
      <c r="BV35" s="684"/>
      <c r="BW35" s="684"/>
      <c r="BX35" s="684"/>
      <c r="BY35" s="684"/>
      <c r="BZ35" s="684"/>
      <c r="CA35" s="684"/>
      <c r="CB35" s="684"/>
      <c r="CC35" s="684"/>
      <c r="CD35" s="684"/>
      <c r="CE35" s="684"/>
      <c r="CF35" s="684"/>
    </row>
    <row r="36" spans="2:84" x14ac:dyDescent="0.15">
      <c r="B36" s="102"/>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102"/>
      <c r="AQ36" s="102"/>
      <c r="AT36" s="684"/>
      <c r="AU36" s="684"/>
      <c r="AV36" s="684"/>
      <c r="AW36" s="684"/>
      <c r="AX36" s="684"/>
      <c r="AY36" s="684"/>
      <c r="AZ36" s="684"/>
      <c r="BA36" s="684"/>
      <c r="BB36" s="684"/>
      <c r="BC36" s="684"/>
      <c r="BD36" s="684"/>
      <c r="BE36" s="684"/>
      <c r="BF36" s="684"/>
      <c r="BG36" s="684"/>
      <c r="BH36" s="684"/>
      <c r="BI36" s="684"/>
      <c r="BJ36" s="684"/>
      <c r="BK36" s="684"/>
      <c r="BL36" s="684"/>
      <c r="BM36" s="684"/>
      <c r="BN36" s="684"/>
      <c r="BO36" s="684"/>
      <c r="BP36" s="684"/>
      <c r="BQ36" s="684"/>
      <c r="BR36" s="684"/>
      <c r="BS36" s="684"/>
      <c r="BT36" s="684"/>
      <c r="BU36" s="684"/>
      <c r="BV36" s="684"/>
      <c r="BW36" s="684"/>
      <c r="BX36" s="684"/>
      <c r="BY36" s="684"/>
      <c r="BZ36" s="684"/>
      <c r="CA36" s="684"/>
      <c r="CB36" s="684"/>
      <c r="CC36" s="684"/>
      <c r="CD36" s="684"/>
      <c r="CE36" s="684"/>
      <c r="CF36" s="684"/>
    </row>
    <row r="37" spans="2:84" x14ac:dyDescent="0.15">
      <c r="B37" s="102"/>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102"/>
      <c r="AQ37" s="102"/>
      <c r="AT37" s="684"/>
      <c r="AU37" s="684"/>
      <c r="AV37" s="684"/>
      <c r="AW37" s="684"/>
      <c r="AX37" s="684"/>
      <c r="AY37" s="684"/>
      <c r="AZ37" s="684"/>
      <c r="BA37" s="684"/>
      <c r="BB37" s="684"/>
      <c r="BC37" s="684"/>
      <c r="BD37" s="684"/>
      <c r="BE37" s="684"/>
      <c r="BF37" s="684"/>
      <c r="BG37" s="684"/>
      <c r="BH37" s="684"/>
      <c r="BI37" s="684"/>
      <c r="BJ37" s="684"/>
      <c r="BK37" s="684"/>
      <c r="BL37" s="684"/>
      <c r="BM37" s="684"/>
      <c r="BN37" s="684"/>
      <c r="BO37" s="684"/>
      <c r="BP37" s="684"/>
      <c r="BQ37" s="684"/>
      <c r="BR37" s="684"/>
      <c r="BS37" s="684"/>
      <c r="BT37" s="684"/>
      <c r="BU37" s="684"/>
      <c r="BV37" s="684"/>
      <c r="BW37" s="684"/>
      <c r="BX37" s="684"/>
      <c r="BY37" s="684"/>
      <c r="BZ37" s="684"/>
      <c r="CA37" s="684"/>
      <c r="CB37" s="684"/>
      <c r="CC37" s="684"/>
      <c r="CD37" s="684"/>
      <c r="CE37" s="684"/>
      <c r="CF37" s="684"/>
    </row>
    <row r="38" spans="2:84" x14ac:dyDescent="0.15">
      <c r="B38" s="102"/>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102"/>
      <c r="AQ38" s="102"/>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P38" s="684"/>
      <c r="BQ38" s="684"/>
      <c r="BR38" s="684"/>
      <c r="BS38" s="684"/>
      <c r="BT38" s="684"/>
      <c r="BU38" s="684"/>
      <c r="BV38" s="684"/>
      <c r="BW38" s="684"/>
      <c r="BX38" s="684"/>
      <c r="BY38" s="684"/>
      <c r="BZ38" s="684"/>
      <c r="CA38" s="684"/>
      <c r="CB38" s="684"/>
      <c r="CC38" s="684"/>
      <c r="CD38" s="684"/>
      <c r="CE38" s="684"/>
      <c r="CF38" s="684"/>
    </row>
    <row r="39" spans="2:84" x14ac:dyDescent="0.15">
      <c r="B39" s="102"/>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102"/>
      <c r="AQ39" s="102"/>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4"/>
      <c r="BU39" s="684"/>
      <c r="BV39" s="684"/>
      <c r="BW39" s="684"/>
      <c r="BX39" s="684"/>
      <c r="BY39" s="684"/>
      <c r="BZ39" s="684"/>
      <c r="CA39" s="684"/>
      <c r="CB39" s="684"/>
      <c r="CC39" s="684"/>
      <c r="CD39" s="684"/>
      <c r="CE39" s="684"/>
      <c r="CF39" s="684"/>
    </row>
    <row r="40" spans="2:84" x14ac:dyDescent="0.15">
      <c r="B40" s="102"/>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102"/>
      <c r="AQ40" s="102"/>
      <c r="AT40" s="684"/>
      <c r="AU40" s="684"/>
      <c r="AV40" s="684"/>
      <c r="AW40" s="684"/>
      <c r="AX40" s="684"/>
      <c r="AY40" s="684"/>
      <c r="AZ40" s="684"/>
      <c r="BA40" s="684"/>
      <c r="BB40" s="684"/>
      <c r="BC40" s="684"/>
      <c r="BD40" s="684"/>
      <c r="BE40" s="684"/>
      <c r="BF40" s="684"/>
      <c r="BG40" s="684"/>
      <c r="BH40" s="684"/>
      <c r="BI40" s="684"/>
      <c r="BJ40" s="684"/>
      <c r="BK40" s="684"/>
      <c r="BL40" s="684"/>
      <c r="BM40" s="684"/>
      <c r="BN40" s="684"/>
      <c r="BO40" s="684"/>
      <c r="BP40" s="684"/>
      <c r="BQ40" s="684"/>
      <c r="BR40" s="684"/>
      <c r="BS40" s="684"/>
      <c r="BT40" s="684"/>
      <c r="BU40" s="684"/>
      <c r="BV40" s="684"/>
      <c r="BW40" s="684"/>
      <c r="BX40" s="684"/>
      <c r="BY40" s="684"/>
      <c r="BZ40" s="684"/>
      <c r="CA40" s="684"/>
      <c r="CB40" s="684"/>
      <c r="CC40" s="684"/>
      <c r="CD40" s="684"/>
      <c r="CE40" s="684"/>
      <c r="CF40" s="684"/>
    </row>
    <row r="41" spans="2:84" x14ac:dyDescent="0.15">
      <c r="B41" s="102"/>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102"/>
      <c r="AQ41" s="102"/>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c r="BW41" s="684"/>
      <c r="BX41" s="684"/>
      <c r="BY41" s="684"/>
      <c r="BZ41" s="684"/>
      <c r="CA41" s="684"/>
      <c r="CB41" s="684"/>
      <c r="CC41" s="684"/>
      <c r="CD41" s="684"/>
      <c r="CE41" s="684"/>
      <c r="CF41" s="684"/>
    </row>
    <row r="42" spans="2:84" x14ac:dyDescent="0.15">
      <c r="B42" s="102"/>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102"/>
      <c r="AQ42" s="102"/>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4"/>
      <c r="BW42" s="684"/>
      <c r="BX42" s="684"/>
      <c r="BY42" s="684"/>
      <c r="BZ42" s="684"/>
      <c r="CA42" s="684"/>
      <c r="CB42" s="684"/>
      <c r="CC42" s="684"/>
      <c r="CD42" s="684"/>
      <c r="CE42" s="684"/>
      <c r="CF42" s="684"/>
    </row>
    <row r="43" spans="2:84" x14ac:dyDescent="0.15">
      <c r="B43" s="102"/>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102"/>
      <c r="AQ43" s="102"/>
      <c r="AT43" s="684"/>
      <c r="AU43" s="684"/>
      <c r="AV43" s="684"/>
      <c r="AW43" s="684"/>
      <c r="AX43" s="684"/>
      <c r="AY43" s="684"/>
      <c r="AZ43" s="684"/>
      <c r="BA43" s="684"/>
      <c r="BB43" s="684"/>
      <c r="BC43" s="684"/>
      <c r="BD43" s="684"/>
      <c r="BE43" s="684"/>
      <c r="BF43" s="684"/>
      <c r="BG43" s="684"/>
      <c r="BH43" s="684"/>
      <c r="BI43" s="684"/>
      <c r="BJ43" s="684"/>
      <c r="BK43" s="684"/>
      <c r="BL43" s="684"/>
      <c r="BM43" s="684"/>
      <c r="BN43" s="684"/>
      <c r="BO43" s="684"/>
      <c r="BP43" s="684"/>
      <c r="BQ43" s="684"/>
      <c r="BR43" s="684"/>
      <c r="BS43" s="684"/>
      <c r="BT43" s="684"/>
      <c r="BU43" s="684"/>
      <c r="BV43" s="684"/>
      <c r="BW43" s="684"/>
      <c r="BX43" s="684"/>
      <c r="BY43" s="684"/>
      <c r="BZ43" s="684"/>
      <c r="CA43" s="684"/>
      <c r="CB43" s="684"/>
      <c r="CC43" s="684"/>
      <c r="CD43" s="684"/>
      <c r="CE43" s="684"/>
      <c r="CF43" s="684"/>
    </row>
    <row r="44" spans="2:84" x14ac:dyDescent="0.15">
      <c r="B44" s="102"/>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102"/>
      <c r="AQ44" s="102"/>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4"/>
      <c r="CD44" s="684"/>
      <c r="CE44" s="684"/>
      <c r="CF44" s="684"/>
    </row>
    <row r="45" spans="2:84" x14ac:dyDescent="0.15">
      <c r="B45" s="102"/>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102"/>
      <c r="AQ45" s="102"/>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4"/>
      <c r="CD45" s="684"/>
      <c r="CE45" s="684"/>
      <c r="CF45" s="684"/>
    </row>
    <row r="46" spans="2:84" x14ac:dyDescent="0.15">
      <c r="B46" s="102"/>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102"/>
      <c r="AQ46" s="102"/>
      <c r="AT46" s="684"/>
      <c r="AU46" s="684"/>
      <c r="AV46" s="684"/>
      <c r="AW46" s="684"/>
      <c r="AX46" s="684"/>
      <c r="AY46" s="684"/>
      <c r="AZ46" s="684"/>
      <c r="BA46" s="684"/>
      <c r="BB46" s="684"/>
      <c r="BC46" s="684"/>
      <c r="BD46" s="684"/>
      <c r="BE46" s="684"/>
      <c r="BF46" s="684"/>
      <c r="BG46" s="684"/>
      <c r="BH46" s="684"/>
      <c r="BI46" s="684"/>
      <c r="BJ46" s="684"/>
      <c r="BK46" s="684"/>
      <c r="BL46" s="684"/>
      <c r="BM46" s="684"/>
      <c r="BN46" s="684"/>
      <c r="BO46" s="684"/>
      <c r="BP46" s="684"/>
      <c r="BQ46" s="684"/>
      <c r="BR46" s="684"/>
      <c r="BS46" s="684"/>
      <c r="BT46" s="684"/>
      <c r="BU46" s="684"/>
      <c r="BV46" s="684"/>
      <c r="BW46" s="684"/>
      <c r="BX46" s="684"/>
      <c r="BY46" s="684"/>
      <c r="BZ46" s="684"/>
      <c r="CA46" s="684"/>
      <c r="CB46" s="684"/>
      <c r="CC46" s="684"/>
      <c r="CD46" s="684"/>
      <c r="CE46" s="684"/>
      <c r="CF46" s="684"/>
    </row>
    <row r="47" spans="2:84" x14ac:dyDescent="0.15">
      <c r="B47" s="102"/>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102"/>
      <c r="AQ47" s="102"/>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C47" s="684"/>
      <c r="CD47" s="684"/>
      <c r="CE47" s="684"/>
      <c r="CF47" s="684"/>
    </row>
    <row r="48" spans="2:84" x14ac:dyDescent="0.15">
      <c r="B48" s="102"/>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102"/>
      <c r="AQ48" s="102"/>
      <c r="AT48" s="684"/>
      <c r="AU48" s="684"/>
      <c r="AV48" s="684"/>
      <c r="AW48" s="684"/>
      <c r="AX48" s="684"/>
      <c r="AY48" s="684"/>
      <c r="AZ48" s="684"/>
      <c r="BA48" s="684"/>
      <c r="BB48" s="684"/>
      <c r="BC48" s="684"/>
      <c r="BD48" s="684"/>
      <c r="BE48" s="684"/>
      <c r="BF48" s="684"/>
      <c r="BG48" s="684"/>
      <c r="BH48" s="684"/>
      <c r="BI48" s="684"/>
      <c r="BJ48" s="684"/>
      <c r="BK48" s="684"/>
      <c r="BL48" s="684"/>
      <c r="BM48" s="684"/>
      <c r="BN48" s="684"/>
      <c r="BO48" s="684"/>
      <c r="BP48" s="684"/>
      <c r="BQ48" s="684"/>
      <c r="BR48" s="684"/>
      <c r="BS48" s="684"/>
      <c r="BT48" s="684"/>
      <c r="BU48" s="684"/>
      <c r="BV48" s="684"/>
      <c r="BW48" s="684"/>
      <c r="BX48" s="684"/>
      <c r="BY48" s="684"/>
      <c r="BZ48" s="684"/>
      <c r="CA48" s="684"/>
      <c r="CB48" s="684"/>
      <c r="CC48" s="684"/>
      <c r="CD48" s="684"/>
      <c r="CE48" s="684"/>
      <c r="CF48" s="684"/>
    </row>
    <row r="49" spans="2:84" x14ac:dyDescent="0.15">
      <c r="B49" s="102"/>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102"/>
      <c r="AQ49" s="102"/>
      <c r="AT49" s="684"/>
      <c r="AU49" s="684"/>
      <c r="AV49" s="684"/>
      <c r="AW49" s="684"/>
      <c r="AX49" s="684"/>
      <c r="AY49" s="684"/>
      <c r="AZ49" s="684"/>
      <c r="BA49" s="684"/>
      <c r="BB49" s="684"/>
      <c r="BC49" s="684"/>
      <c r="BD49" s="684"/>
      <c r="BE49" s="684"/>
      <c r="BF49" s="684"/>
      <c r="BG49" s="684"/>
      <c r="BH49" s="684"/>
      <c r="BI49" s="684"/>
      <c r="BJ49" s="684"/>
      <c r="BK49" s="684"/>
      <c r="BL49" s="684"/>
      <c r="BM49" s="684"/>
      <c r="BN49" s="684"/>
      <c r="BO49" s="684"/>
      <c r="BP49" s="684"/>
      <c r="BQ49" s="684"/>
      <c r="BR49" s="684"/>
      <c r="BS49" s="684"/>
      <c r="BT49" s="684"/>
      <c r="BU49" s="684"/>
      <c r="BV49" s="684"/>
      <c r="BW49" s="684"/>
      <c r="BX49" s="684"/>
      <c r="BY49" s="684"/>
      <c r="BZ49" s="684"/>
      <c r="CA49" s="684"/>
      <c r="CB49" s="684"/>
      <c r="CC49" s="684"/>
      <c r="CD49" s="684"/>
      <c r="CE49" s="684"/>
      <c r="CF49" s="684"/>
    </row>
    <row r="50" spans="2:84" x14ac:dyDescent="0.15">
      <c r="B50" s="102"/>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102"/>
      <c r="AQ50" s="102"/>
      <c r="AT50" s="684"/>
      <c r="AU50" s="684"/>
      <c r="AV50" s="684"/>
      <c r="AW50" s="684"/>
      <c r="AX50" s="684"/>
      <c r="AY50" s="684"/>
      <c r="AZ50" s="684"/>
      <c r="BA50" s="684"/>
      <c r="BB50" s="684"/>
      <c r="BC50" s="684"/>
      <c r="BD50" s="684"/>
      <c r="BE50" s="684"/>
      <c r="BF50" s="684"/>
      <c r="BG50" s="684"/>
      <c r="BH50" s="684"/>
      <c r="BI50" s="684"/>
      <c r="BJ50" s="684"/>
      <c r="BK50" s="684"/>
      <c r="BL50" s="684"/>
      <c r="BM50" s="684"/>
      <c r="BN50" s="684"/>
      <c r="BO50" s="684"/>
      <c r="BP50" s="684"/>
      <c r="BQ50" s="684"/>
      <c r="BR50" s="684"/>
      <c r="BS50" s="684"/>
      <c r="BT50" s="684"/>
      <c r="BU50" s="684"/>
      <c r="BV50" s="684"/>
      <c r="BW50" s="684"/>
      <c r="BX50" s="684"/>
      <c r="BY50" s="684"/>
      <c r="BZ50" s="684"/>
      <c r="CA50" s="684"/>
      <c r="CB50" s="684"/>
      <c r="CC50" s="684"/>
      <c r="CD50" s="684"/>
      <c r="CE50" s="684"/>
      <c r="CF50" s="684"/>
    </row>
    <row r="51" spans="2:84" x14ac:dyDescent="0.15">
      <c r="B51" s="102"/>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102"/>
      <c r="AQ51" s="102"/>
      <c r="AT51" s="684"/>
      <c r="AU51" s="684"/>
      <c r="AV51" s="684"/>
      <c r="AW51" s="684"/>
      <c r="AX51" s="684"/>
      <c r="AY51" s="684"/>
      <c r="AZ51" s="684"/>
      <c r="BA51" s="684"/>
      <c r="BB51" s="684"/>
      <c r="BC51" s="684"/>
      <c r="BD51" s="684"/>
      <c r="BE51" s="684"/>
      <c r="BF51" s="684"/>
      <c r="BG51" s="684"/>
      <c r="BH51" s="684"/>
      <c r="BI51" s="684"/>
      <c r="BJ51" s="684"/>
      <c r="BK51" s="684"/>
      <c r="BL51" s="684"/>
      <c r="BM51" s="684"/>
      <c r="BN51" s="684"/>
      <c r="BO51" s="684"/>
      <c r="BP51" s="684"/>
      <c r="BQ51" s="684"/>
      <c r="BR51" s="684"/>
      <c r="BS51" s="684"/>
      <c r="BT51" s="684"/>
      <c r="BU51" s="684"/>
      <c r="BV51" s="684"/>
      <c r="BW51" s="684"/>
      <c r="BX51" s="684"/>
      <c r="BY51" s="684"/>
      <c r="BZ51" s="684"/>
      <c r="CA51" s="684"/>
      <c r="CB51" s="684"/>
      <c r="CC51" s="684"/>
      <c r="CD51" s="684"/>
      <c r="CE51" s="684"/>
      <c r="CF51" s="684"/>
    </row>
    <row r="52" spans="2:84" x14ac:dyDescent="0.15">
      <c r="B52" s="102"/>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102"/>
      <c r="AQ52" s="102"/>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X52" s="684"/>
      <c r="BY52" s="684"/>
      <c r="BZ52" s="684"/>
      <c r="CA52" s="684"/>
      <c r="CB52" s="684"/>
      <c r="CC52" s="684"/>
      <c r="CD52" s="684"/>
      <c r="CE52" s="684"/>
      <c r="CF52" s="684"/>
    </row>
    <row r="53" spans="2:84" x14ac:dyDescent="0.15">
      <c r="B53" s="102"/>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102"/>
      <c r="AQ53" s="102"/>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4"/>
      <c r="BU53" s="684"/>
      <c r="BV53" s="684"/>
      <c r="BW53" s="684"/>
      <c r="BX53" s="684"/>
      <c r="BY53" s="684"/>
      <c r="BZ53" s="684"/>
      <c r="CA53" s="684"/>
      <c r="CB53" s="684"/>
      <c r="CC53" s="684"/>
      <c r="CD53" s="684"/>
      <c r="CE53" s="684"/>
      <c r="CF53" s="684"/>
    </row>
    <row r="54" spans="2:84" x14ac:dyDescent="0.15">
      <c r="B54" s="102"/>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102"/>
      <c r="AQ54" s="102"/>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row>
    <row r="55" spans="2:84" ht="12" customHeight="1" x14ac:dyDescent="0.15">
      <c r="B55" s="102"/>
      <c r="C55" s="689" t="s">
        <v>237</v>
      </c>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102"/>
      <c r="AQ55" s="102"/>
      <c r="AT55" s="689" t="s">
        <v>237</v>
      </c>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0"/>
      <c r="BU55" s="690"/>
      <c r="BV55" s="690"/>
      <c r="BW55" s="690"/>
      <c r="BX55" s="690"/>
      <c r="BY55" s="690"/>
      <c r="BZ55" s="690"/>
      <c r="CA55" s="690"/>
      <c r="CB55" s="690"/>
      <c r="CC55" s="690"/>
      <c r="CD55" s="690"/>
      <c r="CE55" s="690"/>
      <c r="CF55" s="690"/>
    </row>
    <row r="56" spans="2:84" x14ac:dyDescent="0.15">
      <c r="B56" s="102"/>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102"/>
      <c r="AQ56" s="102"/>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c r="CB56" s="690"/>
      <c r="CC56" s="690"/>
      <c r="CD56" s="690"/>
      <c r="CE56" s="690"/>
      <c r="CF56" s="690"/>
    </row>
    <row r="57" spans="2:84" ht="12" customHeight="1" x14ac:dyDescent="0.15">
      <c r="B57" s="102"/>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102"/>
      <c r="AQ57" s="102"/>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c r="CB57" s="690"/>
      <c r="CC57" s="690"/>
      <c r="CD57" s="690"/>
      <c r="CE57" s="690"/>
      <c r="CF57" s="690"/>
    </row>
    <row r="58" spans="2:84" ht="12" customHeight="1" x14ac:dyDescent="0.15">
      <c r="B58" s="102"/>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102"/>
      <c r="AQ58" s="102"/>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c r="CB58" s="690"/>
      <c r="CC58" s="690"/>
      <c r="CD58" s="690"/>
      <c r="CE58" s="690"/>
      <c r="CF58" s="690"/>
    </row>
    <row r="59" spans="2:84" ht="12" customHeight="1" x14ac:dyDescent="0.15">
      <c r="B59" s="102"/>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102"/>
      <c r="AQ59" s="102"/>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c r="CB59" s="690"/>
      <c r="CC59" s="690"/>
      <c r="CD59" s="690"/>
      <c r="CE59" s="690"/>
      <c r="CF59" s="690"/>
    </row>
    <row r="60" spans="2:84" ht="12" customHeight="1" x14ac:dyDescent="0.15">
      <c r="B60" s="102"/>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102"/>
      <c r="AQ60" s="102"/>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0"/>
      <c r="CB60" s="690"/>
      <c r="CC60" s="690"/>
      <c r="CD60" s="690"/>
      <c r="CE60" s="690"/>
      <c r="CF60" s="690"/>
    </row>
    <row r="61" spans="2:84" x14ac:dyDescent="0.15">
      <c r="B61" s="102"/>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102"/>
      <c r="AQ61" s="102"/>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c r="CB61" s="690"/>
      <c r="CC61" s="690"/>
      <c r="CD61" s="690"/>
      <c r="CE61" s="690"/>
      <c r="CF61" s="690"/>
    </row>
    <row r="62" spans="2:84" x14ac:dyDescent="0.15">
      <c r="B62" s="102"/>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2"/>
      <c r="AQ62" s="102"/>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row>
    <row r="63" spans="2:84" x14ac:dyDescent="0.15">
      <c r="B63" s="10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2"/>
      <c r="AQ63" s="102"/>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row>
    <row r="64" spans="2:84" x14ac:dyDescent="0.15">
      <c r="B64" s="102"/>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2"/>
      <c r="AQ64" s="102"/>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row>
    <row r="65" spans="2:86" x14ac:dyDescent="0.15">
      <c r="B65" s="102"/>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2"/>
      <c r="AQ65" s="102"/>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row>
    <row r="66" spans="2:86" x14ac:dyDescent="0.15">
      <c r="B66" s="102"/>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2"/>
      <c r="AQ66" s="102"/>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row>
    <row r="67" spans="2:86" x14ac:dyDescent="0.15">
      <c r="B67" s="102"/>
      <c r="C67" s="106"/>
      <c r="D67" s="106"/>
      <c r="E67" s="106"/>
      <c r="F67" s="106"/>
      <c r="G67" s="106"/>
      <c r="H67" s="106"/>
      <c r="I67" s="106"/>
      <c r="J67" s="106"/>
      <c r="K67" s="106"/>
      <c r="L67" s="106"/>
      <c r="M67" s="106"/>
      <c r="N67" s="106"/>
      <c r="O67" s="106"/>
      <c r="P67" s="106"/>
      <c r="Q67" s="106"/>
      <c r="R67" s="106"/>
      <c r="S67" s="106"/>
      <c r="T67" s="106"/>
      <c r="U67" s="698" t="s">
        <v>356</v>
      </c>
      <c r="V67" s="106"/>
      <c r="W67" s="106"/>
      <c r="X67" s="106"/>
      <c r="Y67" s="106"/>
      <c r="Z67" s="106"/>
      <c r="AA67" s="106"/>
      <c r="AB67" s="106"/>
      <c r="AC67" s="106"/>
      <c r="AD67" s="106"/>
      <c r="AE67" s="106"/>
      <c r="AF67" s="106"/>
      <c r="AG67" s="106"/>
      <c r="AH67" s="106"/>
      <c r="AI67" s="106"/>
      <c r="AJ67" s="106"/>
      <c r="AK67" s="106"/>
      <c r="AL67" s="106"/>
      <c r="AM67" s="106"/>
      <c r="AN67" s="106"/>
      <c r="AO67" s="106"/>
      <c r="AP67" s="102"/>
      <c r="AQ67" s="102"/>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row>
    <row r="68" spans="2:86" x14ac:dyDescent="0.15">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row>
    <row r="69" spans="2:86" x14ac:dyDescent="0.15">
      <c r="B69" s="102"/>
      <c r="C69" s="102" t="s">
        <v>240</v>
      </c>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T69" s="102" t="s">
        <v>240</v>
      </c>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row>
    <row r="70" spans="2:86" x14ac:dyDescent="0.15">
      <c r="B70" s="102"/>
      <c r="C70" s="685" t="s">
        <v>112</v>
      </c>
      <c r="D70" s="685"/>
      <c r="E70" s="685"/>
      <c r="F70" s="685"/>
      <c r="G70" s="685"/>
      <c r="H70" s="685"/>
      <c r="I70" s="685"/>
      <c r="J70" s="685"/>
      <c r="K70" s="685"/>
      <c r="L70" s="685"/>
      <c r="M70" s="685"/>
      <c r="N70" s="685"/>
      <c r="O70" s="685"/>
      <c r="P70" s="685"/>
      <c r="Q70" s="685"/>
      <c r="R70" s="685" t="s">
        <v>245</v>
      </c>
      <c r="S70" s="685"/>
      <c r="T70" s="685"/>
      <c r="U70" s="685"/>
      <c r="V70" s="685"/>
      <c r="W70" s="685"/>
      <c r="X70" s="685"/>
      <c r="Y70" s="685"/>
      <c r="Z70" s="685"/>
      <c r="AA70" s="685"/>
      <c r="AB70" s="685"/>
      <c r="AC70" s="685"/>
      <c r="AD70" s="685"/>
      <c r="AE70" s="685"/>
      <c r="AF70" s="685"/>
      <c r="AG70" s="685"/>
      <c r="AH70" s="685"/>
      <c r="AI70" s="685"/>
      <c r="AJ70" s="685"/>
      <c r="AK70" s="685"/>
      <c r="AL70" s="685"/>
      <c r="AM70" s="685"/>
      <c r="AN70" s="685"/>
      <c r="AO70" s="102"/>
      <c r="AP70" s="102"/>
      <c r="AQ70" s="102"/>
      <c r="AT70" s="691" t="s">
        <v>112</v>
      </c>
      <c r="AU70" s="691"/>
      <c r="AV70" s="691"/>
      <c r="AW70" s="691"/>
      <c r="AX70" s="691"/>
      <c r="AY70" s="691"/>
      <c r="AZ70" s="691"/>
      <c r="BA70" s="691"/>
      <c r="BB70" s="691"/>
      <c r="BC70" s="691"/>
      <c r="BD70" s="691"/>
      <c r="BE70" s="691"/>
      <c r="BF70" s="691"/>
      <c r="BG70" s="691"/>
      <c r="BH70" s="691"/>
      <c r="BI70" s="691" t="s">
        <v>245</v>
      </c>
      <c r="BJ70" s="691"/>
      <c r="BK70" s="691"/>
      <c r="BL70" s="691"/>
      <c r="BM70" s="691"/>
      <c r="BN70" s="691"/>
      <c r="BO70" s="691"/>
      <c r="BP70" s="691"/>
      <c r="BQ70" s="691"/>
      <c r="BR70" s="691"/>
      <c r="BS70" s="691"/>
      <c r="BT70" s="691"/>
      <c r="BU70" s="691"/>
      <c r="BV70" s="691"/>
      <c r="BW70" s="691"/>
      <c r="BX70" s="691"/>
      <c r="BY70" s="691"/>
      <c r="BZ70" s="691"/>
      <c r="CA70" s="691"/>
      <c r="CB70" s="691"/>
      <c r="CC70" s="691"/>
      <c r="CD70" s="691"/>
      <c r="CE70" s="691"/>
      <c r="CF70" s="102"/>
      <c r="CG70" s="102"/>
      <c r="CH70" s="102"/>
    </row>
    <row r="71" spans="2:86" x14ac:dyDescent="0.15">
      <c r="B71" s="102"/>
      <c r="C71" s="685" t="s">
        <v>241</v>
      </c>
      <c r="D71" s="685"/>
      <c r="E71" s="685"/>
      <c r="F71" s="685"/>
      <c r="G71" s="685"/>
      <c r="H71" s="685"/>
      <c r="I71" s="685"/>
      <c r="J71" s="685"/>
      <c r="K71" s="685"/>
      <c r="L71" s="685"/>
      <c r="M71" s="685"/>
      <c r="N71" s="685"/>
      <c r="O71" s="685"/>
      <c r="P71" s="685"/>
      <c r="Q71" s="685"/>
      <c r="R71" s="686" t="s">
        <v>246</v>
      </c>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102"/>
      <c r="AP71" s="102"/>
      <c r="AQ71" s="102"/>
      <c r="AT71" s="691" t="s">
        <v>241</v>
      </c>
      <c r="AU71" s="691"/>
      <c r="AV71" s="691"/>
      <c r="AW71" s="691"/>
      <c r="AX71" s="691"/>
      <c r="AY71" s="691"/>
      <c r="AZ71" s="691"/>
      <c r="BA71" s="691"/>
      <c r="BB71" s="691"/>
      <c r="BC71" s="691"/>
      <c r="BD71" s="691"/>
      <c r="BE71" s="691"/>
      <c r="BF71" s="691"/>
      <c r="BG71" s="691"/>
      <c r="BH71" s="691"/>
      <c r="BI71" s="692" t="s">
        <v>246</v>
      </c>
      <c r="BJ71" s="692"/>
      <c r="BK71" s="692"/>
      <c r="BL71" s="692"/>
      <c r="BM71" s="692"/>
      <c r="BN71" s="692"/>
      <c r="BO71" s="692"/>
      <c r="BP71" s="692"/>
      <c r="BQ71" s="692"/>
      <c r="BR71" s="692"/>
      <c r="BS71" s="692"/>
      <c r="BT71" s="692"/>
      <c r="BU71" s="692"/>
      <c r="BV71" s="692"/>
      <c r="BW71" s="692"/>
      <c r="BX71" s="692"/>
      <c r="BY71" s="692"/>
      <c r="BZ71" s="692"/>
      <c r="CA71" s="692"/>
      <c r="CB71" s="692"/>
      <c r="CC71" s="692"/>
      <c r="CD71" s="692"/>
      <c r="CE71" s="692"/>
      <c r="CF71" s="102"/>
      <c r="CG71" s="102"/>
      <c r="CH71" s="102"/>
    </row>
    <row r="72" spans="2:86" ht="12" customHeight="1" x14ac:dyDescent="0.15">
      <c r="B72" s="102"/>
      <c r="C72" s="685" t="s">
        <v>242</v>
      </c>
      <c r="D72" s="685"/>
      <c r="E72" s="685"/>
      <c r="F72" s="685"/>
      <c r="G72" s="685"/>
      <c r="H72" s="685"/>
      <c r="I72" s="685"/>
      <c r="J72" s="685"/>
      <c r="K72" s="685"/>
      <c r="L72" s="685"/>
      <c r="M72" s="685"/>
      <c r="N72" s="685"/>
      <c r="O72" s="685"/>
      <c r="P72" s="685"/>
      <c r="Q72" s="685"/>
      <c r="R72" s="686" t="s">
        <v>247</v>
      </c>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102"/>
      <c r="AP72" s="102"/>
      <c r="AQ72" s="102"/>
      <c r="AT72" s="691" t="s">
        <v>242</v>
      </c>
      <c r="AU72" s="691"/>
      <c r="AV72" s="691"/>
      <c r="AW72" s="691"/>
      <c r="AX72" s="691"/>
      <c r="AY72" s="691"/>
      <c r="AZ72" s="691"/>
      <c r="BA72" s="691"/>
      <c r="BB72" s="691"/>
      <c r="BC72" s="691"/>
      <c r="BD72" s="691"/>
      <c r="BE72" s="691"/>
      <c r="BF72" s="691"/>
      <c r="BG72" s="691"/>
      <c r="BH72" s="691"/>
      <c r="BI72" s="692" t="s">
        <v>247</v>
      </c>
      <c r="BJ72" s="692"/>
      <c r="BK72" s="692"/>
      <c r="BL72" s="692"/>
      <c r="BM72" s="692"/>
      <c r="BN72" s="692"/>
      <c r="BO72" s="692"/>
      <c r="BP72" s="692"/>
      <c r="BQ72" s="692"/>
      <c r="BR72" s="692"/>
      <c r="BS72" s="692"/>
      <c r="BT72" s="692"/>
      <c r="BU72" s="692"/>
      <c r="BV72" s="692"/>
      <c r="BW72" s="692"/>
      <c r="BX72" s="692"/>
      <c r="BY72" s="692"/>
      <c r="BZ72" s="692"/>
      <c r="CA72" s="692"/>
      <c r="CB72" s="692"/>
      <c r="CC72" s="692"/>
      <c r="CD72" s="692"/>
      <c r="CE72" s="692"/>
      <c r="CF72" s="102"/>
      <c r="CG72" s="102"/>
      <c r="CH72" s="102"/>
    </row>
    <row r="73" spans="2:86" ht="12" customHeight="1" x14ac:dyDescent="0.15">
      <c r="B73" s="102"/>
      <c r="C73" s="687" t="s">
        <v>250</v>
      </c>
      <c r="D73" s="687"/>
      <c r="E73" s="687"/>
      <c r="F73" s="687"/>
      <c r="G73" s="687"/>
      <c r="H73" s="687"/>
      <c r="I73" s="687"/>
      <c r="J73" s="687"/>
      <c r="K73" s="687"/>
      <c r="L73" s="687"/>
      <c r="M73" s="687"/>
      <c r="N73" s="687"/>
      <c r="O73" s="687"/>
      <c r="P73" s="687"/>
      <c r="Q73" s="687"/>
      <c r="R73" s="688" t="s">
        <v>251</v>
      </c>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102"/>
      <c r="AP73" s="102"/>
      <c r="AQ73" s="102"/>
      <c r="AT73" s="693" t="s">
        <v>250</v>
      </c>
      <c r="AU73" s="693"/>
      <c r="AV73" s="693"/>
      <c r="AW73" s="693"/>
      <c r="AX73" s="693"/>
      <c r="AY73" s="693"/>
      <c r="AZ73" s="693"/>
      <c r="BA73" s="693"/>
      <c r="BB73" s="693"/>
      <c r="BC73" s="693"/>
      <c r="BD73" s="693"/>
      <c r="BE73" s="693"/>
      <c r="BF73" s="693"/>
      <c r="BG73" s="693"/>
      <c r="BH73" s="693"/>
      <c r="BI73" s="694" t="s">
        <v>251</v>
      </c>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102"/>
      <c r="CG73" s="102"/>
      <c r="CH73" s="102"/>
    </row>
    <row r="74" spans="2:86" ht="12" customHeight="1" x14ac:dyDescent="0.15">
      <c r="B74" s="102"/>
      <c r="C74" s="687"/>
      <c r="D74" s="687"/>
      <c r="E74" s="687"/>
      <c r="F74" s="687"/>
      <c r="G74" s="687"/>
      <c r="H74" s="687"/>
      <c r="I74" s="687"/>
      <c r="J74" s="687"/>
      <c r="K74" s="687"/>
      <c r="L74" s="687"/>
      <c r="M74" s="687"/>
      <c r="N74" s="687"/>
      <c r="O74" s="687"/>
      <c r="P74" s="687"/>
      <c r="Q74" s="687"/>
      <c r="R74" s="686" t="s">
        <v>252</v>
      </c>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102"/>
      <c r="AP74" s="102"/>
      <c r="AQ74" s="102"/>
      <c r="AT74" s="693"/>
      <c r="AU74" s="693"/>
      <c r="AV74" s="693"/>
      <c r="AW74" s="693"/>
      <c r="AX74" s="693"/>
      <c r="AY74" s="693"/>
      <c r="AZ74" s="693"/>
      <c r="BA74" s="693"/>
      <c r="BB74" s="693"/>
      <c r="BC74" s="693"/>
      <c r="BD74" s="693"/>
      <c r="BE74" s="693"/>
      <c r="BF74" s="693"/>
      <c r="BG74" s="693"/>
      <c r="BH74" s="693"/>
      <c r="BI74" s="692" t="s">
        <v>252</v>
      </c>
      <c r="BJ74" s="692"/>
      <c r="BK74" s="692"/>
      <c r="BL74" s="692"/>
      <c r="BM74" s="692"/>
      <c r="BN74" s="692"/>
      <c r="BO74" s="692"/>
      <c r="BP74" s="692"/>
      <c r="BQ74" s="692"/>
      <c r="BR74" s="692"/>
      <c r="BS74" s="692"/>
      <c r="BT74" s="692"/>
      <c r="BU74" s="692"/>
      <c r="BV74" s="692"/>
      <c r="BW74" s="692"/>
      <c r="BX74" s="692"/>
      <c r="BY74" s="692"/>
      <c r="BZ74" s="692"/>
      <c r="CA74" s="692"/>
      <c r="CB74" s="692"/>
      <c r="CC74" s="692"/>
      <c r="CD74" s="692"/>
      <c r="CE74" s="692"/>
      <c r="CF74" s="102"/>
      <c r="CG74" s="102"/>
      <c r="CH74" s="102"/>
    </row>
    <row r="75" spans="2:86" ht="12" customHeight="1" x14ac:dyDescent="0.15">
      <c r="B75" s="102"/>
      <c r="C75" s="685" t="s">
        <v>243</v>
      </c>
      <c r="D75" s="685"/>
      <c r="E75" s="685"/>
      <c r="F75" s="685"/>
      <c r="G75" s="685"/>
      <c r="H75" s="685"/>
      <c r="I75" s="685"/>
      <c r="J75" s="685"/>
      <c r="K75" s="685"/>
      <c r="L75" s="685"/>
      <c r="M75" s="685"/>
      <c r="N75" s="685"/>
      <c r="O75" s="685"/>
      <c r="P75" s="685"/>
      <c r="Q75" s="685"/>
      <c r="R75" s="686" t="s">
        <v>248</v>
      </c>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102"/>
      <c r="AP75" s="102"/>
      <c r="AQ75" s="102"/>
      <c r="AT75" s="691" t="s">
        <v>243</v>
      </c>
      <c r="AU75" s="691"/>
      <c r="AV75" s="691"/>
      <c r="AW75" s="691"/>
      <c r="AX75" s="691"/>
      <c r="AY75" s="691"/>
      <c r="AZ75" s="691"/>
      <c r="BA75" s="691"/>
      <c r="BB75" s="691"/>
      <c r="BC75" s="691"/>
      <c r="BD75" s="691"/>
      <c r="BE75" s="691"/>
      <c r="BF75" s="691"/>
      <c r="BG75" s="691"/>
      <c r="BH75" s="691"/>
      <c r="BI75" s="692" t="s">
        <v>248</v>
      </c>
      <c r="BJ75" s="692"/>
      <c r="BK75" s="692"/>
      <c r="BL75" s="692"/>
      <c r="BM75" s="692"/>
      <c r="BN75" s="692"/>
      <c r="BO75" s="692"/>
      <c r="BP75" s="692"/>
      <c r="BQ75" s="692"/>
      <c r="BR75" s="692"/>
      <c r="BS75" s="692"/>
      <c r="BT75" s="692"/>
      <c r="BU75" s="692"/>
      <c r="BV75" s="692"/>
      <c r="BW75" s="692"/>
      <c r="BX75" s="692"/>
      <c r="BY75" s="692"/>
      <c r="BZ75" s="692"/>
      <c r="CA75" s="692"/>
      <c r="CB75" s="692"/>
      <c r="CC75" s="692"/>
      <c r="CD75" s="692"/>
      <c r="CE75" s="692"/>
      <c r="CF75" s="102"/>
      <c r="CG75" s="102"/>
      <c r="CH75" s="102"/>
    </row>
    <row r="76" spans="2:86" ht="12" customHeight="1" x14ac:dyDescent="0.15">
      <c r="B76" s="102"/>
      <c r="C76" s="685" t="s">
        <v>244</v>
      </c>
      <c r="D76" s="685"/>
      <c r="E76" s="685"/>
      <c r="F76" s="685"/>
      <c r="G76" s="685"/>
      <c r="H76" s="685"/>
      <c r="I76" s="685"/>
      <c r="J76" s="685"/>
      <c r="K76" s="685"/>
      <c r="L76" s="685"/>
      <c r="M76" s="685"/>
      <c r="N76" s="685"/>
      <c r="O76" s="685"/>
      <c r="P76" s="685"/>
      <c r="Q76" s="685"/>
      <c r="R76" s="686" t="s">
        <v>249</v>
      </c>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102"/>
      <c r="AP76" s="102"/>
      <c r="AQ76" s="102"/>
      <c r="AT76" s="691" t="s">
        <v>244</v>
      </c>
      <c r="AU76" s="691"/>
      <c r="AV76" s="691"/>
      <c r="AW76" s="691"/>
      <c r="AX76" s="691"/>
      <c r="AY76" s="691"/>
      <c r="AZ76" s="691"/>
      <c r="BA76" s="691"/>
      <c r="BB76" s="691"/>
      <c r="BC76" s="691"/>
      <c r="BD76" s="691"/>
      <c r="BE76" s="691"/>
      <c r="BF76" s="691"/>
      <c r="BG76" s="691"/>
      <c r="BH76" s="691"/>
      <c r="BI76" s="692" t="s">
        <v>249</v>
      </c>
      <c r="BJ76" s="692"/>
      <c r="BK76" s="692"/>
      <c r="BL76" s="692"/>
      <c r="BM76" s="692"/>
      <c r="BN76" s="692"/>
      <c r="BO76" s="692"/>
      <c r="BP76" s="692"/>
      <c r="BQ76" s="692"/>
      <c r="BR76" s="692"/>
      <c r="BS76" s="692"/>
      <c r="BT76" s="692"/>
      <c r="BU76" s="692"/>
      <c r="BV76" s="692"/>
      <c r="BW76" s="692"/>
      <c r="BX76" s="692"/>
      <c r="BY76" s="692"/>
      <c r="BZ76" s="692"/>
      <c r="CA76" s="692"/>
      <c r="CB76" s="692"/>
      <c r="CC76" s="692"/>
      <c r="CD76" s="692"/>
      <c r="CE76" s="692"/>
      <c r="CF76" s="102"/>
      <c r="CG76" s="102"/>
      <c r="CH76" s="102"/>
    </row>
    <row r="77" spans="2:86" ht="12" customHeight="1" x14ac:dyDescent="0.15">
      <c r="B77" s="102"/>
      <c r="C77" s="695" t="s">
        <v>294</v>
      </c>
      <c r="D77" s="695"/>
      <c r="E77" s="695"/>
      <c r="F77" s="695"/>
      <c r="G77" s="695"/>
      <c r="H77" s="695"/>
      <c r="I77" s="695"/>
      <c r="J77" s="695"/>
      <c r="K77" s="695"/>
      <c r="L77" s="695"/>
      <c r="M77" s="695"/>
      <c r="N77" s="695"/>
      <c r="O77" s="695"/>
      <c r="P77" s="695"/>
      <c r="Q77" s="695"/>
      <c r="R77" s="696" t="s">
        <v>299</v>
      </c>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102"/>
      <c r="AP77" s="102"/>
      <c r="AQ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row>
    <row r="78" spans="2:86" ht="12" customHeight="1" x14ac:dyDescent="0.15">
      <c r="B78" s="102"/>
      <c r="C78" s="695" t="s">
        <v>295</v>
      </c>
      <c r="D78" s="695"/>
      <c r="E78" s="695"/>
      <c r="F78" s="695"/>
      <c r="G78" s="695"/>
      <c r="H78" s="695"/>
      <c r="I78" s="695"/>
      <c r="J78" s="695"/>
      <c r="K78" s="695"/>
      <c r="L78" s="695"/>
      <c r="M78" s="695"/>
      <c r="N78" s="695"/>
      <c r="O78" s="695"/>
      <c r="P78" s="695"/>
      <c r="Q78" s="695"/>
      <c r="R78" s="696" t="s">
        <v>298</v>
      </c>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102"/>
      <c r="AP78" s="102"/>
      <c r="AQ78" s="102"/>
      <c r="AT78" s="102" t="s">
        <v>354</v>
      </c>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row>
    <row r="79" spans="2:86" ht="12" customHeight="1" x14ac:dyDescent="0.15">
      <c r="B79" s="102"/>
      <c r="C79" s="695" t="s">
        <v>296</v>
      </c>
      <c r="D79" s="695"/>
      <c r="E79" s="695"/>
      <c r="F79" s="695"/>
      <c r="G79" s="695"/>
      <c r="H79" s="695"/>
      <c r="I79" s="695"/>
      <c r="J79" s="695"/>
      <c r="K79" s="695"/>
      <c r="L79" s="695"/>
      <c r="M79" s="695"/>
      <c r="N79" s="695"/>
      <c r="O79" s="695"/>
      <c r="P79" s="695"/>
      <c r="Q79" s="695"/>
      <c r="R79" s="697" t="s">
        <v>300</v>
      </c>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102"/>
      <c r="AP79" s="102"/>
      <c r="AQ79" s="102"/>
      <c r="AT79" s="102"/>
      <c r="AU79" s="102" t="s">
        <v>253</v>
      </c>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row>
    <row r="80" spans="2:86" x14ac:dyDescent="0.15">
      <c r="B80" s="102"/>
      <c r="C80" s="695" t="s">
        <v>297</v>
      </c>
      <c r="D80" s="695"/>
      <c r="E80" s="695"/>
      <c r="F80" s="695"/>
      <c r="G80" s="695"/>
      <c r="H80" s="695"/>
      <c r="I80" s="695"/>
      <c r="J80" s="695"/>
      <c r="K80" s="695"/>
      <c r="L80" s="695"/>
      <c r="M80" s="695"/>
      <c r="N80" s="695"/>
      <c r="O80" s="695"/>
      <c r="P80" s="695"/>
      <c r="Q80" s="695"/>
      <c r="R80" s="696" t="s">
        <v>301</v>
      </c>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102"/>
      <c r="AP80" s="102"/>
      <c r="AQ80" s="102"/>
      <c r="AT80" s="102"/>
      <c r="AU80" s="102" t="s">
        <v>254</v>
      </c>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row>
    <row r="81" spans="2:86" x14ac:dyDescent="0.15">
      <c r="B81" s="102"/>
      <c r="C81" s="103" t="s">
        <v>302</v>
      </c>
      <c r="D81" s="104"/>
      <c r="E81" s="104"/>
      <c r="F81" s="104"/>
      <c r="G81" s="104"/>
      <c r="H81" s="104"/>
      <c r="I81" s="104"/>
      <c r="J81" s="104"/>
      <c r="K81" s="104"/>
      <c r="L81" s="104"/>
      <c r="M81" s="104"/>
      <c r="N81" s="104"/>
      <c r="O81" s="104"/>
      <c r="P81" s="104"/>
      <c r="Q81" s="104"/>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2"/>
      <c r="AP81" s="102"/>
      <c r="AQ81" s="102"/>
      <c r="AT81" s="102"/>
      <c r="AU81" s="102" t="s">
        <v>255</v>
      </c>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row>
    <row r="82" spans="2:86" x14ac:dyDescent="0.15">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T82" s="102"/>
      <c r="AU82" s="102" t="s">
        <v>256</v>
      </c>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row>
    <row r="83" spans="2:86" x14ac:dyDescent="0.15">
      <c r="B83" s="102"/>
      <c r="C83" s="102" t="s">
        <v>355</v>
      </c>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row>
    <row r="84" spans="2:86" x14ac:dyDescent="0.15">
      <c r="B84" s="102"/>
      <c r="C84" s="102"/>
      <c r="D84" s="102" t="s">
        <v>326</v>
      </c>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row>
    <row r="85" spans="2:86" x14ac:dyDescent="0.15">
      <c r="B85" s="102"/>
      <c r="C85" s="102"/>
      <c r="D85" s="102" t="s">
        <v>254</v>
      </c>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row>
    <row r="86" spans="2:86" x14ac:dyDescent="0.15">
      <c r="B86" s="102"/>
      <c r="C86" s="102"/>
      <c r="D86" s="102" t="s">
        <v>255</v>
      </c>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row>
    <row r="87" spans="2:86" x14ac:dyDescent="0.15">
      <c r="B87" s="102"/>
      <c r="C87" s="102"/>
      <c r="D87" s="101" t="s">
        <v>292</v>
      </c>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row>
    <row r="88" spans="2:86" x14ac:dyDescent="0.15">
      <c r="B88" s="102"/>
      <c r="C88" s="102"/>
      <c r="D88" s="102" t="s">
        <v>293</v>
      </c>
      <c r="E88" s="105"/>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row>
    <row r="89" spans="2:86" x14ac:dyDescent="0.15">
      <c r="B89" s="102"/>
      <c r="C89" s="102"/>
      <c r="D89" s="102"/>
      <c r="E89" s="105"/>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row>
    <row r="90" spans="2:86" x14ac:dyDescent="0.15">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row>
    <row r="91" spans="2:86" x14ac:dyDescent="0.15">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row>
    <row r="92" spans="2:86" x14ac:dyDescent="0.15">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row>
    <row r="93" spans="2:86" x14ac:dyDescent="0.15">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row>
    <row r="94" spans="2:86" x14ac:dyDescent="0.15">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row>
    <row r="95" spans="2:86" x14ac:dyDescent="0.15">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row>
    <row r="96" spans="2:86" x14ac:dyDescent="0.15">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row>
    <row r="97" spans="2:86" x14ac:dyDescent="0.15">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row>
    <row r="98" spans="2:86" x14ac:dyDescent="0.15">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row>
    <row r="99" spans="2:86" x14ac:dyDescent="0.15">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row>
    <row r="100" spans="2:86" x14ac:dyDescent="0.15">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row>
    <row r="101" spans="2:86" x14ac:dyDescent="0.15">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row>
    <row r="102" spans="2:86" x14ac:dyDescent="0.15">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row>
    <row r="103" spans="2:86" x14ac:dyDescent="0.15">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row>
    <row r="104" spans="2:86" x14ac:dyDescent="0.15">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row>
    <row r="105" spans="2:86" x14ac:dyDescent="0.15">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row>
    <row r="106" spans="2:86" x14ac:dyDescent="0.15">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row>
    <row r="107" spans="2:86" x14ac:dyDescent="0.15">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row>
    <row r="108" spans="2:86" x14ac:dyDescent="0.15">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row>
    <row r="109" spans="2:86" x14ac:dyDescent="0.15">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row>
    <row r="110" spans="2:86" x14ac:dyDescent="0.15">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row>
    <row r="111" spans="2:86" x14ac:dyDescent="0.15">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row>
    <row r="112" spans="2:86" x14ac:dyDescent="0.15">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row>
    <row r="113" spans="2:86" x14ac:dyDescent="0.15">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row>
    <row r="114" spans="2:86" x14ac:dyDescent="0.15">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row>
    <row r="115" spans="2:86" x14ac:dyDescent="0.15">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row>
    <row r="116" spans="2:86" x14ac:dyDescent="0.1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row>
    <row r="117" spans="2:86" x14ac:dyDescent="0.15">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row>
    <row r="118" spans="2:86" x14ac:dyDescent="0.15">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row>
    <row r="119" spans="2:86" x14ac:dyDescent="0.15">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row>
    <row r="120" spans="2:86" x14ac:dyDescent="0.15">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row>
    <row r="121" spans="2:86" x14ac:dyDescent="0.15">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row>
    <row r="122" spans="2:86" x14ac:dyDescent="0.15">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row>
    <row r="123" spans="2:86" x14ac:dyDescent="0.15">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row>
    <row r="124" spans="2:86" x14ac:dyDescent="0.15">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row>
    <row r="125" spans="2:86" x14ac:dyDescent="0.15">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row>
    <row r="126" spans="2:86" x14ac:dyDescent="0.15">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row>
    <row r="127" spans="2:86" x14ac:dyDescent="0.15">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row>
    <row r="128" spans="2:86" x14ac:dyDescent="0.15">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row>
    <row r="129" spans="2:86" x14ac:dyDescent="0.15">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row>
    <row r="130" spans="2:86" x14ac:dyDescent="0.15">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row>
    <row r="131" spans="2:86" x14ac:dyDescent="0.15">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row>
    <row r="132" spans="2:86" x14ac:dyDescent="0.15">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row>
    <row r="133" spans="2:86" x14ac:dyDescent="0.15">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row>
    <row r="134" spans="2:86" x14ac:dyDescent="0.15">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row>
    <row r="135" spans="2:86" x14ac:dyDescent="0.15">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row>
    <row r="136" spans="2:86" x14ac:dyDescent="0.15">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row>
    <row r="137" spans="2:86" x14ac:dyDescent="0.15">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row>
    <row r="138" spans="2:86" x14ac:dyDescent="0.15">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row>
    <row r="139" spans="2:86" x14ac:dyDescent="0.15">
      <c r="B139" s="102"/>
      <c r="C139" s="102"/>
      <c r="D139" s="102"/>
      <c r="E139" s="102"/>
      <c r="F139" s="102"/>
      <c r="G139" s="102"/>
      <c r="H139" s="102"/>
      <c r="I139" s="102"/>
      <c r="J139" s="102"/>
      <c r="K139" s="102"/>
      <c r="L139" s="102"/>
      <c r="M139" s="102"/>
      <c r="N139" s="102"/>
      <c r="O139" s="102"/>
      <c r="P139" s="102"/>
      <c r="Q139" s="102"/>
      <c r="R139" s="102"/>
      <c r="S139" s="102"/>
      <c r="T139" s="102"/>
      <c r="U139" s="698" t="s">
        <v>357</v>
      </c>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row>
    <row r="140" spans="2:86" x14ac:dyDescent="0.15">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row>
    <row r="141" spans="2:86" x14ac:dyDescent="0.15">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row>
    <row r="142" spans="2:86" x14ac:dyDescent="0.15">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row>
    <row r="143" spans="2:86" x14ac:dyDescent="0.15">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row>
    <row r="144" spans="2:86" x14ac:dyDescent="0.15">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row>
    <row r="145" spans="2:41" x14ac:dyDescent="0.15">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row>
    <row r="146" spans="2:41" x14ac:dyDescent="0.15">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row>
    <row r="147" spans="2:41" x14ac:dyDescent="0.15">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row>
    <row r="148" spans="2:41" ht="8.25" customHeight="1" x14ac:dyDescent="0.15">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row>
    <row r="149" spans="2:41" x14ac:dyDescent="0.15">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row>
    <row r="150" spans="2:41" x14ac:dyDescent="0.15">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row>
    <row r="151" spans="2:41" x14ac:dyDescent="0.15">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row>
    <row r="152" spans="2:41" x14ac:dyDescent="0.15">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row>
    <row r="153" spans="2:41" x14ac:dyDescent="0.15">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row>
    <row r="154" spans="2:41" x14ac:dyDescent="0.1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row>
    <row r="155" spans="2:41" x14ac:dyDescent="0.15">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row>
    <row r="156" spans="2:41" x14ac:dyDescent="0.15">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row>
    <row r="157" spans="2:41" x14ac:dyDescent="0.15">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row>
    <row r="158" spans="2:41" x14ac:dyDescent="0.15">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row>
    <row r="159" spans="2:41" x14ac:dyDescent="0.1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row>
    <row r="160" spans="2:41" x14ac:dyDescent="0.15">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row>
    <row r="161" spans="2:41" x14ac:dyDescent="0.15">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row>
    <row r="162" spans="2:41" x14ac:dyDescent="0.15">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row>
    <row r="163" spans="2:41" x14ac:dyDescent="0.15">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row>
    <row r="164" spans="2:41" x14ac:dyDescent="0.1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row>
    <row r="165" spans="2:41" x14ac:dyDescent="0.1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row>
    <row r="166" spans="2:41" x14ac:dyDescent="0.1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row>
    <row r="167" spans="2:41" x14ac:dyDescent="0.15">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row>
    <row r="168" spans="2:41" x14ac:dyDescent="0.1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row>
    <row r="169" spans="2:41" x14ac:dyDescent="0.15">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row>
    <row r="170" spans="2:41" x14ac:dyDescent="0.1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row>
    <row r="171" spans="2:41" x14ac:dyDescent="0.15">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row>
    <row r="172" spans="2:41" x14ac:dyDescent="0.15">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row>
    <row r="173" spans="2:41" x14ac:dyDescent="0.15">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row>
    <row r="174" spans="2:41" x14ac:dyDescent="0.15">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row>
    <row r="175" spans="2:41" x14ac:dyDescent="0.15">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row>
    <row r="176" spans="2:41" x14ac:dyDescent="0.15">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row>
    <row r="177" spans="2:41" x14ac:dyDescent="0.15">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row>
    <row r="178" spans="2:41" x14ac:dyDescent="0.15">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row>
    <row r="179" spans="2:41" x14ac:dyDescent="0.15">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row>
    <row r="180" spans="2:41" x14ac:dyDescent="0.15">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row>
    <row r="181" spans="2:41" x14ac:dyDescent="0.15">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row>
    <row r="182" spans="2:41" x14ac:dyDescent="0.15">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row>
    <row r="183" spans="2:41" x14ac:dyDescent="0.15">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row>
    <row r="184" spans="2:41" x14ac:dyDescent="0.15">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row>
    <row r="185" spans="2:41" x14ac:dyDescent="0.15">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row>
    <row r="186" spans="2:41" x14ac:dyDescent="0.15">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row>
    <row r="187" spans="2:41" x14ac:dyDescent="0.15">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row>
    <row r="188" spans="2:41" x14ac:dyDescent="0.15">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row>
    <row r="189" spans="2:41" x14ac:dyDescent="0.15">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row>
    <row r="190" spans="2:41" x14ac:dyDescent="0.15">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row>
    <row r="191" spans="2:41" x14ac:dyDescent="0.15">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row>
    <row r="192" spans="2:41" x14ac:dyDescent="0.15">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row>
    <row r="193" spans="2:41" x14ac:dyDescent="0.15">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row>
    <row r="194" spans="2:41" x14ac:dyDescent="0.15">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row>
    <row r="195" spans="2:41" x14ac:dyDescent="0.15">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row>
    <row r="196" spans="2:41" x14ac:dyDescent="0.15">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row>
    <row r="197" spans="2:41" x14ac:dyDescent="0.15">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row>
    <row r="198" spans="2:41" x14ac:dyDescent="0.15">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row>
    <row r="199" spans="2:41" x14ac:dyDescent="0.15">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row>
    <row r="200" spans="2:41" x14ac:dyDescent="0.15">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row>
    <row r="201" spans="2:41" x14ac:dyDescent="0.15">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row>
    <row r="202" spans="2:41" x14ac:dyDescent="0.15">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row>
    <row r="203" spans="2:41" x14ac:dyDescent="0.15">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row>
    <row r="204" spans="2:41" x14ac:dyDescent="0.15">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row>
    <row r="205" spans="2:41" x14ac:dyDescent="0.15">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row>
    <row r="206" spans="2:41" x14ac:dyDescent="0.15">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row>
    <row r="207" spans="2:41" x14ac:dyDescent="0.15">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row>
    <row r="208" spans="2:41" x14ac:dyDescent="0.15">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row>
    <row r="209" spans="2:41" x14ac:dyDescent="0.15">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row>
    <row r="210" spans="2:41" x14ac:dyDescent="0.15">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row>
    <row r="211" spans="2:41" x14ac:dyDescent="0.15">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row>
    <row r="212" spans="2:41" x14ac:dyDescent="0.15">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row>
    <row r="213" spans="2:41" x14ac:dyDescent="0.15">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row>
    <row r="214" spans="2:41" x14ac:dyDescent="0.15">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row>
    <row r="215" spans="2:41" x14ac:dyDescent="0.15">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row>
    <row r="216" spans="2:41" x14ac:dyDescent="0.15">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row>
    <row r="217" spans="2:41" x14ac:dyDescent="0.15">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row>
    <row r="218" spans="2:41" x14ac:dyDescent="0.15">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row>
    <row r="219" spans="2:41" x14ac:dyDescent="0.15">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row>
    <row r="220" spans="2:41" x14ac:dyDescent="0.15">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row>
    <row r="221" spans="2:41" x14ac:dyDescent="0.15">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row>
    <row r="222" spans="2:41" x14ac:dyDescent="0.15">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row>
    <row r="223" spans="2:41" x14ac:dyDescent="0.15">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row>
    <row r="224" spans="2:41" x14ac:dyDescent="0.15">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row>
    <row r="225" spans="2:41" x14ac:dyDescent="0.15">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row>
    <row r="226" spans="2:41" x14ac:dyDescent="0.15">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row>
    <row r="227" spans="2:41" x14ac:dyDescent="0.15">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row>
    <row r="228" spans="2:41" x14ac:dyDescent="0.15">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row>
    <row r="229" spans="2:41" x14ac:dyDescent="0.15">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row>
    <row r="230" spans="2:41" x14ac:dyDescent="0.15">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row>
    <row r="231" spans="2:41" x14ac:dyDescent="0.15">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row>
    <row r="232" spans="2:41" x14ac:dyDescent="0.15">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row>
    <row r="233" spans="2:41" x14ac:dyDescent="0.15">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row>
    <row r="234" spans="2:41" x14ac:dyDescent="0.15">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row>
    <row r="235" spans="2:41" x14ac:dyDescent="0.15">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row>
    <row r="236" spans="2:41" x14ac:dyDescent="0.15">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row>
    <row r="237" spans="2:41" x14ac:dyDescent="0.15">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row>
    <row r="238" spans="2:41" x14ac:dyDescent="0.15">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row>
    <row r="239" spans="2:41" x14ac:dyDescent="0.15">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row>
    <row r="240" spans="2:41" x14ac:dyDescent="0.15">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row>
    <row r="241" spans="2:41" x14ac:dyDescent="0.15">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row>
    <row r="242" spans="2:41" x14ac:dyDescent="0.15">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row>
    <row r="243" spans="2:41" x14ac:dyDescent="0.15">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row>
    <row r="244" spans="2:41" x14ac:dyDescent="0.15">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row>
    <row r="245" spans="2:41" x14ac:dyDescent="0.15">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row>
    <row r="246" spans="2:41" x14ac:dyDescent="0.15">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row>
    <row r="247" spans="2:41" x14ac:dyDescent="0.15">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row>
    <row r="248" spans="2:41" x14ac:dyDescent="0.15">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row>
    <row r="249" spans="2:41" x14ac:dyDescent="0.15">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row>
    <row r="250" spans="2:41" x14ac:dyDescent="0.15">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row>
    <row r="251" spans="2:41" x14ac:dyDescent="0.15">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row>
    <row r="252" spans="2:41" x14ac:dyDescent="0.15">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row>
    <row r="253" spans="2:41" x14ac:dyDescent="0.15">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row>
    <row r="254" spans="2:41" x14ac:dyDescent="0.15">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row>
    <row r="255" spans="2:41" x14ac:dyDescent="0.15">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row>
    <row r="256" spans="2:41" x14ac:dyDescent="0.15">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row>
    <row r="257" spans="2:41" x14ac:dyDescent="0.15">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row>
    <row r="258" spans="2:41" x14ac:dyDescent="0.15">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row>
    <row r="259" spans="2:41" x14ac:dyDescent="0.15">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row>
    <row r="260" spans="2:41" x14ac:dyDescent="0.15">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row>
    <row r="261" spans="2:41" x14ac:dyDescent="0.15">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row>
    <row r="262" spans="2:41" x14ac:dyDescent="0.15">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row>
    <row r="263" spans="2:41" x14ac:dyDescent="0.15">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row>
    <row r="264" spans="2:41" x14ac:dyDescent="0.15">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row>
    <row r="265" spans="2:41" x14ac:dyDescent="0.15">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row>
    <row r="266" spans="2:41" x14ac:dyDescent="0.15">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row>
    <row r="267" spans="2:41" x14ac:dyDescent="0.15">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row>
    <row r="268" spans="2:41" x14ac:dyDescent="0.15">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row>
    <row r="269" spans="2:41" x14ac:dyDescent="0.15">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row>
    <row r="270" spans="2:41" x14ac:dyDescent="0.15">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row>
    <row r="271" spans="2:41" x14ac:dyDescent="0.15">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row>
    <row r="272" spans="2:41" x14ac:dyDescent="0.15">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row>
    <row r="273" spans="2:41" x14ac:dyDescent="0.15">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row>
    <row r="274" spans="2:41" x14ac:dyDescent="0.15">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row>
    <row r="275" spans="2:41" x14ac:dyDescent="0.15">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row>
    <row r="276" spans="2:41" x14ac:dyDescent="0.15">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row>
    <row r="277" spans="2:41" x14ac:dyDescent="0.15">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row>
    <row r="278" spans="2:41" x14ac:dyDescent="0.15">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row>
    <row r="279" spans="2:41" x14ac:dyDescent="0.15">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row>
    <row r="280" spans="2:41" x14ac:dyDescent="0.15">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row>
    <row r="281" spans="2:41" x14ac:dyDescent="0.15">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row>
    <row r="282" spans="2:41" x14ac:dyDescent="0.15">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row>
    <row r="283" spans="2:41" x14ac:dyDescent="0.15">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row>
    <row r="284" spans="2:41" x14ac:dyDescent="0.15">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row>
    <row r="285" spans="2:41" x14ac:dyDescent="0.15">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row>
    <row r="286" spans="2:41" x14ac:dyDescent="0.1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row>
    <row r="287" spans="2:41" x14ac:dyDescent="0.1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row>
    <row r="288" spans="2:41" x14ac:dyDescent="0.1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row>
    <row r="289" spans="2:41" x14ac:dyDescent="0.1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row>
    <row r="290" spans="2:41" x14ac:dyDescent="0.1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row>
    <row r="291" spans="2:41" x14ac:dyDescent="0.1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row>
    <row r="292" spans="2:41" x14ac:dyDescent="0.1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row>
    <row r="293" spans="2:41" x14ac:dyDescent="0.1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row>
    <row r="294" spans="2:41" x14ac:dyDescent="0.1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row>
    <row r="295" spans="2:41" x14ac:dyDescent="0.1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row>
    <row r="296" spans="2:41" x14ac:dyDescent="0.1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row>
    <row r="297" spans="2:41" x14ac:dyDescent="0.1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row>
    <row r="298" spans="2:41" x14ac:dyDescent="0.1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row>
    <row r="299" spans="2:41" x14ac:dyDescent="0.1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row>
    <row r="300" spans="2:41" x14ac:dyDescent="0.1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row>
    <row r="301" spans="2:41" x14ac:dyDescent="0.1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row>
    <row r="302" spans="2:41" x14ac:dyDescent="0.1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row>
    <row r="303" spans="2:41" x14ac:dyDescent="0.1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row>
    <row r="304" spans="2:41" x14ac:dyDescent="0.1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row>
    <row r="305" spans="2:41" x14ac:dyDescent="0.1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row>
    <row r="306" spans="2:41" x14ac:dyDescent="0.1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row>
    <row r="307" spans="2:41" x14ac:dyDescent="0.15">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row>
    <row r="308" spans="2:41" x14ac:dyDescent="0.15">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row>
    <row r="309" spans="2:41" x14ac:dyDescent="0.15">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row>
    <row r="310" spans="2:41" x14ac:dyDescent="0.15">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row>
    <row r="311" spans="2:41" x14ac:dyDescent="0.15">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row>
    <row r="312" spans="2:41" x14ac:dyDescent="0.15">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row>
    <row r="313" spans="2:41" x14ac:dyDescent="0.15">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row>
    <row r="314" spans="2:41" x14ac:dyDescent="0.15">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row>
    <row r="315" spans="2:41" x14ac:dyDescent="0.15">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row>
    <row r="316" spans="2:41" x14ac:dyDescent="0.15">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row>
    <row r="317" spans="2:41" x14ac:dyDescent="0.15">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row>
    <row r="318" spans="2:41" x14ac:dyDescent="0.15">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row>
    <row r="319" spans="2:41" x14ac:dyDescent="0.15">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row>
    <row r="320" spans="2:41" x14ac:dyDescent="0.15">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row>
    <row r="321" spans="2:41" x14ac:dyDescent="0.15">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row>
    <row r="322" spans="2:41" x14ac:dyDescent="0.15">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row>
    <row r="323" spans="2:41" x14ac:dyDescent="0.15">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row>
    <row r="324" spans="2:41" x14ac:dyDescent="0.15">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row>
    <row r="325" spans="2:41" x14ac:dyDescent="0.15">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row>
    <row r="326" spans="2:41" x14ac:dyDescent="0.15">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row>
    <row r="327" spans="2:41" x14ac:dyDescent="0.15">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row>
    <row r="328" spans="2:41" x14ac:dyDescent="0.15">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row>
    <row r="329" spans="2:41" x14ac:dyDescent="0.15">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row>
    <row r="330" spans="2:41" x14ac:dyDescent="0.15">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row>
    <row r="331" spans="2:41" x14ac:dyDescent="0.15">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row>
    <row r="332" spans="2:41" x14ac:dyDescent="0.15">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row>
    <row r="333" spans="2:41" x14ac:dyDescent="0.15">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row>
    <row r="334" spans="2:41" x14ac:dyDescent="0.15">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row>
    <row r="335" spans="2:41" x14ac:dyDescent="0.15">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row>
    <row r="336" spans="2:41" x14ac:dyDescent="0.15">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row>
    <row r="337" spans="2:41" x14ac:dyDescent="0.15">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row>
    <row r="338" spans="2:41" x14ac:dyDescent="0.15">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row>
    <row r="339" spans="2:41" x14ac:dyDescent="0.15">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row>
    <row r="340" spans="2:41" x14ac:dyDescent="0.15">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row>
    <row r="341" spans="2:41" x14ac:dyDescent="0.15">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row>
    <row r="342" spans="2:41" x14ac:dyDescent="0.15">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row>
    <row r="343" spans="2:41" x14ac:dyDescent="0.15">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row>
    <row r="344" spans="2:41" x14ac:dyDescent="0.15">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row>
    <row r="345" spans="2:41" x14ac:dyDescent="0.15">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row>
    <row r="346" spans="2:41" x14ac:dyDescent="0.15">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row>
    <row r="347" spans="2:41" x14ac:dyDescent="0.15">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row>
    <row r="348" spans="2:41" x14ac:dyDescent="0.15">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row>
    <row r="349" spans="2:41" x14ac:dyDescent="0.15">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row>
    <row r="350" spans="2:41" x14ac:dyDescent="0.15">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row>
    <row r="351" spans="2:41" x14ac:dyDescent="0.15">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row>
    <row r="352" spans="2:41" x14ac:dyDescent="0.15">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row>
    <row r="353" spans="2:41" x14ac:dyDescent="0.15">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row>
    <row r="354" spans="2:41" x14ac:dyDescent="0.15">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row>
    <row r="355" spans="2:41" x14ac:dyDescent="0.15">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row>
    <row r="356" spans="2:41" x14ac:dyDescent="0.15">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row>
    <row r="357" spans="2:41" x14ac:dyDescent="0.15">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row>
    <row r="358" spans="2:41" x14ac:dyDescent="0.15">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row>
    <row r="359" spans="2:41" x14ac:dyDescent="0.15">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row>
    <row r="360" spans="2:41" x14ac:dyDescent="0.15">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row>
    <row r="361" spans="2:41" x14ac:dyDescent="0.15">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row>
    <row r="362" spans="2:41" x14ac:dyDescent="0.15">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row>
    <row r="363" spans="2:41" x14ac:dyDescent="0.15">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row>
    <row r="364" spans="2:41" x14ac:dyDescent="0.15">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row>
    <row r="365" spans="2:41" x14ac:dyDescent="0.15">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row>
    <row r="366" spans="2:41" x14ac:dyDescent="0.15">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row>
    <row r="367" spans="2:41" x14ac:dyDescent="0.15">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row>
    <row r="368" spans="2:41" x14ac:dyDescent="0.15">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row>
    <row r="369" spans="2:41" x14ac:dyDescent="0.15">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row>
    <row r="370" spans="2:41" x14ac:dyDescent="0.15">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row>
    <row r="371" spans="2:41" x14ac:dyDescent="0.15">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row>
    <row r="372" spans="2:41" x14ac:dyDescent="0.15">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row>
    <row r="373" spans="2:41" x14ac:dyDescent="0.15">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row>
    <row r="374" spans="2:41" x14ac:dyDescent="0.15">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row>
    <row r="375" spans="2:41" x14ac:dyDescent="0.15">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row>
    <row r="376" spans="2:41" x14ac:dyDescent="0.15">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row>
    <row r="377" spans="2:41" x14ac:dyDescent="0.15">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row>
    <row r="378" spans="2:41" x14ac:dyDescent="0.15">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row>
    <row r="379" spans="2:41" x14ac:dyDescent="0.15">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row>
    <row r="380" spans="2:41" x14ac:dyDescent="0.15">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row>
    <row r="381" spans="2:41" x14ac:dyDescent="0.15">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row>
    <row r="382" spans="2:41" x14ac:dyDescent="0.15">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row>
    <row r="383" spans="2:41" x14ac:dyDescent="0.15">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row>
    <row r="384" spans="2:41" x14ac:dyDescent="0.1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row>
    <row r="385" spans="2:41" x14ac:dyDescent="0.1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row>
    <row r="386" spans="2:41" x14ac:dyDescent="0.1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row>
    <row r="387" spans="2:41" x14ac:dyDescent="0.1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row>
    <row r="388" spans="2:41" x14ac:dyDescent="0.1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row>
    <row r="389" spans="2:41" x14ac:dyDescent="0.1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row>
    <row r="390" spans="2:41" x14ac:dyDescent="0.1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row>
    <row r="391" spans="2:41" x14ac:dyDescent="0.1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row>
    <row r="392" spans="2:41" x14ac:dyDescent="0.1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row>
    <row r="393" spans="2:41" x14ac:dyDescent="0.1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row>
    <row r="394" spans="2:41" x14ac:dyDescent="0.1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row>
    <row r="395" spans="2:41" x14ac:dyDescent="0.15">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row>
    <row r="396" spans="2:41" x14ac:dyDescent="0.15">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row>
    <row r="397" spans="2:41" x14ac:dyDescent="0.15">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row>
    <row r="398" spans="2:41" x14ac:dyDescent="0.15">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row>
    <row r="399" spans="2:41" x14ac:dyDescent="0.15">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row>
    <row r="400" spans="2:41" x14ac:dyDescent="0.15">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row>
    <row r="401" spans="2:41" x14ac:dyDescent="0.15">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row>
    <row r="402" spans="2:41" x14ac:dyDescent="0.15">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row>
    <row r="403" spans="2:41" x14ac:dyDescent="0.15">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row>
    <row r="404" spans="2:41" x14ac:dyDescent="0.15">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row>
    <row r="405" spans="2:41" x14ac:dyDescent="0.15">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row>
    <row r="406" spans="2:41" x14ac:dyDescent="0.15">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row>
    <row r="407" spans="2:41" x14ac:dyDescent="0.15">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row>
    <row r="408" spans="2:41" x14ac:dyDescent="0.15">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row>
    <row r="409" spans="2:41" x14ac:dyDescent="0.15">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row>
    <row r="410" spans="2:41" x14ac:dyDescent="0.15">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row>
    <row r="411" spans="2:41" x14ac:dyDescent="0.15">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row>
    <row r="412" spans="2:41" x14ac:dyDescent="0.15">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row>
    <row r="413" spans="2:41" x14ac:dyDescent="0.15">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row>
    <row r="414" spans="2:41" x14ac:dyDescent="0.15">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row>
    <row r="415" spans="2:41" x14ac:dyDescent="0.15">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row>
    <row r="416" spans="2:41" x14ac:dyDescent="0.15">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row>
    <row r="417" spans="2:41" x14ac:dyDescent="0.15">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row>
    <row r="418" spans="2:41" x14ac:dyDescent="0.15">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1" x14ac:dyDescent="0.15">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row>
    <row r="420" spans="2:41" x14ac:dyDescent="0.15">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row>
    <row r="421" spans="2:41" x14ac:dyDescent="0.15">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row>
    <row r="422" spans="2:41" x14ac:dyDescent="0.15">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row>
    <row r="423" spans="2:41" x14ac:dyDescent="0.15">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row>
    <row r="424" spans="2:41" x14ac:dyDescent="0.15">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row>
    <row r="425" spans="2:41" x14ac:dyDescent="0.15">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row>
    <row r="426" spans="2:41" x14ac:dyDescent="0.15">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row>
    <row r="427" spans="2:41" x14ac:dyDescent="0.15">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row>
    <row r="428" spans="2:41" x14ac:dyDescent="0.15">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row>
    <row r="429" spans="2:41" x14ac:dyDescent="0.1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row>
    <row r="430" spans="2:41" x14ac:dyDescent="0.1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row>
    <row r="431" spans="2:41" x14ac:dyDescent="0.1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row>
    <row r="432" spans="2:41" x14ac:dyDescent="0.1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row>
    <row r="433" spans="2:41" x14ac:dyDescent="0.1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row>
    <row r="434" spans="2:41" x14ac:dyDescent="0.1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row>
    <row r="435" spans="2:41" x14ac:dyDescent="0.1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row>
    <row r="436" spans="2:41" x14ac:dyDescent="0.1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row>
    <row r="437" spans="2:41" x14ac:dyDescent="0.1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row>
    <row r="438" spans="2:41" x14ac:dyDescent="0.1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row>
    <row r="439" spans="2:41" x14ac:dyDescent="0.15">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row>
    <row r="440" spans="2:41" x14ac:dyDescent="0.15">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row>
    <row r="441" spans="2:41" x14ac:dyDescent="0.15">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row>
    <row r="442" spans="2:41" x14ac:dyDescent="0.15">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row>
    <row r="443" spans="2:41" x14ac:dyDescent="0.15">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row>
    <row r="444" spans="2:41" x14ac:dyDescent="0.15">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row>
    <row r="445" spans="2:41" x14ac:dyDescent="0.15">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row>
    <row r="446" spans="2:41" x14ac:dyDescent="0.15">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row>
    <row r="447" spans="2:41" x14ac:dyDescent="0.15">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row>
    <row r="448" spans="2:41" x14ac:dyDescent="0.15">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row>
    <row r="449" spans="2:41" x14ac:dyDescent="0.15">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row>
    <row r="450" spans="2:41" x14ac:dyDescent="0.15">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row>
    <row r="451" spans="2:41" x14ac:dyDescent="0.15">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row>
    <row r="452" spans="2:41" x14ac:dyDescent="0.15">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row>
    <row r="453" spans="2:41" x14ac:dyDescent="0.15">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row>
    <row r="454" spans="2:41" x14ac:dyDescent="0.15">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row>
    <row r="455" spans="2:41" x14ac:dyDescent="0.15">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row>
    <row r="456" spans="2:41" x14ac:dyDescent="0.15">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row>
    <row r="457" spans="2:41" x14ac:dyDescent="0.15">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row>
    <row r="458" spans="2:41" x14ac:dyDescent="0.15">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row>
    <row r="459" spans="2:41" x14ac:dyDescent="0.15">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row>
    <row r="460" spans="2:41" x14ac:dyDescent="0.15">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row>
    <row r="461" spans="2:41" x14ac:dyDescent="0.15">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row>
    <row r="462" spans="2:41" x14ac:dyDescent="0.15">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row>
    <row r="463" spans="2:41" x14ac:dyDescent="0.15">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row>
    <row r="464" spans="2:41" x14ac:dyDescent="0.15">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row>
    <row r="465" spans="2:41" x14ac:dyDescent="0.15">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row>
    <row r="466" spans="2:41" x14ac:dyDescent="0.15">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row>
    <row r="467" spans="2:41" x14ac:dyDescent="0.15">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row>
    <row r="468" spans="2:41" x14ac:dyDescent="0.15">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row>
    <row r="469" spans="2:41" x14ac:dyDescent="0.15">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row>
    <row r="470" spans="2:41" x14ac:dyDescent="0.15">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row>
    <row r="471" spans="2:41" x14ac:dyDescent="0.15">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row>
    <row r="472" spans="2:41" x14ac:dyDescent="0.15">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row>
    <row r="473" spans="2:41" x14ac:dyDescent="0.1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row>
    <row r="474" spans="2:41" x14ac:dyDescent="0.1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row>
    <row r="475" spans="2:41" x14ac:dyDescent="0.1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row>
    <row r="476" spans="2:41" x14ac:dyDescent="0.1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row>
    <row r="477" spans="2:41" x14ac:dyDescent="0.1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row>
    <row r="478" spans="2:41" x14ac:dyDescent="0.1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row>
    <row r="479" spans="2:41" x14ac:dyDescent="0.1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row>
    <row r="480" spans="2:41" x14ac:dyDescent="0.1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row>
    <row r="481" spans="2:41" x14ac:dyDescent="0.1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row>
    <row r="482" spans="2:41" x14ac:dyDescent="0.1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row>
    <row r="483" spans="2:41" x14ac:dyDescent="0.15">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row>
    <row r="484" spans="2:41" x14ac:dyDescent="0.15">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row>
    <row r="485" spans="2:41" x14ac:dyDescent="0.15">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row>
    <row r="486" spans="2:41" x14ac:dyDescent="0.15">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row>
    <row r="487" spans="2:41" x14ac:dyDescent="0.15">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row>
    <row r="488" spans="2:41" x14ac:dyDescent="0.15">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row>
    <row r="489" spans="2:41" x14ac:dyDescent="0.15">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row>
    <row r="490" spans="2:41" x14ac:dyDescent="0.15">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row>
    <row r="491" spans="2:41" x14ac:dyDescent="0.15">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row>
    <row r="492" spans="2:41" x14ac:dyDescent="0.15">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row>
    <row r="493" spans="2:41" x14ac:dyDescent="0.15">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row>
    <row r="494" spans="2:41" x14ac:dyDescent="0.15">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row>
    <row r="495" spans="2:41" x14ac:dyDescent="0.15">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row>
    <row r="496" spans="2:41" x14ac:dyDescent="0.15">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row>
    <row r="497" spans="2:41" x14ac:dyDescent="0.15">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row>
    <row r="498" spans="2:41" x14ac:dyDescent="0.15">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row>
    <row r="499" spans="2:41" x14ac:dyDescent="0.15">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row>
    <row r="500" spans="2:41" x14ac:dyDescent="0.15">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row>
    <row r="501" spans="2:41" x14ac:dyDescent="0.15">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row>
    <row r="502" spans="2:41" x14ac:dyDescent="0.15">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row>
    <row r="503" spans="2:41" x14ac:dyDescent="0.15">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row>
    <row r="504" spans="2:41" x14ac:dyDescent="0.15">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row>
    <row r="505" spans="2:41" x14ac:dyDescent="0.15">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row>
    <row r="506" spans="2:41" x14ac:dyDescent="0.15">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row>
    <row r="507" spans="2:41" x14ac:dyDescent="0.15">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row>
    <row r="508" spans="2:41" x14ac:dyDescent="0.15">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row>
    <row r="509" spans="2:41" x14ac:dyDescent="0.15">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row>
    <row r="510" spans="2:41" x14ac:dyDescent="0.15">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row>
    <row r="511" spans="2:41" x14ac:dyDescent="0.15">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row>
    <row r="512" spans="2:41" x14ac:dyDescent="0.15">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row>
    <row r="513" spans="2:41" x14ac:dyDescent="0.15">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row>
    <row r="514" spans="2:41" x14ac:dyDescent="0.15">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row>
    <row r="515" spans="2:41" x14ac:dyDescent="0.15">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row>
    <row r="516" spans="2:41" x14ac:dyDescent="0.15">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row>
    <row r="517" spans="2:41" x14ac:dyDescent="0.1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row>
    <row r="518" spans="2:41" x14ac:dyDescent="0.1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row>
    <row r="519" spans="2:41" x14ac:dyDescent="0.1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row>
    <row r="520" spans="2:41" x14ac:dyDescent="0.1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row>
    <row r="521" spans="2:41" x14ac:dyDescent="0.1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row>
    <row r="522" spans="2:41" x14ac:dyDescent="0.1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row>
    <row r="523" spans="2:41" x14ac:dyDescent="0.1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row>
    <row r="524" spans="2:41" x14ac:dyDescent="0.1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row>
    <row r="525" spans="2:41" x14ac:dyDescent="0.1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row>
    <row r="526" spans="2:41" x14ac:dyDescent="0.1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row>
    <row r="527" spans="2:41" x14ac:dyDescent="0.15">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row>
    <row r="528" spans="2:41" x14ac:dyDescent="0.15">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row>
    <row r="529" spans="2:41" x14ac:dyDescent="0.15">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row>
    <row r="530" spans="2:41" x14ac:dyDescent="0.15">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row>
    <row r="531" spans="2:41" x14ac:dyDescent="0.15">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row>
    <row r="532" spans="2:41" x14ac:dyDescent="0.15">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row>
    <row r="533" spans="2:41" x14ac:dyDescent="0.15">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row>
    <row r="534" spans="2:41" x14ac:dyDescent="0.15">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row>
    <row r="535" spans="2:41" x14ac:dyDescent="0.15">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row>
    <row r="536" spans="2:41" x14ac:dyDescent="0.15">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row>
    <row r="537" spans="2:41" x14ac:dyDescent="0.15">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row>
    <row r="538" spans="2:41" x14ac:dyDescent="0.15">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row>
    <row r="539" spans="2:41" x14ac:dyDescent="0.15">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row>
    <row r="540" spans="2:41" x14ac:dyDescent="0.15">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row>
    <row r="541" spans="2:41" x14ac:dyDescent="0.15">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row>
    <row r="542" spans="2:41" x14ac:dyDescent="0.15">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row>
    <row r="543" spans="2:41" x14ac:dyDescent="0.15">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row>
    <row r="544" spans="2:41" x14ac:dyDescent="0.15">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row>
    <row r="545" spans="2:41" x14ac:dyDescent="0.15">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row>
    <row r="546" spans="2:41" x14ac:dyDescent="0.15">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row>
    <row r="547" spans="2:41" x14ac:dyDescent="0.15">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row>
    <row r="548" spans="2:41" x14ac:dyDescent="0.15">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row>
    <row r="549" spans="2:41" x14ac:dyDescent="0.15">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row>
    <row r="550" spans="2:41" x14ac:dyDescent="0.15">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row>
    <row r="551" spans="2:41" x14ac:dyDescent="0.15">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row>
    <row r="552" spans="2:41" x14ac:dyDescent="0.15">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row>
    <row r="553" spans="2:41" x14ac:dyDescent="0.15">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row>
    <row r="554" spans="2:41" x14ac:dyDescent="0.15">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row>
    <row r="555" spans="2:41" x14ac:dyDescent="0.15">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row>
    <row r="556" spans="2:41" x14ac:dyDescent="0.15">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row>
    <row r="557" spans="2:41" x14ac:dyDescent="0.15">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row>
    <row r="558" spans="2:41" x14ac:dyDescent="0.15">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row>
    <row r="559" spans="2:41" x14ac:dyDescent="0.15">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row>
    <row r="560" spans="2:41" x14ac:dyDescent="0.15">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row>
    <row r="561" spans="2:41" x14ac:dyDescent="0.15">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row>
    <row r="562" spans="2:41" x14ac:dyDescent="0.15">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row>
    <row r="563" spans="2:41" x14ac:dyDescent="0.15">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row>
    <row r="564" spans="2:41" x14ac:dyDescent="0.15">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row>
    <row r="565" spans="2:41" x14ac:dyDescent="0.15">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row>
    <row r="566" spans="2:41" x14ac:dyDescent="0.15">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row>
    <row r="567" spans="2:41" x14ac:dyDescent="0.15">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row>
    <row r="568" spans="2:41" x14ac:dyDescent="0.15">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row>
    <row r="569" spans="2:41" x14ac:dyDescent="0.15">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row>
    <row r="570" spans="2:41" x14ac:dyDescent="0.15">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row>
    <row r="571" spans="2:41" x14ac:dyDescent="0.15">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row>
    <row r="572" spans="2:41" x14ac:dyDescent="0.15">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row>
    <row r="573" spans="2:41" x14ac:dyDescent="0.15">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row>
    <row r="574" spans="2:41" x14ac:dyDescent="0.15">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row>
    <row r="575" spans="2:41" x14ac:dyDescent="0.15">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row>
    <row r="576" spans="2:41" x14ac:dyDescent="0.15">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row>
    <row r="577" spans="2:41" x14ac:dyDescent="0.15">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row>
    <row r="578" spans="2:41" x14ac:dyDescent="0.15">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row>
    <row r="579" spans="2:41" x14ac:dyDescent="0.15">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row>
    <row r="580" spans="2:41" x14ac:dyDescent="0.15">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row>
    <row r="581" spans="2:41" x14ac:dyDescent="0.15">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row>
    <row r="582" spans="2:41" x14ac:dyDescent="0.15">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row>
    <row r="583" spans="2:41" x14ac:dyDescent="0.15">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row>
    <row r="584" spans="2:41" x14ac:dyDescent="0.15">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row>
    <row r="585" spans="2:41" x14ac:dyDescent="0.15">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row>
    <row r="586" spans="2:41" x14ac:dyDescent="0.15">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row>
    <row r="587" spans="2:41" x14ac:dyDescent="0.15">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row>
    <row r="588" spans="2:41" x14ac:dyDescent="0.15">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row>
    <row r="589" spans="2:41" x14ac:dyDescent="0.15">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row>
    <row r="590" spans="2:41" x14ac:dyDescent="0.15">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row>
    <row r="591" spans="2:41" x14ac:dyDescent="0.15">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row>
    <row r="592" spans="2:41" x14ac:dyDescent="0.15">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row>
    <row r="593" spans="2:41" x14ac:dyDescent="0.15">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row>
    <row r="594" spans="2:41" x14ac:dyDescent="0.15">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row>
    <row r="595" spans="2:41" x14ac:dyDescent="0.15">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row>
    <row r="596" spans="2:41" x14ac:dyDescent="0.15">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row>
    <row r="597" spans="2:41" x14ac:dyDescent="0.15">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row>
    <row r="598" spans="2:41" x14ac:dyDescent="0.15">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row>
    <row r="599" spans="2:41" x14ac:dyDescent="0.15">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row>
    <row r="600" spans="2:41" x14ac:dyDescent="0.15">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row>
    <row r="601" spans="2:41" x14ac:dyDescent="0.15">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row>
    <row r="602" spans="2:41" x14ac:dyDescent="0.15">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row>
    <row r="603" spans="2:41" x14ac:dyDescent="0.15">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row>
    <row r="604" spans="2:41" x14ac:dyDescent="0.15">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row>
    <row r="605" spans="2:41" x14ac:dyDescent="0.15">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row>
    <row r="606" spans="2:41" x14ac:dyDescent="0.15">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row>
    <row r="607" spans="2:41" x14ac:dyDescent="0.15">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row>
    <row r="608" spans="2:41" x14ac:dyDescent="0.15">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row>
    <row r="609" spans="2:41" x14ac:dyDescent="0.15">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row>
    <row r="610" spans="2:41" x14ac:dyDescent="0.15">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row>
    <row r="611" spans="2:41" x14ac:dyDescent="0.15">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row>
    <row r="612" spans="2:41" x14ac:dyDescent="0.15">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row>
    <row r="613" spans="2:41" x14ac:dyDescent="0.15">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row>
    <row r="614" spans="2:41" x14ac:dyDescent="0.15">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row>
    <row r="615" spans="2:41" x14ac:dyDescent="0.15">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row>
    <row r="616" spans="2:41" x14ac:dyDescent="0.15">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row>
    <row r="617" spans="2:41" x14ac:dyDescent="0.15">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row>
    <row r="618" spans="2:41" x14ac:dyDescent="0.15">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row>
    <row r="619" spans="2:41" x14ac:dyDescent="0.15">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row>
    <row r="620" spans="2:41" x14ac:dyDescent="0.15">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row>
    <row r="621" spans="2:41" x14ac:dyDescent="0.15">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row>
    <row r="622" spans="2:41" x14ac:dyDescent="0.15">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row>
    <row r="623" spans="2:41" x14ac:dyDescent="0.15">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row>
    <row r="624" spans="2:41" x14ac:dyDescent="0.15">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row>
    <row r="625" spans="2:41" x14ac:dyDescent="0.15">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row>
    <row r="626" spans="2:41" x14ac:dyDescent="0.15">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row>
    <row r="627" spans="2:41" x14ac:dyDescent="0.15">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row>
    <row r="628" spans="2:41" x14ac:dyDescent="0.15">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row>
    <row r="629" spans="2:41" x14ac:dyDescent="0.15">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row>
    <row r="630" spans="2:41" x14ac:dyDescent="0.15">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row>
    <row r="631" spans="2:41" x14ac:dyDescent="0.15">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row>
    <row r="632" spans="2:41" x14ac:dyDescent="0.15">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row>
    <row r="633" spans="2:41" x14ac:dyDescent="0.15">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row>
    <row r="634" spans="2:41" x14ac:dyDescent="0.15">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row>
    <row r="635" spans="2:41" x14ac:dyDescent="0.15">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row>
    <row r="636" spans="2:41" x14ac:dyDescent="0.15">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row>
    <row r="637" spans="2:41" x14ac:dyDescent="0.15">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row>
    <row r="638" spans="2:41" x14ac:dyDescent="0.15">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row>
    <row r="639" spans="2:41" x14ac:dyDescent="0.15">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row>
    <row r="640" spans="2:41" x14ac:dyDescent="0.15">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row>
    <row r="641" spans="2:41" x14ac:dyDescent="0.15">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row>
    <row r="642" spans="2:41" x14ac:dyDescent="0.15">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row>
    <row r="643" spans="2:41" x14ac:dyDescent="0.15">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row>
    <row r="644" spans="2:41" x14ac:dyDescent="0.15">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row>
    <row r="645" spans="2:41" x14ac:dyDescent="0.15">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row>
    <row r="646" spans="2:41" x14ac:dyDescent="0.15">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row>
    <row r="647" spans="2:41" x14ac:dyDescent="0.15">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row>
    <row r="648" spans="2:41" x14ac:dyDescent="0.15">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row>
    <row r="649" spans="2:41" x14ac:dyDescent="0.15">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row>
    <row r="650" spans="2:41" x14ac:dyDescent="0.15">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row>
    <row r="651" spans="2:41" x14ac:dyDescent="0.15">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row>
    <row r="652" spans="2:41" x14ac:dyDescent="0.15">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row>
    <row r="653" spans="2:41" x14ac:dyDescent="0.15">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row>
    <row r="654" spans="2:41" x14ac:dyDescent="0.15">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row>
    <row r="655" spans="2:41" x14ac:dyDescent="0.15">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row>
    <row r="656" spans="2:41" x14ac:dyDescent="0.15">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row>
    <row r="657" spans="2:41" x14ac:dyDescent="0.15">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row>
    <row r="658" spans="2:41" x14ac:dyDescent="0.15">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row>
    <row r="659" spans="2:41" x14ac:dyDescent="0.15">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row>
    <row r="660" spans="2:41" x14ac:dyDescent="0.15">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row>
    <row r="661" spans="2:41" x14ac:dyDescent="0.15">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row>
    <row r="662" spans="2:41" x14ac:dyDescent="0.15">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row>
    <row r="663" spans="2:41" x14ac:dyDescent="0.15">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row>
    <row r="664" spans="2:41" x14ac:dyDescent="0.15">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row>
    <row r="665" spans="2:41" x14ac:dyDescent="0.15">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row>
    <row r="666" spans="2:41" x14ac:dyDescent="0.15">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row>
    <row r="667" spans="2:41" x14ac:dyDescent="0.15">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row>
    <row r="668" spans="2:41" x14ac:dyDescent="0.15">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row>
    <row r="669" spans="2:41" x14ac:dyDescent="0.15">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row>
    <row r="670" spans="2:41" x14ac:dyDescent="0.15">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row>
    <row r="671" spans="2:41" x14ac:dyDescent="0.15">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row>
    <row r="672" spans="2:41" x14ac:dyDescent="0.15">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row>
    <row r="673" spans="2:41" x14ac:dyDescent="0.15">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row>
    <row r="674" spans="2:41" x14ac:dyDescent="0.15">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row>
    <row r="675" spans="2:41" x14ac:dyDescent="0.15">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row>
    <row r="676" spans="2:41" x14ac:dyDescent="0.15">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row>
    <row r="677" spans="2:41" x14ac:dyDescent="0.15">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row>
    <row r="678" spans="2:41" x14ac:dyDescent="0.15">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row>
    <row r="679" spans="2:41" x14ac:dyDescent="0.15">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row>
    <row r="680" spans="2:41" x14ac:dyDescent="0.15">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row>
    <row r="681" spans="2:41" x14ac:dyDescent="0.15">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row>
    <row r="682" spans="2:41" x14ac:dyDescent="0.15">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row>
    <row r="683" spans="2:41" x14ac:dyDescent="0.15">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row>
    <row r="684" spans="2:41" x14ac:dyDescent="0.15">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row>
    <row r="685" spans="2:41" x14ac:dyDescent="0.15">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row>
    <row r="686" spans="2:41" x14ac:dyDescent="0.15">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row>
    <row r="687" spans="2:41" x14ac:dyDescent="0.15">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row>
    <row r="688" spans="2:41" x14ac:dyDescent="0.15">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row>
    <row r="689" spans="2:41" x14ac:dyDescent="0.15">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row>
    <row r="690" spans="2:41" x14ac:dyDescent="0.15">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row>
    <row r="691" spans="2:41" x14ac:dyDescent="0.15">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c r="AJ691" s="102"/>
      <c r="AK691" s="102"/>
      <c r="AL691" s="102"/>
      <c r="AM691" s="102"/>
      <c r="AN691" s="102"/>
      <c r="AO691" s="102"/>
    </row>
    <row r="692" spans="2:41" x14ac:dyDescent="0.15">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row>
    <row r="693" spans="2:41" x14ac:dyDescent="0.15">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row>
    <row r="694" spans="2:41" x14ac:dyDescent="0.15">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row>
    <row r="695" spans="2:41" x14ac:dyDescent="0.15">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row>
    <row r="696" spans="2:41" x14ac:dyDescent="0.15">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row>
    <row r="697" spans="2:41" x14ac:dyDescent="0.15">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row>
    <row r="698" spans="2:41" x14ac:dyDescent="0.15">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row>
    <row r="699" spans="2:41" x14ac:dyDescent="0.15">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row>
    <row r="700" spans="2:41" x14ac:dyDescent="0.15">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row>
    <row r="701" spans="2:41" x14ac:dyDescent="0.15">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row>
    <row r="702" spans="2:41" x14ac:dyDescent="0.15">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row>
    <row r="703" spans="2:41" x14ac:dyDescent="0.15">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row>
    <row r="704" spans="2:41" x14ac:dyDescent="0.15">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row>
    <row r="705" spans="2:41" x14ac:dyDescent="0.15">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row>
    <row r="706" spans="2:41" x14ac:dyDescent="0.15">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row>
    <row r="707" spans="2:41" x14ac:dyDescent="0.15">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row>
    <row r="708" spans="2:41" x14ac:dyDescent="0.15">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row>
    <row r="709" spans="2:41" x14ac:dyDescent="0.15">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row>
    <row r="710" spans="2:41" x14ac:dyDescent="0.15">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row>
    <row r="711" spans="2:41" x14ac:dyDescent="0.15">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row>
    <row r="712" spans="2:41" x14ac:dyDescent="0.15">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row>
    <row r="713" spans="2:41" x14ac:dyDescent="0.15">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row>
    <row r="714" spans="2:41" x14ac:dyDescent="0.15">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row>
    <row r="715" spans="2:41" x14ac:dyDescent="0.15">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row>
    <row r="716" spans="2:41" x14ac:dyDescent="0.15">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row>
    <row r="717" spans="2:41" x14ac:dyDescent="0.15">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row>
    <row r="718" spans="2:41" x14ac:dyDescent="0.15">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row>
    <row r="719" spans="2:41" x14ac:dyDescent="0.15">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row>
    <row r="720" spans="2:41" x14ac:dyDescent="0.15">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row>
    <row r="721" spans="2:41" x14ac:dyDescent="0.15">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row>
    <row r="722" spans="2:41" x14ac:dyDescent="0.15">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row>
    <row r="723" spans="2:41" x14ac:dyDescent="0.15">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row>
    <row r="724" spans="2:41" x14ac:dyDescent="0.15">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row>
    <row r="725" spans="2:41" x14ac:dyDescent="0.15">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row>
    <row r="726" spans="2:41" x14ac:dyDescent="0.15">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row>
    <row r="727" spans="2:41" x14ac:dyDescent="0.15">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row>
    <row r="728" spans="2:41" x14ac:dyDescent="0.15">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row>
    <row r="729" spans="2:41" x14ac:dyDescent="0.15">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row>
    <row r="730" spans="2:41" x14ac:dyDescent="0.15">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c r="AM730" s="102"/>
      <c r="AN730" s="102"/>
      <c r="AO730" s="102"/>
    </row>
    <row r="731" spans="2:41" x14ac:dyDescent="0.15">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row>
    <row r="732" spans="2:41" x14ac:dyDescent="0.15">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2"/>
      <c r="AL732" s="102"/>
      <c r="AM732" s="102"/>
      <c r="AN732" s="102"/>
      <c r="AO732" s="102"/>
    </row>
    <row r="733" spans="2:41" x14ac:dyDescent="0.15">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row>
    <row r="734" spans="2:41" x14ac:dyDescent="0.15">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c r="AM734" s="102"/>
      <c r="AN734" s="102"/>
      <c r="AO734" s="102"/>
    </row>
    <row r="735" spans="2:41" x14ac:dyDescent="0.15">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row>
    <row r="736" spans="2:41" x14ac:dyDescent="0.15">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c r="AM736" s="102"/>
      <c r="AN736" s="102"/>
      <c r="AO736" s="102"/>
    </row>
    <row r="737" spans="2:41" x14ac:dyDescent="0.15">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c r="AM737" s="102"/>
      <c r="AN737" s="102"/>
      <c r="AO737" s="102"/>
    </row>
    <row r="738" spans="2:41" x14ac:dyDescent="0.15">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c r="AM738" s="102"/>
      <c r="AN738" s="102"/>
      <c r="AO738" s="102"/>
    </row>
    <row r="739" spans="2:41" x14ac:dyDescent="0.15">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c r="AM739" s="102"/>
      <c r="AN739" s="102"/>
      <c r="AO739" s="102"/>
    </row>
    <row r="740" spans="2:41" x14ac:dyDescent="0.15">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row>
    <row r="741" spans="2:41" x14ac:dyDescent="0.15">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row>
    <row r="742" spans="2:41" x14ac:dyDescent="0.15">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row>
    <row r="743" spans="2:41" x14ac:dyDescent="0.15">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row>
    <row r="744" spans="2:41" x14ac:dyDescent="0.15">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row>
    <row r="745" spans="2:41" x14ac:dyDescent="0.15">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row>
    <row r="746" spans="2:41" x14ac:dyDescent="0.15">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row>
    <row r="747" spans="2:41" x14ac:dyDescent="0.15">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row>
    <row r="748" spans="2:41" x14ac:dyDescent="0.15">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row>
    <row r="749" spans="2:41" x14ac:dyDescent="0.15">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row>
    <row r="750" spans="2:41" x14ac:dyDescent="0.15">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row>
    <row r="751" spans="2:41" x14ac:dyDescent="0.15">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row>
    <row r="752" spans="2:41" x14ac:dyDescent="0.15">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row>
    <row r="753" spans="2:41" x14ac:dyDescent="0.15">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row>
    <row r="754" spans="2:41" x14ac:dyDescent="0.15">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row>
    <row r="755" spans="2:41" x14ac:dyDescent="0.15">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row>
    <row r="756" spans="2:41" x14ac:dyDescent="0.15">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row>
    <row r="757" spans="2:41" x14ac:dyDescent="0.15">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row>
    <row r="758" spans="2:41" x14ac:dyDescent="0.15">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row>
    <row r="759" spans="2:41" x14ac:dyDescent="0.15">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row>
    <row r="760" spans="2:41" x14ac:dyDescent="0.15">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row>
    <row r="761" spans="2:41" x14ac:dyDescent="0.15">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row>
    <row r="762" spans="2:41" x14ac:dyDescent="0.15">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row>
    <row r="763" spans="2:41" x14ac:dyDescent="0.15">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row>
    <row r="764" spans="2:41" x14ac:dyDescent="0.15">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row>
    <row r="765" spans="2:41" x14ac:dyDescent="0.15">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row>
    <row r="766" spans="2:41" x14ac:dyDescent="0.15">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row>
    <row r="767" spans="2:41" x14ac:dyDescent="0.15">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row>
    <row r="768" spans="2:41" x14ac:dyDescent="0.15">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row>
    <row r="769" spans="2:41" x14ac:dyDescent="0.15">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row>
    <row r="770" spans="2:41" x14ac:dyDescent="0.15">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row>
    <row r="771" spans="2:41" x14ac:dyDescent="0.15">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row>
    <row r="772" spans="2:41" x14ac:dyDescent="0.15">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row>
    <row r="773" spans="2:41" x14ac:dyDescent="0.15">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row>
    <row r="774" spans="2:41" x14ac:dyDescent="0.15">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row>
    <row r="775" spans="2:41" x14ac:dyDescent="0.15">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row>
    <row r="776" spans="2:41" x14ac:dyDescent="0.15">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row>
    <row r="777" spans="2:41" x14ac:dyDescent="0.15">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row>
    <row r="778" spans="2:41" x14ac:dyDescent="0.15">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row>
    <row r="779" spans="2:41" x14ac:dyDescent="0.15">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row>
    <row r="780" spans="2:41" x14ac:dyDescent="0.15">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row>
    <row r="781" spans="2:41" x14ac:dyDescent="0.15">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row>
    <row r="782" spans="2:41" x14ac:dyDescent="0.15">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row>
    <row r="783" spans="2:41" x14ac:dyDescent="0.15">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row>
    <row r="784" spans="2:41" x14ac:dyDescent="0.15">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row>
    <row r="785" spans="2:41" x14ac:dyDescent="0.15">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row>
    <row r="786" spans="2:41" x14ac:dyDescent="0.15">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102"/>
      <c r="AL786" s="102"/>
      <c r="AM786" s="102"/>
      <c r="AN786" s="102"/>
      <c r="AO786" s="102"/>
    </row>
    <row r="787" spans="2:41" x14ac:dyDescent="0.15">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102"/>
      <c r="AL787" s="102"/>
      <c r="AM787" s="102"/>
      <c r="AN787" s="102"/>
      <c r="AO787" s="102"/>
    </row>
    <row r="788" spans="2:41" x14ac:dyDescent="0.15">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c r="AM788" s="102"/>
      <c r="AN788" s="102"/>
      <c r="AO788" s="102"/>
    </row>
    <row r="789" spans="2:41" x14ac:dyDescent="0.15">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c r="AJ789" s="102"/>
      <c r="AK789" s="102"/>
      <c r="AL789" s="102"/>
      <c r="AM789" s="102"/>
      <c r="AN789" s="102"/>
      <c r="AO789" s="102"/>
    </row>
    <row r="790" spans="2:41" x14ac:dyDescent="0.15">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c r="AJ790" s="102"/>
      <c r="AK790" s="102"/>
      <c r="AL790" s="102"/>
      <c r="AM790" s="102"/>
      <c r="AN790" s="102"/>
      <c r="AO790" s="102"/>
    </row>
    <row r="791" spans="2:41" x14ac:dyDescent="0.15">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c r="AJ791" s="102"/>
      <c r="AK791" s="102"/>
      <c r="AL791" s="102"/>
      <c r="AM791" s="102"/>
      <c r="AN791" s="102"/>
      <c r="AO791" s="102"/>
    </row>
    <row r="792" spans="2:41" x14ac:dyDescent="0.15">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102"/>
      <c r="AL792" s="102"/>
      <c r="AM792" s="102"/>
      <c r="AN792" s="102"/>
      <c r="AO792" s="102"/>
    </row>
    <row r="793" spans="2:41" x14ac:dyDescent="0.15">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102"/>
      <c r="AL793" s="102"/>
      <c r="AM793" s="102"/>
      <c r="AN793" s="102"/>
      <c r="AO793" s="102"/>
    </row>
    <row r="794" spans="2:41" x14ac:dyDescent="0.15">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c r="AJ794" s="102"/>
      <c r="AK794" s="102"/>
      <c r="AL794" s="102"/>
      <c r="AM794" s="102"/>
      <c r="AN794" s="102"/>
      <c r="AO794" s="102"/>
    </row>
    <row r="795" spans="2:41" x14ac:dyDescent="0.15">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c r="AJ795" s="102"/>
      <c r="AK795" s="102"/>
      <c r="AL795" s="102"/>
      <c r="AM795" s="102"/>
      <c r="AN795" s="102"/>
      <c r="AO795" s="102"/>
    </row>
    <row r="796" spans="2:41" x14ac:dyDescent="0.15">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c r="AM796" s="102"/>
      <c r="AN796" s="102"/>
      <c r="AO796" s="102"/>
    </row>
    <row r="797" spans="2:41" x14ac:dyDescent="0.15">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c r="AJ797" s="102"/>
      <c r="AK797" s="102"/>
      <c r="AL797" s="102"/>
      <c r="AM797" s="102"/>
      <c r="AN797" s="102"/>
      <c r="AO797" s="102"/>
    </row>
    <row r="798" spans="2:41" x14ac:dyDescent="0.15">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2"/>
      <c r="AL798" s="102"/>
      <c r="AM798" s="102"/>
      <c r="AN798" s="102"/>
      <c r="AO798" s="102"/>
    </row>
    <row r="799" spans="2:41" x14ac:dyDescent="0.15">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102"/>
      <c r="AL799" s="102"/>
      <c r="AM799" s="102"/>
      <c r="AN799" s="102"/>
      <c r="AO799" s="102"/>
    </row>
    <row r="800" spans="2:41" x14ac:dyDescent="0.15">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c r="AJ800" s="102"/>
      <c r="AK800" s="102"/>
      <c r="AL800" s="102"/>
      <c r="AM800" s="102"/>
      <c r="AN800" s="102"/>
      <c r="AO800" s="102"/>
    </row>
    <row r="801" spans="2:41" x14ac:dyDescent="0.15">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c r="AJ801" s="102"/>
      <c r="AK801" s="102"/>
      <c r="AL801" s="102"/>
      <c r="AM801" s="102"/>
      <c r="AN801" s="102"/>
      <c r="AO801" s="102"/>
    </row>
    <row r="802" spans="2:41" x14ac:dyDescent="0.15">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c r="AJ802" s="102"/>
      <c r="AK802" s="102"/>
      <c r="AL802" s="102"/>
      <c r="AM802" s="102"/>
      <c r="AN802" s="102"/>
      <c r="AO802" s="102"/>
    </row>
    <row r="803" spans="2:41" x14ac:dyDescent="0.15">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c r="AJ803" s="102"/>
      <c r="AK803" s="102"/>
      <c r="AL803" s="102"/>
      <c r="AM803" s="102"/>
      <c r="AN803" s="102"/>
      <c r="AO803" s="102"/>
    </row>
    <row r="804" spans="2:41" x14ac:dyDescent="0.15">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102"/>
      <c r="AL804" s="102"/>
      <c r="AM804" s="102"/>
      <c r="AN804" s="102"/>
      <c r="AO804" s="102"/>
    </row>
    <row r="805" spans="2:41" x14ac:dyDescent="0.15">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102"/>
      <c r="AL805" s="102"/>
      <c r="AM805" s="102"/>
      <c r="AN805" s="102"/>
      <c r="AO805" s="102"/>
    </row>
    <row r="806" spans="2:41" x14ac:dyDescent="0.15">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c r="AJ806" s="102"/>
      <c r="AK806" s="102"/>
      <c r="AL806" s="102"/>
      <c r="AM806" s="102"/>
      <c r="AN806" s="102"/>
      <c r="AO806" s="102"/>
    </row>
    <row r="807" spans="2:41" x14ac:dyDescent="0.15">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c r="AJ807" s="102"/>
      <c r="AK807" s="102"/>
      <c r="AL807" s="102"/>
      <c r="AM807" s="102"/>
      <c r="AN807" s="102"/>
      <c r="AO807" s="102"/>
    </row>
    <row r="808" spans="2:41" x14ac:dyDescent="0.15">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c r="AJ808" s="102"/>
      <c r="AK808" s="102"/>
      <c r="AL808" s="102"/>
      <c r="AM808" s="102"/>
      <c r="AN808" s="102"/>
      <c r="AO808" s="102"/>
    </row>
    <row r="809" spans="2:41" x14ac:dyDescent="0.15">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c r="AJ809" s="102"/>
      <c r="AK809" s="102"/>
      <c r="AL809" s="102"/>
      <c r="AM809" s="102"/>
      <c r="AN809" s="102"/>
      <c r="AO809" s="102"/>
    </row>
    <row r="810" spans="2:41" x14ac:dyDescent="0.15">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c r="AJ810" s="102"/>
      <c r="AK810" s="102"/>
      <c r="AL810" s="102"/>
      <c r="AM810" s="102"/>
      <c r="AN810" s="102"/>
      <c r="AO810" s="102"/>
    </row>
    <row r="811" spans="2:41" x14ac:dyDescent="0.15">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c r="AJ811" s="102"/>
      <c r="AK811" s="102"/>
      <c r="AL811" s="102"/>
      <c r="AM811" s="102"/>
      <c r="AN811" s="102"/>
      <c r="AO811" s="102"/>
    </row>
    <row r="812" spans="2:41" x14ac:dyDescent="0.15">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c r="AJ812" s="102"/>
      <c r="AK812" s="102"/>
      <c r="AL812" s="102"/>
      <c r="AM812" s="102"/>
      <c r="AN812" s="102"/>
      <c r="AO812" s="102"/>
    </row>
    <row r="813" spans="2:41" x14ac:dyDescent="0.15">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c r="AJ813" s="102"/>
      <c r="AK813" s="102"/>
      <c r="AL813" s="102"/>
      <c r="AM813" s="102"/>
      <c r="AN813" s="102"/>
      <c r="AO813" s="102"/>
    </row>
    <row r="814" spans="2:41" x14ac:dyDescent="0.15">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c r="AJ814" s="102"/>
      <c r="AK814" s="102"/>
      <c r="AL814" s="102"/>
      <c r="AM814" s="102"/>
      <c r="AN814" s="102"/>
      <c r="AO814" s="102"/>
    </row>
    <row r="815" spans="2:41" x14ac:dyDescent="0.15">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c r="AJ815" s="102"/>
      <c r="AK815" s="102"/>
      <c r="AL815" s="102"/>
      <c r="AM815" s="102"/>
      <c r="AN815" s="102"/>
      <c r="AO815" s="102"/>
    </row>
    <row r="816" spans="2:41" x14ac:dyDescent="0.15">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c r="AJ816" s="102"/>
      <c r="AK816" s="102"/>
      <c r="AL816" s="102"/>
      <c r="AM816" s="102"/>
      <c r="AN816" s="102"/>
      <c r="AO816" s="102"/>
    </row>
    <row r="817" spans="2:41" x14ac:dyDescent="0.15">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c r="AJ817" s="102"/>
      <c r="AK817" s="102"/>
      <c r="AL817" s="102"/>
      <c r="AM817" s="102"/>
      <c r="AN817" s="102"/>
      <c r="AO817" s="102"/>
    </row>
    <row r="818" spans="2:41" x14ac:dyDescent="0.15">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c r="AJ818" s="102"/>
      <c r="AK818" s="102"/>
      <c r="AL818" s="102"/>
      <c r="AM818" s="102"/>
      <c r="AN818" s="102"/>
      <c r="AO818" s="102"/>
    </row>
    <row r="819" spans="2:41" x14ac:dyDescent="0.15">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c r="AJ819" s="102"/>
      <c r="AK819" s="102"/>
      <c r="AL819" s="102"/>
      <c r="AM819" s="102"/>
      <c r="AN819" s="102"/>
      <c r="AO819" s="102"/>
    </row>
    <row r="820" spans="2:41" x14ac:dyDescent="0.15">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c r="AJ820" s="102"/>
      <c r="AK820" s="102"/>
      <c r="AL820" s="102"/>
      <c r="AM820" s="102"/>
      <c r="AN820" s="102"/>
      <c r="AO820" s="102"/>
    </row>
    <row r="821" spans="2:41" x14ac:dyDescent="0.15">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c r="AJ821" s="102"/>
      <c r="AK821" s="102"/>
      <c r="AL821" s="102"/>
      <c r="AM821" s="102"/>
      <c r="AN821" s="102"/>
      <c r="AO821" s="102"/>
    </row>
    <row r="822" spans="2:41" x14ac:dyDescent="0.15">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c r="AM822" s="102"/>
      <c r="AN822" s="102"/>
      <c r="AO822" s="102"/>
    </row>
    <row r="823" spans="2:41" x14ac:dyDescent="0.15">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102"/>
      <c r="AL823" s="102"/>
      <c r="AM823" s="102"/>
      <c r="AN823" s="102"/>
      <c r="AO823" s="102"/>
    </row>
    <row r="824" spans="2:41" x14ac:dyDescent="0.15">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c r="AJ824" s="102"/>
      <c r="AK824" s="102"/>
      <c r="AL824" s="102"/>
      <c r="AM824" s="102"/>
      <c r="AN824" s="102"/>
      <c r="AO824" s="102"/>
    </row>
    <row r="825" spans="2:41" x14ac:dyDescent="0.15">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c r="AJ825" s="102"/>
      <c r="AK825" s="102"/>
      <c r="AL825" s="102"/>
      <c r="AM825" s="102"/>
      <c r="AN825" s="102"/>
      <c r="AO825" s="102"/>
    </row>
    <row r="826" spans="2:41" x14ac:dyDescent="0.15">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c r="AJ826" s="102"/>
      <c r="AK826" s="102"/>
      <c r="AL826" s="102"/>
      <c r="AM826" s="102"/>
      <c r="AN826" s="102"/>
      <c r="AO826" s="102"/>
    </row>
    <row r="827" spans="2:41" x14ac:dyDescent="0.15">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c r="AJ827" s="102"/>
      <c r="AK827" s="102"/>
      <c r="AL827" s="102"/>
      <c r="AM827" s="102"/>
      <c r="AN827" s="102"/>
      <c r="AO827" s="102"/>
    </row>
    <row r="828" spans="2:41" x14ac:dyDescent="0.15">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c r="AJ828" s="102"/>
      <c r="AK828" s="102"/>
      <c r="AL828" s="102"/>
      <c r="AM828" s="102"/>
      <c r="AN828" s="102"/>
      <c r="AO828" s="102"/>
    </row>
    <row r="829" spans="2:41" x14ac:dyDescent="0.15">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2"/>
      <c r="AL829" s="102"/>
      <c r="AM829" s="102"/>
      <c r="AN829" s="102"/>
      <c r="AO829" s="102"/>
    </row>
    <row r="830" spans="2:41" x14ac:dyDescent="0.15">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c r="AJ830" s="102"/>
      <c r="AK830" s="102"/>
      <c r="AL830" s="102"/>
      <c r="AM830" s="102"/>
      <c r="AN830" s="102"/>
      <c r="AO830" s="102"/>
    </row>
    <row r="831" spans="2:41" x14ac:dyDescent="0.15">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c r="AJ831" s="102"/>
      <c r="AK831" s="102"/>
      <c r="AL831" s="102"/>
      <c r="AM831" s="102"/>
      <c r="AN831" s="102"/>
      <c r="AO831" s="102"/>
    </row>
    <row r="832" spans="2:41" x14ac:dyDescent="0.15">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c r="AJ832" s="102"/>
      <c r="AK832" s="102"/>
      <c r="AL832" s="102"/>
      <c r="AM832" s="102"/>
      <c r="AN832" s="102"/>
      <c r="AO832" s="102"/>
    </row>
    <row r="833" spans="2:41" x14ac:dyDescent="0.15">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s="102"/>
      <c r="AL833" s="102"/>
      <c r="AM833" s="102"/>
      <c r="AN833" s="102"/>
      <c r="AO833" s="102"/>
    </row>
    <row r="834" spans="2:41" x14ac:dyDescent="0.15">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02"/>
      <c r="AL834" s="102"/>
      <c r="AM834" s="102"/>
      <c r="AN834" s="102"/>
      <c r="AO834" s="102"/>
    </row>
    <row r="835" spans="2:41" x14ac:dyDescent="0.15">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s="102"/>
      <c r="AL835" s="102"/>
      <c r="AM835" s="102"/>
      <c r="AN835" s="102"/>
      <c r="AO835" s="102"/>
    </row>
    <row r="836" spans="2:41" x14ac:dyDescent="0.15">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c r="AJ836" s="102"/>
      <c r="AK836" s="102"/>
      <c r="AL836" s="102"/>
      <c r="AM836" s="102"/>
      <c r="AN836" s="102"/>
      <c r="AO836" s="102"/>
    </row>
    <row r="837" spans="2:41" x14ac:dyDescent="0.15">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c r="AJ837" s="102"/>
      <c r="AK837" s="102"/>
      <c r="AL837" s="102"/>
      <c r="AM837" s="102"/>
      <c r="AN837" s="102"/>
      <c r="AO837" s="102"/>
    </row>
    <row r="838" spans="2:41" x14ac:dyDescent="0.15">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c r="AJ838" s="102"/>
      <c r="AK838" s="102"/>
      <c r="AL838" s="102"/>
      <c r="AM838" s="102"/>
      <c r="AN838" s="102"/>
      <c r="AO838" s="102"/>
    </row>
    <row r="839" spans="2:41" x14ac:dyDescent="0.15">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c r="AJ839" s="102"/>
      <c r="AK839" s="102"/>
      <c r="AL839" s="102"/>
      <c r="AM839" s="102"/>
      <c r="AN839" s="102"/>
      <c r="AO839" s="102"/>
    </row>
    <row r="840" spans="2:41" x14ac:dyDescent="0.15">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c r="AJ840" s="102"/>
      <c r="AK840" s="102"/>
      <c r="AL840" s="102"/>
      <c r="AM840" s="102"/>
      <c r="AN840" s="102"/>
      <c r="AO840" s="102"/>
    </row>
    <row r="841" spans="2:41" x14ac:dyDescent="0.15">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c r="AJ841" s="102"/>
      <c r="AK841" s="102"/>
      <c r="AL841" s="102"/>
      <c r="AM841" s="102"/>
      <c r="AN841" s="102"/>
      <c r="AO841" s="102"/>
    </row>
    <row r="842" spans="2:41" x14ac:dyDescent="0.15">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c r="AJ842" s="102"/>
      <c r="AK842" s="102"/>
      <c r="AL842" s="102"/>
      <c r="AM842" s="102"/>
      <c r="AN842" s="102"/>
      <c r="AO842" s="102"/>
    </row>
    <row r="843" spans="2:41" x14ac:dyDescent="0.15">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c r="AJ843" s="102"/>
      <c r="AK843" s="102"/>
      <c r="AL843" s="102"/>
      <c r="AM843" s="102"/>
      <c r="AN843" s="102"/>
      <c r="AO843" s="102"/>
    </row>
    <row r="844" spans="2:41" x14ac:dyDescent="0.15">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c r="AJ844" s="102"/>
      <c r="AK844" s="102"/>
      <c r="AL844" s="102"/>
      <c r="AM844" s="102"/>
      <c r="AN844" s="102"/>
      <c r="AO844" s="102"/>
    </row>
    <row r="845" spans="2:41" x14ac:dyDescent="0.15">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c r="AJ845" s="102"/>
      <c r="AK845" s="102"/>
      <c r="AL845" s="102"/>
      <c r="AM845" s="102"/>
      <c r="AN845" s="102"/>
      <c r="AO845" s="102"/>
    </row>
    <row r="846" spans="2:41" x14ac:dyDescent="0.15">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c r="AJ846" s="102"/>
      <c r="AK846" s="102"/>
      <c r="AL846" s="102"/>
      <c r="AM846" s="102"/>
      <c r="AN846" s="102"/>
      <c r="AO846" s="102"/>
    </row>
    <row r="847" spans="2:41" x14ac:dyDescent="0.15">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c r="AJ847" s="102"/>
      <c r="AK847" s="102"/>
      <c r="AL847" s="102"/>
      <c r="AM847" s="102"/>
      <c r="AN847" s="102"/>
      <c r="AO847" s="102"/>
    </row>
    <row r="848" spans="2:41" x14ac:dyDescent="0.15">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c r="AJ848" s="102"/>
      <c r="AK848" s="102"/>
      <c r="AL848" s="102"/>
      <c r="AM848" s="102"/>
      <c r="AN848" s="102"/>
      <c r="AO848" s="102"/>
    </row>
    <row r="849" spans="2:41" x14ac:dyDescent="0.15">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c r="AJ849" s="102"/>
      <c r="AK849" s="102"/>
      <c r="AL849" s="102"/>
      <c r="AM849" s="102"/>
      <c r="AN849" s="102"/>
      <c r="AO849" s="102"/>
    </row>
    <row r="850" spans="2:41" x14ac:dyDescent="0.15">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c r="AJ850" s="102"/>
      <c r="AK850" s="102"/>
      <c r="AL850" s="102"/>
      <c r="AM850" s="102"/>
      <c r="AN850" s="102"/>
      <c r="AO850" s="102"/>
    </row>
    <row r="851" spans="2:41" x14ac:dyDescent="0.15">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c r="AJ851" s="102"/>
      <c r="AK851" s="102"/>
      <c r="AL851" s="102"/>
      <c r="AM851" s="102"/>
      <c r="AN851" s="102"/>
      <c r="AO851" s="102"/>
    </row>
    <row r="852" spans="2:41" x14ac:dyDescent="0.15">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c r="AJ852" s="102"/>
      <c r="AK852" s="102"/>
      <c r="AL852" s="102"/>
      <c r="AM852" s="102"/>
      <c r="AN852" s="102"/>
      <c r="AO852" s="102"/>
    </row>
    <row r="853" spans="2:41" x14ac:dyDescent="0.15">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c r="AJ853" s="102"/>
      <c r="AK853" s="102"/>
      <c r="AL853" s="102"/>
      <c r="AM853" s="102"/>
      <c r="AN853" s="102"/>
      <c r="AO853" s="102"/>
    </row>
    <row r="854" spans="2:41" x14ac:dyDescent="0.15">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c r="AM854" s="102"/>
      <c r="AN854" s="102"/>
      <c r="AO854" s="102"/>
    </row>
    <row r="855" spans="2:41" x14ac:dyDescent="0.15">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c r="AJ855" s="102"/>
      <c r="AK855" s="102"/>
      <c r="AL855" s="102"/>
      <c r="AM855" s="102"/>
      <c r="AN855" s="102"/>
      <c r="AO855" s="102"/>
    </row>
    <row r="856" spans="2:41" x14ac:dyDescent="0.15">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c r="AJ856" s="102"/>
      <c r="AK856" s="102"/>
      <c r="AL856" s="102"/>
      <c r="AM856" s="102"/>
      <c r="AN856" s="102"/>
      <c r="AO856" s="102"/>
    </row>
    <row r="857" spans="2:41" x14ac:dyDescent="0.15">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102"/>
      <c r="AL857" s="102"/>
      <c r="AM857" s="102"/>
      <c r="AN857" s="102"/>
      <c r="AO857" s="102"/>
    </row>
    <row r="858" spans="2:41" x14ac:dyDescent="0.15">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102"/>
      <c r="AL858" s="102"/>
      <c r="AM858" s="102"/>
      <c r="AN858" s="102"/>
      <c r="AO858" s="102"/>
    </row>
    <row r="859" spans="2:41" x14ac:dyDescent="0.15">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c r="AJ859" s="102"/>
      <c r="AK859" s="102"/>
      <c r="AL859" s="102"/>
      <c r="AM859" s="102"/>
      <c r="AN859" s="102"/>
      <c r="AO859" s="102"/>
    </row>
    <row r="860" spans="2:41" x14ac:dyDescent="0.15">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c r="AJ860" s="102"/>
      <c r="AK860" s="102"/>
      <c r="AL860" s="102"/>
      <c r="AM860" s="102"/>
      <c r="AN860" s="102"/>
      <c r="AO860" s="102"/>
    </row>
    <row r="861" spans="2:41" x14ac:dyDescent="0.15">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c r="AJ861" s="102"/>
      <c r="AK861" s="102"/>
      <c r="AL861" s="102"/>
      <c r="AM861" s="102"/>
      <c r="AN861" s="102"/>
      <c r="AO861" s="102"/>
    </row>
    <row r="862" spans="2:41" x14ac:dyDescent="0.15">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c r="AJ862" s="102"/>
      <c r="AK862" s="102"/>
      <c r="AL862" s="102"/>
      <c r="AM862" s="102"/>
      <c r="AN862" s="102"/>
      <c r="AO862" s="102"/>
    </row>
    <row r="863" spans="2:41" x14ac:dyDescent="0.15">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102"/>
      <c r="AL863" s="102"/>
      <c r="AM863" s="102"/>
      <c r="AN863" s="102"/>
      <c r="AO863" s="102"/>
    </row>
    <row r="864" spans="2:41" x14ac:dyDescent="0.15">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c r="AJ864" s="102"/>
      <c r="AK864" s="102"/>
      <c r="AL864" s="102"/>
      <c r="AM864" s="102"/>
      <c r="AN864" s="102"/>
      <c r="AO864" s="102"/>
    </row>
    <row r="865" spans="2:41" x14ac:dyDescent="0.15">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c r="AJ865" s="102"/>
      <c r="AK865" s="102"/>
      <c r="AL865" s="102"/>
      <c r="AM865" s="102"/>
      <c r="AN865" s="102"/>
      <c r="AO865" s="102"/>
    </row>
    <row r="866" spans="2:41" x14ac:dyDescent="0.15">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c r="AJ866" s="102"/>
      <c r="AK866" s="102"/>
      <c r="AL866" s="102"/>
      <c r="AM866" s="102"/>
      <c r="AN866" s="102"/>
      <c r="AO866" s="102"/>
    </row>
    <row r="867" spans="2:41" x14ac:dyDescent="0.15">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c r="AJ867" s="102"/>
      <c r="AK867" s="102"/>
      <c r="AL867" s="102"/>
      <c r="AM867" s="102"/>
      <c r="AN867" s="102"/>
      <c r="AO867" s="102"/>
    </row>
    <row r="868" spans="2:41" x14ac:dyDescent="0.15">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c r="AJ868" s="102"/>
      <c r="AK868" s="102"/>
      <c r="AL868" s="102"/>
      <c r="AM868" s="102"/>
      <c r="AN868" s="102"/>
      <c r="AO868" s="102"/>
    </row>
    <row r="869" spans="2:41" x14ac:dyDescent="0.15">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c r="AJ869" s="102"/>
      <c r="AK869" s="102"/>
      <c r="AL869" s="102"/>
      <c r="AM869" s="102"/>
      <c r="AN869" s="102"/>
      <c r="AO869" s="102"/>
    </row>
    <row r="870" spans="2:41" x14ac:dyDescent="0.15">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c r="AJ870" s="102"/>
      <c r="AK870" s="102"/>
      <c r="AL870" s="102"/>
      <c r="AM870" s="102"/>
      <c r="AN870" s="102"/>
      <c r="AO870" s="102"/>
    </row>
    <row r="871" spans="2:41" x14ac:dyDescent="0.15">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c r="AJ871" s="102"/>
      <c r="AK871" s="102"/>
      <c r="AL871" s="102"/>
      <c r="AM871" s="102"/>
      <c r="AN871" s="102"/>
      <c r="AO871" s="102"/>
    </row>
    <row r="872" spans="2:41" x14ac:dyDescent="0.15">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c r="AJ872" s="102"/>
      <c r="AK872" s="102"/>
      <c r="AL872" s="102"/>
      <c r="AM872" s="102"/>
      <c r="AN872" s="102"/>
      <c r="AO872" s="102"/>
    </row>
    <row r="873" spans="2:41" x14ac:dyDescent="0.15">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c r="AJ873" s="102"/>
      <c r="AK873" s="102"/>
      <c r="AL873" s="102"/>
      <c r="AM873" s="102"/>
      <c r="AN873" s="102"/>
      <c r="AO873" s="102"/>
    </row>
    <row r="874" spans="2:41" x14ac:dyDescent="0.15">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c r="AJ874" s="102"/>
      <c r="AK874" s="102"/>
      <c r="AL874" s="102"/>
      <c r="AM874" s="102"/>
      <c r="AN874" s="102"/>
      <c r="AO874" s="102"/>
    </row>
    <row r="875" spans="2:41" x14ac:dyDescent="0.15">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c r="AJ875" s="102"/>
      <c r="AK875" s="102"/>
      <c r="AL875" s="102"/>
      <c r="AM875" s="102"/>
      <c r="AN875" s="102"/>
      <c r="AO875" s="102"/>
    </row>
    <row r="876" spans="2:41" x14ac:dyDescent="0.15">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c r="AM876" s="102"/>
      <c r="AN876" s="102"/>
      <c r="AO876" s="102"/>
    </row>
    <row r="877" spans="2:41" x14ac:dyDescent="0.15">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102"/>
      <c r="AL877" s="102"/>
      <c r="AM877" s="102"/>
      <c r="AN877" s="102"/>
      <c r="AO877" s="102"/>
    </row>
    <row r="878" spans="2:41" x14ac:dyDescent="0.15">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c r="AJ878" s="102"/>
      <c r="AK878" s="102"/>
      <c r="AL878" s="102"/>
      <c r="AM878" s="102"/>
      <c r="AN878" s="102"/>
      <c r="AO878" s="102"/>
    </row>
    <row r="879" spans="2:41" x14ac:dyDescent="0.15">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c r="AJ879" s="102"/>
      <c r="AK879" s="102"/>
      <c r="AL879" s="102"/>
      <c r="AM879" s="102"/>
      <c r="AN879" s="102"/>
      <c r="AO879" s="102"/>
    </row>
    <row r="880" spans="2:41" x14ac:dyDescent="0.15">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c r="AJ880" s="102"/>
      <c r="AK880" s="102"/>
      <c r="AL880" s="102"/>
      <c r="AM880" s="102"/>
      <c r="AN880" s="102"/>
      <c r="AO880" s="102"/>
    </row>
    <row r="881" spans="2:41" x14ac:dyDescent="0.15">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102"/>
      <c r="AL881" s="102"/>
      <c r="AM881" s="102"/>
      <c r="AN881" s="102"/>
      <c r="AO881" s="102"/>
    </row>
    <row r="882" spans="2:41" x14ac:dyDescent="0.15">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c r="AJ882" s="102"/>
      <c r="AK882" s="102"/>
      <c r="AL882" s="102"/>
      <c r="AM882" s="102"/>
      <c r="AN882" s="102"/>
      <c r="AO882" s="102"/>
    </row>
    <row r="883" spans="2:41" x14ac:dyDescent="0.15">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c r="AJ883" s="102"/>
      <c r="AK883" s="102"/>
      <c r="AL883" s="102"/>
      <c r="AM883" s="102"/>
      <c r="AN883" s="102"/>
      <c r="AO883" s="102"/>
    </row>
    <row r="884" spans="2:41" x14ac:dyDescent="0.15">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c r="AJ884" s="102"/>
      <c r="AK884" s="102"/>
      <c r="AL884" s="102"/>
      <c r="AM884" s="102"/>
      <c r="AN884" s="102"/>
      <c r="AO884" s="102"/>
    </row>
    <row r="885" spans="2:41" x14ac:dyDescent="0.15">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102"/>
      <c r="AL885" s="102"/>
      <c r="AM885" s="102"/>
      <c r="AN885" s="102"/>
      <c r="AO885" s="102"/>
    </row>
    <row r="886" spans="2:41" x14ac:dyDescent="0.15">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c r="AJ886" s="102"/>
      <c r="AK886" s="102"/>
      <c r="AL886" s="102"/>
      <c r="AM886" s="102"/>
      <c r="AN886" s="102"/>
      <c r="AO886" s="102"/>
    </row>
    <row r="887" spans="2:41" x14ac:dyDescent="0.15">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c r="AJ887" s="102"/>
      <c r="AK887" s="102"/>
      <c r="AL887" s="102"/>
      <c r="AM887" s="102"/>
      <c r="AN887" s="102"/>
      <c r="AO887" s="102"/>
    </row>
    <row r="888" spans="2:41" x14ac:dyDescent="0.15">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02"/>
      <c r="AL888" s="102"/>
      <c r="AM888" s="102"/>
      <c r="AN888" s="102"/>
      <c r="AO888" s="102"/>
    </row>
    <row r="889" spans="2:41" x14ac:dyDescent="0.15">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c r="AJ889" s="102"/>
      <c r="AK889" s="102"/>
      <c r="AL889" s="102"/>
      <c r="AM889" s="102"/>
      <c r="AN889" s="102"/>
      <c r="AO889" s="102"/>
    </row>
    <row r="890" spans="2:41" x14ac:dyDescent="0.15">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c r="AJ890" s="102"/>
      <c r="AK890" s="102"/>
      <c r="AL890" s="102"/>
      <c r="AM890" s="102"/>
      <c r="AN890" s="102"/>
      <c r="AO890" s="102"/>
    </row>
    <row r="891" spans="2:41" x14ac:dyDescent="0.15">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c r="AJ891" s="102"/>
      <c r="AK891" s="102"/>
      <c r="AL891" s="102"/>
      <c r="AM891" s="102"/>
      <c r="AN891" s="102"/>
      <c r="AO891" s="102"/>
    </row>
    <row r="892" spans="2:41" x14ac:dyDescent="0.15">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102"/>
      <c r="AL892" s="102"/>
      <c r="AM892" s="102"/>
      <c r="AN892" s="102"/>
      <c r="AO892" s="102"/>
    </row>
    <row r="893" spans="2:41" x14ac:dyDescent="0.15">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c r="AJ893" s="102"/>
      <c r="AK893" s="102"/>
      <c r="AL893" s="102"/>
      <c r="AM893" s="102"/>
      <c r="AN893" s="102"/>
      <c r="AO893" s="102"/>
    </row>
    <row r="894" spans="2:41" x14ac:dyDescent="0.15">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02"/>
      <c r="AL894" s="102"/>
      <c r="AM894" s="102"/>
      <c r="AN894" s="102"/>
      <c r="AO894" s="102"/>
    </row>
    <row r="895" spans="2:41" x14ac:dyDescent="0.15">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c r="AJ895" s="102"/>
      <c r="AK895" s="102"/>
      <c r="AL895" s="102"/>
      <c r="AM895" s="102"/>
      <c r="AN895" s="102"/>
      <c r="AO895" s="102"/>
    </row>
    <row r="896" spans="2:41" x14ac:dyDescent="0.15">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c r="AJ896" s="102"/>
      <c r="AK896" s="102"/>
      <c r="AL896" s="102"/>
      <c r="AM896" s="102"/>
      <c r="AN896" s="102"/>
      <c r="AO896" s="102"/>
    </row>
    <row r="897" spans="2:41" x14ac:dyDescent="0.15">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c r="AJ897" s="102"/>
      <c r="AK897" s="102"/>
      <c r="AL897" s="102"/>
      <c r="AM897" s="102"/>
      <c r="AN897" s="102"/>
      <c r="AO897" s="102"/>
    </row>
    <row r="898" spans="2:41" x14ac:dyDescent="0.15">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c r="AJ898" s="102"/>
      <c r="AK898" s="102"/>
      <c r="AL898" s="102"/>
      <c r="AM898" s="102"/>
      <c r="AN898" s="102"/>
      <c r="AO898" s="102"/>
    </row>
    <row r="899" spans="2:41" x14ac:dyDescent="0.15">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c r="AJ899" s="102"/>
      <c r="AK899" s="102"/>
      <c r="AL899" s="102"/>
      <c r="AM899" s="102"/>
      <c r="AN899" s="102"/>
      <c r="AO899" s="102"/>
    </row>
    <row r="900" spans="2:41" x14ac:dyDescent="0.15">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c r="AJ900" s="102"/>
      <c r="AK900" s="102"/>
      <c r="AL900" s="102"/>
      <c r="AM900" s="102"/>
      <c r="AN900" s="102"/>
      <c r="AO900" s="102"/>
    </row>
    <row r="901" spans="2:41" x14ac:dyDescent="0.15">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c r="AJ901" s="102"/>
      <c r="AK901" s="102"/>
      <c r="AL901" s="102"/>
      <c r="AM901" s="102"/>
      <c r="AN901" s="102"/>
      <c r="AO901" s="102"/>
    </row>
    <row r="902" spans="2:41" x14ac:dyDescent="0.15">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c r="AJ902" s="102"/>
      <c r="AK902" s="102"/>
      <c r="AL902" s="102"/>
      <c r="AM902" s="102"/>
      <c r="AN902" s="102"/>
      <c r="AO902" s="102"/>
    </row>
    <row r="903" spans="2:41" x14ac:dyDescent="0.15">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c r="AJ903" s="102"/>
      <c r="AK903" s="102"/>
      <c r="AL903" s="102"/>
      <c r="AM903" s="102"/>
      <c r="AN903" s="102"/>
      <c r="AO903" s="102"/>
    </row>
    <row r="904" spans="2:41" x14ac:dyDescent="0.15">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102"/>
      <c r="AL904" s="102"/>
      <c r="AM904" s="102"/>
      <c r="AN904" s="102"/>
      <c r="AO904" s="102"/>
    </row>
    <row r="905" spans="2:41" x14ac:dyDescent="0.15">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c r="AJ905" s="102"/>
      <c r="AK905" s="102"/>
      <c r="AL905" s="102"/>
      <c r="AM905" s="102"/>
      <c r="AN905" s="102"/>
      <c r="AO905" s="102"/>
    </row>
    <row r="906" spans="2:41" x14ac:dyDescent="0.15">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c r="AJ906" s="102"/>
      <c r="AK906" s="102"/>
      <c r="AL906" s="102"/>
      <c r="AM906" s="102"/>
      <c r="AN906" s="102"/>
      <c r="AO906" s="102"/>
    </row>
    <row r="907" spans="2:41" x14ac:dyDescent="0.15">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102"/>
      <c r="AL907" s="102"/>
      <c r="AM907" s="102"/>
      <c r="AN907" s="102"/>
      <c r="AO907" s="102"/>
    </row>
    <row r="908" spans="2:41" x14ac:dyDescent="0.15">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c r="AJ908" s="102"/>
      <c r="AK908" s="102"/>
      <c r="AL908" s="102"/>
      <c r="AM908" s="102"/>
      <c r="AN908" s="102"/>
      <c r="AO908" s="102"/>
    </row>
    <row r="909" spans="2:41" x14ac:dyDescent="0.15">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c r="AJ909" s="102"/>
      <c r="AK909" s="102"/>
      <c r="AL909" s="102"/>
      <c r="AM909" s="102"/>
      <c r="AN909" s="102"/>
      <c r="AO909" s="102"/>
    </row>
    <row r="910" spans="2:41" x14ac:dyDescent="0.15">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c r="AK910" s="102"/>
      <c r="AL910" s="102"/>
      <c r="AM910" s="102"/>
      <c r="AN910" s="102"/>
      <c r="AO910" s="102"/>
    </row>
    <row r="911" spans="2:41" x14ac:dyDescent="0.15">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c r="AJ911" s="102"/>
      <c r="AK911" s="102"/>
      <c r="AL911" s="102"/>
      <c r="AM911" s="102"/>
      <c r="AN911" s="102"/>
      <c r="AO911" s="102"/>
    </row>
    <row r="912" spans="2:41" x14ac:dyDescent="0.15">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c r="AJ912" s="102"/>
      <c r="AK912" s="102"/>
      <c r="AL912" s="102"/>
      <c r="AM912" s="102"/>
      <c r="AN912" s="102"/>
      <c r="AO912" s="102"/>
    </row>
    <row r="913" spans="2:41" x14ac:dyDescent="0.15">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c r="AJ913" s="102"/>
      <c r="AK913" s="102"/>
      <c r="AL913" s="102"/>
      <c r="AM913" s="102"/>
      <c r="AN913" s="102"/>
      <c r="AO913" s="102"/>
    </row>
    <row r="914" spans="2:41" x14ac:dyDescent="0.15">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c r="AJ914" s="102"/>
      <c r="AK914" s="102"/>
      <c r="AL914" s="102"/>
      <c r="AM914" s="102"/>
      <c r="AN914" s="102"/>
      <c r="AO914" s="102"/>
    </row>
    <row r="915" spans="2:41" x14ac:dyDescent="0.15">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c r="AM915" s="102"/>
      <c r="AN915" s="102"/>
      <c r="AO915" s="102"/>
    </row>
    <row r="916" spans="2:41" x14ac:dyDescent="0.15">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102"/>
      <c r="AL916" s="102"/>
      <c r="AM916" s="102"/>
      <c r="AN916" s="102"/>
      <c r="AO916" s="102"/>
    </row>
    <row r="917" spans="2:41" x14ac:dyDescent="0.15">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c r="AJ917" s="102"/>
      <c r="AK917" s="102"/>
      <c r="AL917" s="102"/>
      <c r="AM917" s="102"/>
      <c r="AN917" s="102"/>
      <c r="AO917" s="102"/>
    </row>
    <row r="918" spans="2:41" x14ac:dyDescent="0.15">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c r="AJ918" s="102"/>
      <c r="AK918" s="102"/>
      <c r="AL918" s="102"/>
      <c r="AM918" s="102"/>
      <c r="AN918" s="102"/>
      <c r="AO918" s="102"/>
    </row>
    <row r="919" spans="2:41" x14ac:dyDescent="0.15">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c r="AJ919" s="102"/>
      <c r="AK919" s="102"/>
      <c r="AL919" s="102"/>
      <c r="AM919" s="102"/>
      <c r="AN919" s="102"/>
      <c r="AO919" s="102"/>
    </row>
    <row r="920" spans="2:41" x14ac:dyDescent="0.15">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c r="AJ920" s="102"/>
      <c r="AK920" s="102"/>
      <c r="AL920" s="102"/>
      <c r="AM920" s="102"/>
      <c r="AN920" s="102"/>
      <c r="AO920" s="102"/>
    </row>
    <row r="921" spans="2:41" x14ac:dyDescent="0.15">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02"/>
      <c r="AL921" s="102"/>
      <c r="AM921" s="102"/>
      <c r="AN921" s="102"/>
      <c r="AO921" s="102"/>
    </row>
    <row r="922" spans="2:41" x14ac:dyDescent="0.15">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c r="AJ922" s="102"/>
      <c r="AK922" s="102"/>
      <c r="AL922" s="102"/>
      <c r="AM922" s="102"/>
      <c r="AN922" s="102"/>
      <c r="AO922" s="102"/>
    </row>
    <row r="923" spans="2:41" x14ac:dyDescent="0.15">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02"/>
      <c r="AN923" s="102"/>
      <c r="AO923" s="102"/>
    </row>
    <row r="924" spans="2:41" x14ac:dyDescent="0.15">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c r="AJ924" s="102"/>
      <c r="AK924" s="102"/>
      <c r="AL924" s="102"/>
      <c r="AM924" s="102"/>
      <c r="AN924" s="102"/>
      <c r="AO924" s="102"/>
    </row>
    <row r="925" spans="2:41" x14ac:dyDescent="0.15">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02"/>
      <c r="AL925" s="102"/>
      <c r="AM925" s="102"/>
      <c r="AN925" s="102"/>
      <c r="AO925" s="102"/>
    </row>
    <row r="926" spans="2:41" x14ac:dyDescent="0.15">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c r="AJ926" s="102"/>
      <c r="AK926" s="102"/>
      <c r="AL926" s="102"/>
      <c r="AM926" s="102"/>
      <c r="AN926" s="102"/>
      <c r="AO926" s="102"/>
    </row>
    <row r="927" spans="2:41" x14ac:dyDescent="0.15">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c r="AJ927" s="102"/>
      <c r="AK927" s="102"/>
      <c r="AL927" s="102"/>
      <c r="AM927" s="102"/>
      <c r="AN927" s="102"/>
      <c r="AO927" s="102"/>
    </row>
    <row r="928" spans="2:41" x14ac:dyDescent="0.15">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c r="AJ928" s="102"/>
      <c r="AK928" s="102"/>
      <c r="AL928" s="102"/>
      <c r="AM928" s="102"/>
      <c r="AN928" s="102"/>
      <c r="AO928" s="102"/>
    </row>
    <row r="929" spans="2:41" x14ac:dyDescent="0.15">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c r="AJ929" s="102"/>
      <c r="AK929" s="102"/>
      <c r="AL929" s="102"/>
      <c r="AM929" s="102"/>
      <c r="AN929" s="102"/>
      <c r="AO929" s="102"/>
    </row>
    <row r="930" spans="2:41" x14ac:dyDescent="0.15">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c r="AJ930" s="102"/>
      <c r="AK930" s="102"/>
      <c r="AL930" s="102"/>
      <c r="AM930" s="102"/>
      <c r="AN930" s="102"/>
      <c r="AO930" s="102"/>
    </row>
    <row r="931" spans="2:41" x14ac:dyDescent="0.15">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c r="AJ931" s="102"/>
      <c r="AK931" s="102"/>
      <c r="AL931" s="102"/>
      <c r="AM931" s="102"/>
      <c r="AN931" s="102"/>
      <c r="AO931" s="102"/>
    </row>
    <row r="932" spans="2:41" x14ac:dyDescent="0.15">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c r="AJ932" s="102"/>
      <c r="AK932" s="102"/>
      <c r="AL932" s="102"/>
      <c r="AM932" s="102"/>
      <c r="AN932" s="102"/>
      <c r="AO932" s="102"/>
    </row>
    <row r="933" spans="2:41" x14ac:dyDescent="0.15">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102"/>
      <c r="AL933" s="102"/>
      <c r="AM933" s="102"/>
      <c r="AN933" s="102"/>
      <c r="AO933" s="102"/>
    </row>
    <row r="934" spans="2:41" x14ac:dyDescent="0.15">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02"/>
      <c r="AN934" s="102"/>
      <c r="AO934" s="102"/>
    </row>
    <row r="935" spans="2:41" x14ac:dyDescent="0.15">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02"/>
      <c r="AN935" s="102"/>
      <c r="AO935" s="102"/>
    </row>
    <row r="936" spans="2:41" x14ac:dyDescent="0.15">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02"/>
      <c r="AN936" s="102"/>
      <c r="AO936" s="102"/>
    </row>
    <row r="937" spans="2:41" x14ac:dyDescent="0.15">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row>
    <row r="938" spans="2:41" x14ac:dyDescent="0.15">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c r="AJ938" s="102"/>
      <c r="AK938" s="102"/>
      <c r="AL938" s="102"/>
      <c r="AM938" s="102"/>
      <c r="AN938" s="102"/>
      <c r="AO938" s="102"/>
    </row>
    <row r="939" spans="2:41" x14ac:dyDescent="0.15">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c r="AM939" s="102"/>
      <c r="AN939" s="102"/>
      <c r="AO939" s="102"/>
    </row>
    <row r="940" spans="2:41" x14ac:dyDescent="0.15">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c r="AM940" s="102"/>
      <c r="AN940" s="102"/>
      <c r="AO940" s="102"/>
    </row>
    <row r="941" spans="2:41" x14ac:dyDescent="0.15">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row>
    <row r="942" spans="2:41" x14ac:dyDescent="0.15">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c r="AM942" s="102"/>
      <c r="AN942" s="102"/>
      <c r="AO942" s="102"/>
    </row>
    <row r="943" spans="2:41" x14ac:dyDescent="0.15">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c r="AJ943" s="102"/>
      <c r="AK943" s="102"/>
      <c r="AL943" s="102"/>
      <c r="AM943" s="102"/>
      <c r="AN943" s="102"/>
      <c r="AO943" s="102"/>
    </row>
    <row r="944" spans="2:41" x14ac:dyDescent="0.15">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c r="AJ944" s="102"/>
      <c r="AK944" s="102"/>
      <c r="AL944" s="102"/>
      <c r="AM944" s="102"/>
      <c r="AN944" s="102"/>
      <c r="AO944" s="102"/>
    </row>
    <row r="945" spans="2:41" x14ac:dyDescent="0.15">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102"/>
      <c r="AL945" s="102"/>
      <c r="AM945" s="102"/>
      <c r="AN945" s="102"/>
      <c r="AO945" s="102"/>
    </row>
    <row r="946" spans="2:41" x14ac:dyDescent="0.15">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c r="AJ946" s="102"/>
      <c r="AK946" s="102"/>
      <c r="AL946" s="102"/>
      <c r="AM946" s="102"/>
      <c r="AN946" s="102"/>
      <c r="AO946" s="102"/>
    </row>
    <row r="947" spans="2:41" x14ac:dyDescent="0.15">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c r="AJ947" s="102"/>
      <c r="AK947" s="102"/>
      <c r="AL947" s="102"/>
      <c r="AM947" s="102"/>
      <c r="AN947" s="102"/>
      <c r="AO947" s="102"/>
    </row>
    <row r="948" spans="2:41" x14ac:dyDescent="0.15">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02"/>
      <c r="AN948" s="102"/>
      <c r="AO948" s="102"/>
    </row>
    <row r="949" spans="2:41" x14ac:dyDescent="0.15">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02"/>
      <c r="AN949" s="102"/>
      <c r="AO949" s="102"/>
    </row>
    <row r="950" spans="2:41" x14ac:dyDescent="0.15">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02"/>
      <c r="AN950" s="102"/>
      <c r="AO950" s="102"/>
    </row>
    <row r="951" spans="2:41" x14ac:dyDescent="0.15">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c r="AJ951" s="102"/>
      <c r="AK951" s="102"/>
      <c r="AL951" s="102"/>
      <c r="AM951" s="102"/>
      <c r="AN951" s="102"/>
      <c r="AO951" s="102"/>
    </row>
    <row r="952" spans="2:41" x14ac:dyDescent="0.15">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c r="AJ952" s="102"/>
      <c r="AK952" s="102"/>
      <c r="AL952" s="102"/>
      <c r="AM952" s="102"/>
      <c r="AN952" s="102"/>
      <c r="AO952" s="102"/>
    </row>
    <row r="953" spans="2:41" x14ac:dyDescent="0.15">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c r="AJ953" s="102"/>
      <c r="AK953" s="102"/>
      <c r="AL953" s="102"/>
      <c r="AM953" s="102"/>
      <c r="AN953" s="102"/>
      <c r="AO953" s="102"/>
    </row>
    <row r="954" spans="2:41" x14ac:dyDescent="0.15">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c r="AJ954" s="102"/>
      <c r="AK954" s="102"/>
      <c r="AL954" s="102"/>
      <c r="AM954" s="102"/>
      <c r="AN954" s="102"/>
      <c r="AO954" s="102"/>
    </row>
    <row r="955" spans="2:41" x14ac:dyDescent="0.15">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c r="AJ955" s="102"/>
      <c r="AK955" s="102"/>
      <c r="AL955" s="102"/>
      <c r="AM955" s="102"/>
      <c r="AN955" s="102"/>
      <c r="AO955" s="102"/>
    </row>
    <row r="956" spans="2:41" x14ac:dyDescent="0.15">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c r="AJ956" s="102"/>
      <c r="AK956" s="102"/>
      <c r="AL956" s="102"/>
      <c r="AM956" s="102"/>
      <c r="AN956" s="102"/>
      <c r="AO956" s="102"/>
    </row>
    <row r="957" spans="2:41" x14ac:dyDescent="0.15">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c r="AJ957" s="102"/>
      <c r="AK957" s="102"/>
      <c r="AL957" s="102"/>
      <c r="AM957" s="102"/>
      <c r="AN957" s="102"/>
      <c r="AO957" s="102"/>
    </row>
    <row r="958" spans="2:41" x14ac:dyDescent="0.15">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c r="AJ958" s="102"/>
      <c r="AK958" s="102"/>
      <c r="AL958" s="102"/>
      <c r="AM958" s="102"/>
      <c r="AN958" s="102"/>
      <c r="AO958" s="102"/>
    </row>
    <row r="959" spans="2:41" x14ac:dyDescent="0.15">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c r="AJ959" s="102"/>
      <c r="AK959" s="102"/>
      <c r="AL959" s="102"/>
      <c r="AM959" s="102"/>
      <c r="AN959" s="102"/>
      <c r="AO959" s="102"/>
    </row>
    <row r="960" spans="2:41" x14ac:dyDescent="0.15">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c r="AJ960" s="102"/>
      <c r="AK960" s="102"/>
      <c r="AL960" s="102"/>
      <c r="AM960" s="102"/>
      <c r="AN960" s="102"/>
      <c r="AO960" s="102"/>
    </row>
    <row r="961" spans="2:41" x14ac:dyDescent="0.15">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c r="AJ961" s="102"/>
      <c r="AK961" s="102"/>
      <c r="AL961" s="102"/>
      <c r="AM961" s="102"/>
      <c r="AN961" s="102"/>
      <c r="AO961" s="102"/>
    </row>
    <row r="962" spans="2:41" x14ac:dyDescent="0.15">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c r="AJ962" s="102"/>
      <c r="AK962" s="102"/>
      <c r="AL962" s="102"/>
      <c r="AM962" s="102"/>
      <c r="AN962" s="102"/>
      <c r="AO962" s="102"/>
    </row>
    <row r="963" spans="2:41" x14ac:dyDescent="0.15">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c r="AJ963" s="102"/>
      <c r="AK963" s="102"/>
      <c r="AL963" s="102"/>
      <c r="AM963" s="102"/>
      <c r="AN963" s="102"/>
      <c r="AO963" s="102"/>
    </row>
    <row r="964" spans="2:41" x14ac:dyDescent="0.15">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c r="AM964" s="102"/>
      <c r="AN964" s="102"/>
      <c r="AO964" s="102"/>
    </row>
    <row r="965" spans="2:41" x14ac:dyDescent="0.15">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c r="AJ965" s="102"/>
      <c r="AK965" s="102"/>
      <c r="AL965" s="102"/>
      <c r="AM965" s="102"/>
      <c r="AN965" s="102"/>
      <c r="AO965" s="102"/>
    </row>
    <row r="966" spans="2:41" x14ac:dyDescent="0.15">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c r="AJ966" s="102"/>
      <c r="AK966" s="102"/>
      <c r="AL966" s="102"/>
      <c r="AM966" s="102"/>
      <c r="AN966" s="102"/>
      <c r="AO966" s="102"/>
    </row>
    <row r="967" spans="2:41" x14ac:dyDescent="0.15">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c r="AJ967" s="102"/>
      <c r="AK967" s="102"/>
      <c r="AL967" s="102"/>
      <c r="AM967" s="102"/>
      <c r="AN967" s="102"/>
      <c r="AO967" s="102"/>
    </row>
    <row r="968" spans="2:41" x14ac:dyDescent="0.15">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c r="AJ968" s="102"/>
      <c r="AK968" s="102"/>
      <c r="AL968" s="102"/>
      <c r="AM968" s="102"/>
      <c r="AN968" s="102"/>
      <c r="AO968" s="102"/>
    </row>
    <row r="969" spans="2:41" x14ac:dyDescent="0.15">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c r="AJ969" s="102"/>
      <c r="AK969" s="102"/>
      <c r="AL969" s="102"/>
      <c r="AM969" s="102"/>
      <c r="AN969" s="102"/>
      <c r="AO969" s="102"/>
    </row>
    <row r="970" spans="2:41" x14ac:dyDescent="0.15">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102"/>
      <c r="AL970" s="102"/>
      <c r="AM970" s="102"/>
      <c r="AN970" s="102"/>
      <c r="AO970" s="102"/>
    </row>
    <row r="971" spans="2:41" x14ac:dyDescent="0.15">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c r="AK971" s="102"/>
      <c r="AL971" s="102"/>
      <c r="AM971" s="102"/>
      <c r="AN971" s="102"/>
      <c r="AO971" s="102"/>
    </row>
    <row r="972" spans="2:41" x14ac:dyDescent="0.15">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c r="AJ972" s="102"/>
      <c r="AK972" s="102"/>
      <c r="AL972" s="102"/>
      <c r="AM972" s="102"/>
      <c r="AN972" s="102"/>
      <c r="AO972" s="102"/>
    </row>
    <row r="973" spans="2:41" x14ac:dyDescent="0.15">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c r="AJ973" s="102"/>
      <c r="AK973" s="102"/>
      <c r="AL973" s="102"/>
      <c r="AM973" s="102"/>
      <c r="AN973" s="102"/>
      <c r="AO973" s="102"/>
    </row>
    <row r="974" spans="2:41" x14ac:dyDescent="0.15">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c r="AJ974" s="102"/>
      <c r="AK974" s="102"/>
      <c r="AL974" s="102"/>
      <c r="AM974" s="102"/>
      <c r="AN974" s="102"/>
      <c r="AO974" s="102"/>
    </row>
    <row r="975" spans="2:41" x14ac:dyDescent="0.15">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c r="AJ975" s="102"/>
      <c r="AK975" s="102"/>
      <c r="AL975" s="102"/>
      <c r="AM975" s="102"/>
      <c r="AN975" s="102"/>
      <c r="AO975" s="102"/>
    </row>
    <row r="976" spans="2:41" x14ac:dyDescent="0.15">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c r="AJ976" s="102"/>
      <c r="AK976" s="102"/>
      <c r="AL976" s="102"/>
      <c r="AM976" s="102"/>
      <c r="AN976" s="102"/>
      <c r="AO976" s="102"/>
    </row>
    <row r="977" spans="2:41" x14ac:dyDescent="0.15">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c r="AJ977" s="102"/>
      <c r="AK977" s="102"/>
      <c r="AL977" s="102"/>
      <c r="AM977" s="102"/>
      <c r="AN977" s="102"/>
      <c r="AO977" s="102"/>
    </row>
    <row r="978" spans="2:41" x14ac:dyDescent="0.15">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c r="AJ978" s="102"/>
      <c r="AK978" s="102"/>
      <c r="AL978" s="102"/>
      <c r="AM978" s="102"/>
      <c r="AN978" s="102"/>
      <c r="AO978" s="102"/>
    </row>
    <row r="979" spans="2:41" x14ac:dyDescent="0.15">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c r="AJ979" s="102"/>
      <c r="AK979" s="102"/>
      <c r="AL979" s="102"/>
      <c r="AM979" s="102"/>
      <c r="AN979" s="102"/>
      <c r="AO979" s="102"/>
    </row>
    <row r="980" spans="2:41" x14ac:dyDescent="0.15">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c r="AJ980" s="102"/>
      <c r="AK980" s="102"/>
      <c r="AL980" s="102"/>
      <c r="AM980" s="102"/>
      <c r="AN980" s="102"/>
      <c r="AO980" s="102"/>
    </row>
    <row r="981" spans="2:41" x14ac:dyDescent="0.15">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c r="AJ981" s="102"/>
      <c r="AK981" s="102"/>
      <c r="AL981" s="102"/>
      <c r="AM981" s="102"/>
      <c r="AN981" s="102"/>
      <c r="AO981" s="102"/>
    </row>
    <row r="982" spans="2:41" x14ac:dyDescent="0.15">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c r="AJ982" s="102"/>
      <c r="AK982" s="102"/>
      <c r="AL982" s="102"/>
      <c r="AM982" s="102"/>
      <c r="AN982" s="102"/>
      <c r="AO982" s="102"/>
    </row>
    <row r="983" spans="2:41" x14ac:dyDescent="0.15">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c r="AJ983" s="102"/>
      <c r="AK983" s="102"/>
      <c r="AL983" s="102"/>
      <c r="AM983" s="102"/>
      <c r="AN983" s="102"/>
      <c r="AO983" s="102"/>
    </row>
    <row r="984" spans="2:41" x14ac:dyDescent="0.15">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c r="AJ984" s="102"/>
      <c r="AK984" s="102"/>
      <c r="AL984" s="102"/>
      <c r="AM984" s="102"/>
      <c r="AN984" s="102"/>
      <c r="AO984" s="102"/>
    </row>
    <row r="985" spans="2:41" x14ac:dyDescent="0.15">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c r="AJ985" s="102"/>
      <c r="AK985" s="102"/>
      <c r="AL985" s="102"/>
      <c r="AM985" s="102"/>
      <c r="AN985" s="102"/>
      <c r="AO985" s="102"/>
    </row>
    <row r="986" spans="2:41" x14ac:dyDescent="0.15">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2"/>
      <c r="AM986" s="102"/>
      <c r="AN986" s="102"/>
      <c r="AO986" s="102"/>
    </row>
    <row r="987" spans="2:41" x14ac:dyDescent="0.15">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c r="AJ987" s="102"/>
      <c r="AK987" s="102"/>
      <c r="AL987" s="102"/>
      <c r="AM987" s="102"/>
      <c r="AN987" s="102"/>
      <c r="AO987" s="102"/>
    </row>
    <row r="988" spans="2:41" x14ac:dyDescent="0.15">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c r="AJ988" s="102"/>
      <c r="AK988" s="102"/>
      <c r="AL988" s="102"/>
      <c r="AM988" s="102"/>
      <c r="AN988" s="102"/>
      <c r="AO988" s="102"/>
    </row>
    <row r="989" spans="2:41" x14ac:dyDescent="0.15">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c r="AJ989" s="102"/>
      <c r="AK989" s="102"/>
      <c r="AL989" s="102"/>
      <c r="AM989" s="102"/>
      <c r="AN989" s="102"/>
      <c r="AO989" s="102"/>
    </row>
    <row r="990" spans="2:41" x14ac:dyDescent="0.15">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c r="AJ990" s="102"/>
      <c r="AK990" s="102"/>
      <c r="AL990" s="102"/>
      <c r="AM990" s="102"/>
      <c r="AN990" s="102"/>
      <c r="AO990" s="102"/>
    </row>
    <row r="991" spans="2:41" x14ac:dyDescent="0.15">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c r="AJ991" s="102"/>
      <c r="AK991" s="102"/>
      <c r="AL991" s="102"/>
      <c r="AM991" s="102"/>
      <c r="AN991" s="102"/>
      <c r="AO991" s="102"/>
    </row>
    <row r="992" spans="2:41" x14ac:dyDescent="0.15">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c r="AJ992" s="102"/>
      <c r="AK992" s="102"/>
      <c r="AL992" s="102"/>
      <c r="AM992" s="102"/>
      <c r="AN992" s="102"/>
      <c r="AO992" s="102"/>
    </row>
    <row r="993" spans="2:41" x14ac:dyDescent="0.15">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102"/>
      <c r="AL993" s="102"/>
      <c r="AM993" s="102"/>
      <c r="AN993" s="102"/>
      <c r="AO993" s="102"/>
    </row>
    <row r="994" spans="2:41" x14ac:dyDescent="0.15">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c r="AJ994" s="102"/>
      <c r="AK994" s="102"/>
      <c r="AL994" s="102"/>
      <c r="AM994" s="102"/>
      <c r="AN994" s="102"/>
      <c r="AO994" s="102"/>
    </row>
    <row r="995" spans="2:41" x14ac:dyDescent="0.15">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c r="AJ995" s="102"/>
      <c r="AK995" s="102"/>
      <c r="AL995" s="102"/>
      <c r="AM995" s="102"/>
      <c r="AN995" s="102"/>
      <c r="AO995" s="102"/>
    </row>
    <row r="996" spans="2:41" x14ac:dyDescent="0.15">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c r="AJ996" s="102"/>
      <c r="AK996" s="102"/>
      <c r="AL996" s="102"/>
      <c r="AM996" s="102"/>
      <c r="AN996" s="102"/>
      <c r="AO996" s="102"/>
    </row>
    <row r="997" spans="2:41" x14ac:dyDescent="0.15">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c r="AB997" s="102"/>
      <c r="AC997" s="102"/>
      <c r="AD997" s="102"/>
      <c r="AE997" s="102"/>
      <c r="AF997" s="102"/>
      <c r="AG997" s="102"/>
      <c r="AH997" s="102"/>
      <c r="AI997" s="102"/>
      <c r="AJ997" s="102"/>
      <c r="AK997" s="102"/>
      <c r="AL997" s="102"/>
      <c r="AM997" s="102"/>
      <c r="AN997" s="102"/>
      <c r="AO997" s="102"/>
    </row>
    <row r="998" spans="2:41" x14ac:dyDescent="0.15">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c r="AB998" s="102"/>
      <c r="AC998" s="102"/>
      <c r="AD998" s="102"/>
      <c r="AE998" s="102"/>
      <c r="AF998" s="102"/>
      <c r="AG998" s="102"/>
      <c r="AH998" s="102"/>
      <c r="AI998" s="102"/>
      <c r="AJ998" s="102"/>
      <c r="AK998" s="102"/>
      <c r="AL998" s="102"/>
      <c r="AM998" s="102"/>
      <c r="AN998" s="102"/>
      <c r="AO998" s="102"/>
    </row>
    <row r="999" spans="2:41" x14ac:dyDescent="0.15">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c r="AJ999" s="102"/>
      <c r="AK999" s="102"/>
      <c r="AL999" s="102"/>
      <c r="AM999" s="102"/>
      <c r="AN999" s="102"/>
      <c r="AO999" s="102"/>
    </row>
    <row r="1000" spans="2:41" x14ac:dyDescent="0.15">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c r="AJ1000" s="102"/>
      <c r="AK1000" s="102"/>
      <c r="AL1000" s="102"/>
      <c r="AM1000" s="102"/>
      <c r="AN1000" s="102"/>
      <c r="AO1000" s="102"/>
    </row>
    <row r="1001" spans="2:41" x14ac:dyDescent="0.15">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G1001" s="102"/>
      <c r="AH1001" s="102"/>
      <c r="AI1001" s="102"/>
      <c r="AJ1001" s="102"/>
      <c r="AK1001" s="102"/>
      <c r="AL1001" s="102"/>
      <c r="AM1001" s="102"/>
      <c r="AN1001" s="102"/>
      <c r="AO1001" s="102"/>
    </row>
    <row r="1002" spans="2:41" x14ac:dyDescent="0.15">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c r="AA1002" s="102"/>
      <c r="AB1002" s="102"/>
      <c r="AC1002" s="102"/>
      <c r="AD1002" s="102"/>
      <c r="AE1002" s="102"/>
      <c r="AF1002" s="102"/>
      <c r="AG1002" s="102"/>
      <c r="AH1002" s="102"/>
      <c r="AI1002" s="102"/>
      <c r="AJ1002" s="102"/>
      <c r="AK1002" s="102"/>
      <c r="AL1002" s="102"/>
      <c r="AM1002" s="102"/>
      <c r="AN1002" s="102"/>
      <c r="AO1002" s="102"/>
    </row>
    <row r="1003" spans="2:41" x14ac:dyDescent="0.15">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c r="AA1003" s="102"/>
      <c r="AB1003" s="102"/>
      <c r="AC1003" s="102"/>
      <c r="AD1003" s="102"/>
      <c r="AE1003" s="102"/>
      <c r="AF1003" s="102"/>
      <c r="AG1003" s="102"/>
      <c r="AH1003" s="102"/>
      <c r="AI1003" s="102"/>
      <c r="AJ1003" s="102"/>
      <c r="AK1003" s="102"/>
      <c r="AL1003" s="102"/>
      <c r="AM1003" s="102"/>
      <c r="AN1003" s="102"/>
      <c r="AO1003" s="102"/>
    </row>
    <row r="1004" spans="2:41" x14ac:dyDescent="0.15">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G1004" s="102"/>
      <c r="AH1004" s="102"/>
      <c r="AI1004" s="102"/>
      <c r="AJ1004" s="102"/>
      <c r="AK1004" s="102"/>
      <c r="AL1004" s="102"/>
      <c r="AM1004" s="102"/>
      <c r="AN1004" s="102"/>
      <c r="AO1004" s="102"/>
    </row>
    <row r="1005" spans="2:41" x14ac:dyDescent="0.15">
      <c r="B1005" s="102"/>
      <c r="C1005" s="102"/>
      <c r="D1005" s="102"/>
      <c r="E1005" s="102"/>
      <c r="F1005" s="102"/>
      <c r="G1005" s="102"/>
      <c r="H1005" s="102"/>
      <c r="I1005" s="102"/>
      <c r="J1005" s="102"/>
      <c r="K1005" s="102"/>
      <c r="L1005" s="102"/>
      <c r="M1005" s="102"/>
      <c r="N1005" s="102"/>
      <c r="O1005" s="102"/>
      <c r="P1005" s="102"/>
      <c r="Q1005" s="102"/>
      <c r="R1005" s="102"/>
      <c r="S1005" s="102"/>
      <c r="T1005" s="102"/>
      <c r="U1005" s="102"/>
      <c r="V1005" s="102"/>
      <c r="W1005" s="102"/>
      <c r="X1005" s="102"/>
      <c r="Y1005" s="102"/>
      <c r="Z1005" s="102"/>
      <c r="AA1005" s="102"/>
      <c r="AB1005" s="102"/>
      <c r="AC1005" s="102"/>
      <c r="AD1005" s="102"/>
      <c r="AE1005" s="102"/>
      <c r="AF1005" s="102"/>
      <c r="AG1005" s="102"/>
      <c r="AH1005" s="102"/>
      <c r="AI1005" s="102"/>
      <c r="AJ1005" s="102"/>
      <c r="AK1005" s="102"/>
      <c r="AL1005" s="102"/>
      <c r="AM1005" s="102"/>
      <c r="AN1005" s="102"/>
      <c r="AO1005" s="102"/>
    </row>
    <row r="1006" spans="2:41" x14ac:dyDescent="0.15">
      <c r="B1006" s="102"/>
      <c r="C1006" s="102"/>
      <c r="D1006" s="102"/>
      <c r="E1006" s="102"/>
      <c r="F1006" s="102"/>
      <c r="G1006" s="102"/>
      <c r="H1006" s="102"/>
      <c r="I1006" s="102"/>
      <c r="J1006" s="102"/>
      <c r="K1006" s="102"/>
      <c r="L1006" s="102"/>
      <c r="M1006" s="102"/>
      <c r="N1006" s="102"/>
      <c r="O1006" s="102"/>
      <c r="P1006" s="102"/>
      <c r="Q1006" s="102"/>
      <c r="R1006" s="102"/>
      <c r="S1006" s="102"/>
      <c r="T1006" s="102"/>
      <c r="U1006" s="102"/>
      <c r="V1006" s="102"/>
      <c r="W1006" s="102"/>
      <c r="X1006" s="102"/>
      <c r="Y1006" s="102"/>
      <c r="Z1006" s="102"/>
      <c r="AA1006" s="102"/>
      <c r="AB1006" s="102"/>
      <c r="AC1006" s="102"/>
      <c r="AD1006" s="102"/>
      <c r="AE1006" s="102"/>
      <c r="AF1006" s="102"/>
      <c r="AG1006" s="102"/>
      <c r="AH1006" s="102"/>
      <c r="AI1006" s="102"/>
      <c r="AJ1006" s="102"/>
      <c r="AK1006" s="102"/>
      <c r="AL1006" s="102"/>
      <c r="AM1006" s="102"/>
      <c r="AN1006" s="102"/>
      <c r="AO1006" s="102"/>
    </row>
    <row r="1007" spans="2:41" x14ac:dyDescent="0.15">
      <c r="B1007" s="102"/>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c r="Z1007" s="102"/>
      <c r="AA1007" s="102"/>
      <c r="AB1007" s="102"/>
      <c r="AC1007" s="102"/>
      <c r="AD1007" s="102"/>
      <c r="AE1007" s="102"/>
      <c r="AF1007" s="102"/>
      <c r="AG1007" s="102"/>
      <c r="AH1007" s="102"/>
      <c r="AI1007" s="102"/>
      <c r="AJ1007" s="102"/>
      <c r="AK1007" s="102"/>
      <c r="AL1007" s="102"/>
      <c r="AM1007" s="102"/>
      <c r="AN1007" s="102"/>
      <c r="AO1007" s="102"/>
    </row>
    <row r="1008" spans="2:41" x14ac:dyDescent="0.15">
      <c r="B1008" s="102"/>
      <c r="C1008" s="102"/>
      <c r="D1008" s="102"/>
      <c r="E1008" s="102"/>
      <c r="F1008" s="102"/>
      <c r="G1008" s="102"/>
      <c r="H1008" s="102"/>
      <c r="I1008" s="102"/>
      <c r="J1008" s="102"/>
      <c r="K1008" s="102"/>
      <c r="L1008" s="102"/>
      <c r="M1008" s="102"/>
      <c r="N1008" s="102"/>
      <c r="O1008" s="102"/>
      <c r="P1008" s="102"/>
      <c r="Q1008" s="102"/>
      <c r="R1008" s="102"/>
      <c r="S1008" s="102"/>
      <c r="T1008" s="102"/>
      <c r="U1008" s="102"/>
      <c r="V1008" s="102"/>
      <c r="W1008" s="102"/>
      <c r="X1008" s="102"/>
      <c r="Y1008" s="102"/>
      <c r="Z1008" s="102"/>
      <c r="AA1008" s="102"/>
      <c r="AB1008" s="102"/>
      <c r="AC1008" s="102"/>
      <c r="AD1008" s="102"/>
      <c r="AE1008" s="102"/>
      <c r="AF1008" s="102"/>
      <c r="AG1008" s="102"/>
      <c r="AH1008" s="102"/>
      <c r="AI1008" s="102"/>
      <c r="AJ1008" s="102"/>
      <c r="AK1008" s="102"/>
      <c r="AL1008" s="102"/>
      <c r="AM1008" s="102"/>
      <c r="AN1008" s="102"/>
      <c r="AO1008" s="102"/>
    </row>
    <row r="1009" spans="2:41" x14ac:dyDescent="0.15">
      <c r="B1009" s="102"/>
      <c r="C1009" s="102"/>
      <c r="D1009" s="102"/>
      <c r="E1009" s="102"/>
      <c r="F1009" s="102"/>
      <c r="G1009" s="102"/>
      <c r="H1009" s="102"/>
      <c r="I1009" s="102"/>
      <c r="J1009" s="102"/>
      <c r="K1009" s="102"/>
      <c r="L1009" s="102"/>
      <c r="M1009" s="102"/>
      <c r="N1009" s="102"/>
      <c r="O1009" s="102"/>
      <c r="P1009" s="102"/>
      <c r="Q1009" s="102"/>
      <c r="R1009" s="102"/>
      <c r="S1009" s="102"/>
      <c r="T1009" s="102"/>
      <c r="U1009" s="102"/>
      <c r="V1009" s="102"/>
      <c r="W1009" s="102"/>
      <c r="X1009" s="102"/>
      <c r="Y1009" s="102"/>
      <c r="Z1009" s="102"/>
      <c r="AA1009" s="102"/>
      <c r="AB1009" s="102"/>
      <c r="AC1009" s="102"/>
      <c r="AD1009" s="102"/>
      <c r="AE1009" s="102"/>
      <c r="AF1009" s="102"/>
      <c r="AG1009" s="102"/>
      <c r="AH1009" s="102"/>
      <c r="AI1009" s="102"/>
      <c r="AJ1009" s="102"/>
      <c r="AK1009" s="102"/>
      <c r="AL1009" s="102"/>
      <c r="AM1009" s="102"/>
      <c r="AN1009" s="102"/>
      <c r="AO1009" s="102"/>
    </row>
    <row r="1010" spans="2:41" x14ac:dyDescent="0.15">
      <c r="B1010" s="102"/>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c r="X1010" s="102"/>
      <c r="Y1010" s="102"/>
      <c r="Z1010" s="102"/>
      <c r="AA1010" s="102"/>
      <c r="AB1010" s="102"/>
      <c r="AC1010" s="102"/>
      <c r="AD1010" s="102"/>
      <c r="AE1010" s="102"/>
      <c r="AF1010" s="102"/>
      <c r="AG1010" s="102"/>
      <c r="AH1010" s="102"/>
      <c r="AI1010" s="102"/>
      <c r="AJ1010" s="102"/>
      <c r="AK1010" s="102"/>
      <c r="AL1010" s="102"/>
      <c r="AM1010" s="102"/>
      <c r="AN1010" s="102"/>
      <c r="AO1010" s="102"/>
    </row>
    <row r="1011" spans="2:41" x14ac:dyDescent="0.15">
      <c r="B1011" s="102"/>
      <c r="C1011" s="102"/>
      <c r="D1011" s="102"/>
      <c r="E1011" s="102"/>
      <c r="F1011" s="102"/>
      <c r="G1011" s="102"/>
      <c r="H1011" s="102"/>
      <c r="I1011" s="102"/>
      <c r="J1011" s="102"/>
      <c r="K1011" s="102"/>
      <c r="L1011" s="102"/>
      <c r="M1011" s="102"/>
      <c r="N1011" s="102"/>
      <c r="O1011" s="102"/>
      <c r="P1011" s="102"/>
      <c r="Q1011" s="102"/>
      <c r="R1011" s="102"/>
      <c r="S1011" s="102"/>
      <c r="T1011" s="102"/>
      <c r="U1011" s="102"/>
      <c r="V1011" s="102"/>
      <c r="W1011" s="102"/>
      <c r="X1011" s="102"/>
      <c r="Y1011" s="102"/>
      <c r="Z1011" s="102"/>
      <c r="AA1011" s="102"/>
      <c r="AB1011" s="102"/>
      <c r="AC1011" s="102"/>
      <c r="AD1011" s="102"/>
      <c r="AE1011" s="102"/>
      <c r="AF1011" s="102"/>
      <c r="AG1011" s="102"/>
      <c r="AH1011" s="102"/>
      <c r="AI1011" s="102"/>
      <c r="AJ1011" s="102"/>
      <c r="AK1011" s="102"/>
      <c r="AL1011" s="102"/>
      <c r="AM1011" s="102"/>
      <c r="AN1011" s="102"/>
      <c r="AO1011" s="102"/>
    </row>
    <row r="1012" spans="2:41" x14ac:dyDescent="0.15">
      <c r="B1012" s="102"/>
      <c r="C1012" s="102"/>
      <c r="D1012" s="102"/>
      <c r="E1012" s="102"/>
      <c r="F1012" s="102"/>
      <c r="G1012" s="102"/>
      <c r="H1012" s="102"/>
      <c r="I1012" s="102"/>
      <c r="J1012" s="102"/>
      <c r="K1012" s="102"/>
      <c r="L1012" s="102"/>
      <c r="M1012" s="102"/>
      <c r="N1012" s="102"/>
      <c r="O1012" s="102"/>
      <c r="P1012" s="102"/>
      <c r="Q1012" s="102"/>
      <c r="R1012" s="102"/>
      <c r="S1012" s="102"/>
      <c r="T1012" s="102"/>
      <c r="U1012" s="102"/>
      <c r="V1012" s="102"/>
      <c r="W1012" s="102"/>
      <c r="X1012" s="102"/>
      <c r="Y1012" s="102"/>
      <c r="Z1012" s="102"/>
      <c r="AA1012" s="102"/>
      <c r="AB1012" s="102"/>
      <c r="AC1012" s="102"/>
      <c r="AD1012" s="102"/>
      <c r="AE1012" s="102"/>
      <c r="AF1012" s="102"/>
      <c r="AG1012" s="102"/>
      <c r="AH1012" s="102"/>
      <c r="AI1012" s="102"/>
      <c r="AJ1012" s="102"/>
      <c r="AK1012" s="102"/>
      <c r="AL1012" s="102"/>
      <c r="AM1012" s="102"/>
      <c r="AN1012" s="102"/>
      <c r="AO1012" s="102"/>
    </row>
    <row r="1013" spans="2:41" x14ac:dyDescent="0.15">
      <c r="B1013" s="102"/>
      <c r="C1013" s="102"/>
      <c r="D1013" s="102"/>
      <c r="E1013" s="102"/>
      <c r="F1013" s="102"/>
      <c r="G1013" s="102"/>
      <c r="H1013" s="102"/>
      <c r="I1013" s="102"/>
      <c r="J1013" s="102"/>
      <c r="K1013" s="102"/>
      <c r="L1013" s="102"/>
      <c r="M1013" s="102"/>
      <c r="N1013" s="102"/>
      <c r="O1013" s="102"/>
      <c r="P1013" s="102"/>
      <c r="Q1013" s="102"/>
      <c r="R1013" s="102"/>
      <c r="S1013" s="102"/>
      <c r="T1013" s="102"/>
      <c r="U1013" s="102"/>
      <c r="V1013" s="102"/>
      <c r="W1013" s="102"/>
      <c r="X1013" s="102"/>
      <c r="Y1013" s="102"/>
      <c r="Z1013" s="102"/>
      <c r="AA1013" s="102"/>
      <c r="AB1013" s="102"/>
      <c r="AC1013" s="102"/>
      <c r="AD1013" s="102"/>
      <c r="AE1013" s="102"/>
      <c r="AF1013" s="102"/>
      <c r="AG1013" s="102"/>
      <c r="AH1013" s="102"/>
      <c r="AI1013" s="102"/>
      <c r="AJ1013" s="102"/>
      <c r="AK1013" s="102"/>
      <c r="AL1013" s="102"/>
      <c r="AM1013" s="102"/>
      <c r="AN1013" s="102"/>
      <c r="AO1013" s="102"/>
    </row>
    <row r="1014" spans="2:41" x14ac:dyDescent="0.15">
      <c r="B1014" s="102"/>
      <c r="C1014" s="102"/>
      <c r="D1014" s="102"/>
      <c r="E1014" s="102"/>
      <c r="F1014" s="102"/>
      <c r="G1014" s="102"/>
      <c r="H1014" s="102"/>
      <c r="I1014" s="102"/>
      <c r="J1014" s="102"/>
      <c r="K1014" s="102"/>
      <c r="L1014" s="102"/>
      <c r="M1014" s="102"/>
      <c r="N1014" s="102"/>
      <c r="O1014" s="102"/>
      <c r="P1014" s="102"/>
      <c r="Q1014" s="102"/>
      <c r="R1014" s="102"/>
      <c r="S1014" s="102"/>
      <c r="T1014" s="102"/>
      <c r="U1014" s="102"/>
      <c r="V1014" s="102"/>
      <c r="W1014" s="102"/>
      <c r="X1014" s="102"/>
      <c r="Y1014" s="102"/>
      <c r="Z1014" s="102"/>
      <c r="AA1014" s="102"/>
      <c r="AB1014" s="102"/>
      <c r="AC1014" s="102"/>
      <c r="AD1014" s="102"/>
      <c r="AE1014" s="102"/>
      <c r="AF1014" s="102"/>
      <c r="AG1014" s="102"/>
      <c r="AH1014" s="102"/>
      <c r="AI1014" s="102"/>
      <c r="AJ1014" s="102"/>
      <c r="AK1014" s="102"/>
      <c r="AL1014" s="102"/>
      <c r="AM1014" s="102"/>
      <c r="AN1014" s="102"/>
      <c r="AO1014" s="102"/>
    </row>
    <row r="1015" spans="2:41" x14ac:dyDescent="0.15">
      <c r="B1015" s="102"/>
      <c r="C1015" s="102"/>
      <c r="D1015" s="102"/>
      <c r="E1015" s="102"/>
      <c r="F1015" s="102"/>
      <c r="G1015" s="102"/>
      <c r="H1015" s="102"/>
      <c r="I1015" s="102"/>
      <c r="J1015" s="102"/>
      <c r="K1015" s="102"/>
      <c r="L1015" s="102"/>
      <c r="M1015" s="102"/>
      <c r="N1015" s="102"/>
      <c r="O1015" s="102"/>
      <c r="P1015" s="102"/>
      <c r="Q1015" s="102"/>
      <c r="R1015" s="102"/>
      <c r="S1015" s="102"/>
      <c r="T1015" s="102"/>
      <c r="U1015" s="102"/>
      <c r="V1015" s="102"/>
      <c r="W1015" s="102"/>
      <c r="X1015" s="102"/>
      <c r="Y1015" s="102"/>
      <c r="Z1015" s="102"/>
      <c r="AA1015" s="102"/>
      <c r="AB1015" s="102"/>
      <c r="AC1015" s="102"/>
      <c r="AD1015" s="102"/>
      <c r="AE1015" s="102"/>
      <c r="AF1015" s="102"/>
      <c r="AG1015" s="102"/>
      <c r="AH1015" s="102"/>
      <c r="AI1015" s="102"/>
      <c r="AJ1015" s="102"/>
      <c r="AK1015" s="102"/>
      <c r="AL1015" s="102"/>
      <c r="AM1015" s="102"/>
      <c r="AN1015" s="102"/>
      <c r="AO1015" s="102"/>
    </row>
    <row r="1016" spans="2:41" x14ac:dyDescent="0.15">
      <c r="B1016" s="102"/>
      <c r="C1016" s="102"/>
      <c r="D1016" s="102"/>
      <c r="E1016" s="102"/>
      <c r="F1016" s="102"/>
      <c r="G1016" s="102"/>
      <c r="H1016" s="102"/>
      <c r="I1016" s="102"/>
      <c r="J1016" s="102"/>
      <c r="K1016" s="102"/>
      <c r="L1016" s="102"/>
      <c r="M1016" s="102"/>
      <c r="N1016" s="102"/>
      <c r="O1016" s="102"/>
      <c r="P1016" s="102"/>
      <c r="Q1016" s="102"/>
      <c r="R1016" s="102"/>
      <c r="S1016" s="102"/>
      <c r="T1016" s="102"/>
      <c r="U1016" s="102"/>
      <c r="V1016" s="102"/>
      <c r="W1016" s="102"/>
      <c r="X1016" s="102"/>
      <c r="Y1016" s="102"/>
      <c r="Z1016" s="102"/>
      <c r="AA1016" s="102"/>
      <c r="AB1016" s="102"/>
      <c r="AC1016" s="102"/>
      <c r="AD1016" s="102"/>
      <c r="AE1016" s="102"/>
      <c r="AF1016" s="102"/>
      <c r="AG1016" s="102"/>
      <c r="AH1016" s="102"/>
      <c r="AI1016" s="102"/>
      <c r="AJ1016" s="102"/>
      <c r="AK1016" s="102"/>
      <c r="AL1016" s="102"/>
      <c r="AM1016" s="102"/>
      <c r="AN1016" s="102"/>
      <c r="AO1016" s="102"/>
    </row>
    <row r="1017" spans="2:41" x14ac:dyDescent="0.15">
      <c r="B1017" s="102"/>
      <c r="C1017" s="102"/>
      <c r="D1017" s="102"/>
      <c r="E1017" s="102"/>
      <c r="F1017" s="102"/>
      <c r="G1017" s="102"/>
      <c r="H1017" s="102"/>
      <c r="I1017" s="102"/>
      <c r="J1017" s="102"/>
      <c r="K1017" s="102"/>
      <c r="L1017" s="102"/>
      <c r="M1017" s="102"/>
      <c r="N1017" s="102"/>
      <c r="O1017" s="102"/>
      <c r="P1017" s="102"/>
      <c r="Q1017" s="102"/>
      <c r="R1017" s="102"/>
      <c r="S1017" s="102"/>
      <c r="T1017" s="102"/>
      <c r="U1017" s="102"/>
      <c r="V1017" s="102"/>
      <c r="W1017" s="102"/>
      <c r="X1017" s="102"/>
      <c r="Y1017" s="102"/>
      <c r="Z1017" s="102"/>
      <c r="AA1017" s="102"/>
      <c r="AB1017" s="102"/>
      <c r="AC1017" s="102"/>
      <c r="AD1017" s="102"/>
      <c r="AE1017" s="102"/>
      <c r="AF1017" s="102"/>
      <c r="AG1017" s="102"/>
      <c r="AH1017" s="102"/>
      <c r="AI1017" s="102"/>
      <c r="AJ1017" s="102"/>
      <c r="AK1017" s="102"/>
      <c r="AL1017" s="102"/>
      <c r="AM1017" s="102"/>
      <c r="AN1017" s="102"/>
      <c r="AO1017" s="102"/>
    </row>
    <row r="1018" spans="2:41" x14ac:dyDescent="0.15">
      <c r="B1018" s="102"/>
      <c r="C1018" s="102"/>
      <c r="D1018" s="102"/>
      <c r="E1018" s="102"/>
      <c r="F1018" s="102"/>
      <c r="G1018" s="102"/>
      <c r="H1018" s="102"/>
      <c r="I1018" s="102"/>
      <c r="J1018" s="102"/>
      <c r="K1018" s="102"/>
      <c r="L1018" s="102"/>
      <c r="M1018" s="102"/>
      <c r="N1018" s="102"/>
      <c r="O1018" s="102"/>
      <c r="P1018" s="102"/>
      <c r="Q1018" s="102"/>
      <c r="R1018" s="102"/>
      <c r="S1018" s="102"/>
      <c r="T1018" s="102"/>
      <c r="U1018" s="102"/>
      <c r="V1018" s="102"/>
      <c r="W1018" s="102"/>
      <c r="X1018" s="102"/>
      <c r="Y1018" s="102"/>
      <c r="Z1018" s="102"/>
      <c r="AA1018" s="102"/>
      <c r="AB1018" s="102"/>
      <c r="AC1018" s="102"/>
      <c r="AD1018" s="102"/>
      <c r="AE1018" s="102"/>
      <c r="AF1018" s="102"/>
      <c r="AG1018" s="102"/>
      <c r="AH1018" s="102"/>
      <c r="AI1018" s="102"/>
      <c r="AJ1018" s="102"/>
      <c r="AK1018" s="102"/>
      <c r="AL1018" s="102"/>
      <c r="AM1018" s="102"/>
      <c r="AN1018" s="102"/>
      <c r="AO1018" s="102"/>
    </row>
    <row r="1019" spans="2:41" x14ac:dyDescent="0.15">
      <c r="B1019" s="102"/>
      <c r="C1019" s="102"/>
      <c r="D1019" s="102"/>
      <c r="E1019" s="102"/>
      <c r="F1019" s="102"/>
      <c r="G1019" s="102"/>
      <c r="H1019" s="102"/>
      <c r="I1019" s="102"/>
      <c r="J1019" s="102"/>
      <c r="K1019" s="102"/>
      <c r="L1019" s="102"/>
      <c r="M1019" s="102"/>
      <c r="N1019" s="102"/>
      <c r="O1019" s="102"/>
      <c r="P1019" s="102"/>
      <c r="Q1019" s="102"/>
      <c r="R1019" s="102"/>
      <c r="S1019" s="102"/>
      <c r="T1019" s="102"/>
      <c r="U1019" s="102"/>
      <c r="V1019" s="102"/>
      <c r="W1019" s="102"/>
      <c r="X1019" s="102"/>
      <c r="Y1019" s="102"/>
      <c r="Z1019" s="102"/>
      <c r="AA1019" s="102"/>
      <c r="AB1019" s="102"/>
      <c r="AC1019" s="102"/>
      <c r="AD1019" s="102"/>
      <c r="AE1019" s="102"/>
      <c r="AF1019" s="102"/>
      <c r="AG1019" s="102"/>
      <c r="AH1019" s="102"/>
      <c r="AI1019" s="102"/>
      <c r="AJ1019" s="102"/>
      <c r="AK1019" s="102"/>
      <c r="AL1019" s="102"/>
      <c r="AM1019" s="102"/>
      <c r="AN1019" s="102"/>
      <c r="AO1019" s="102"/>
    </row>
    <row r="1020" spans="2:41" x14ac:dyDescent="0.15">
      <c r="B1020" s="102"/>
      <c r="C1020" s="102"/>
      <c r="D1020" s="102"/>
      <c r="E1020" s="102"/>
      <c r="F1020" s="102"/>
      <c r="G1020" s="102"/>
      <c r="H1020" s="102"/>
      <c r="I1020" s="102"/>
      <c r="J1020" s="102"/>
      <c r="K1020" s="102"/>
      <c r="L1020" s="102"/>
      <c r="M1020" s="102"/>
      <c r="N1020" s="102"/>
      <c r="O1020" s="102"/>
      <c r="P1020" s="102"/>
      <c r="Q1020" s="102"/>
      <c r="R1020" s="102"/>
      <c r="S1020" s="102"/>
      <c r="T1020" s="102"/>
      <c r="U1020" s="102"/>
      <c r="V1020" s="102"/>
      <c r="W1020" s="102"/>
      <c r="X1020" s="102"/>
      <c r="Y1020" s="102"/>
      <c r="Z1020" s="102"/>
      <c r="AA1020" s="102"/>
      <c r="AB1020" s="102"/>
      <c r="AC1020" s="102"/>
      <c r="AD1020" s="102"/>
      <c r="AE1020" s="102"/>
      <c r="AF1020" s="102"/>
      <c r="AG1020" s="102"/>
      <c r="AH1020" s="102"/>
      <c r="AI1020" s="102"/>
      <c r="AJ1020" s="102"/>
      <c r="AK1020" s="102"/>
      <c r="AL1020" s="102"/>
      <c r="AM1020" s="102"/>
      <c r="AN1020" s="102"/>
      <c r="AO1020" s="102"/>
    </row>
    <row r="1021" spans="2:41" x14ac:dyDescent="0.15">
      <c r="B1021" s="102"/>
      <c r="C1021" s="102"/>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row>
    <row r="1022" spans="2:41" x14ac:dyDescent="0.15">
      <c r="B1022" s="102"/>
      <c r="C1022" s="102"/>
      <c r="D1022" s="102"/>
      <c r="E1022" s="102"/>
      <c r="F1022" s="102"/>
      <c r="G1022" s="102"/>
      <c r="H1022" s="102"/>
      <c r="I1022" s="102"/>
      <c r="J1022" s="102"/>
      <c r="K1022" s="102"/>
      <c r="L1022" s="102"/>
      <c r="M1022" s="102"/>
      <c r="N1022" s="102"/>
      <c r="O1022" s="102"/>
      <c r="P1022" s="102"/>
      <c r="Q1022" s="102"/>
      <c r="R1022" s="102"/>
      <c r="S1022" s="102"/>
      <c r="T1022" s="102"/>
      <c r="U1022" s="102"/>
      <c r="V1022" s="102"/>
      <c r="W1022" s="102"/>
      <c r="X1022" s="102"/>
      <c r="Y1022" s="102"/>
      <c r="Z1022" s="102"/>
      <c r="AA1022" s="102"/>
      <c r="AB1022" s="102"/>
      <c r="AC1022" s="102"/>
      <c r="AD1022" s="102"/>
      <c r="AE1022" s="102"/>
      <c r="AF1022" s="102"/>
      <c r="AG1022" s="102"/>
      <c r="AH1022" s="102"/>
      <c r="AI1022" s="102"/>
      <c r="AJ1022" s="102"/>
      <c r="AK1022" s="102"/>
      <c r="AL1022" s="102"/>
      <c r="AM1022" s="102"/>
      <c r="AN1022" s="102"/>
      <c r="AO1022" s="102"/>
    </row>
    <row r="1023" spans="2:41" x14ac:dyDescent="0.15">
      <c r="B1023" s="102"/>
      <c r="C1023" s="102"/>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row>
    <row r="1024" spans="2:41" x14ac:dyDescent="0.15">
      <c r="B1024" s="102"/>
      <c r="C1024" s="102"/>
      <c r="D1024" s="102"/>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row>
    <row r="1025" spans="2:41" x14ac:dyDescent="0.15">
      <c r="B1025" s="102"/>
      <c r="C1025" s="102"/>
      <c r="D1025" s="102"/>
      <c r="E1025" s="102"/>
      <c r="F1025" s="102"/>
      <c r="G1025" s="102"/>
      <c r="H1025" s="102"/>
      <c r="I1025" s="102"/>
      <c r="J1025" s="102"/>
      <c r="K1025" s="102"/>
      <c r="L1025" s="102"/>
      <c r="M1025" s="102"/>
      <c r="N1025" s="102"/>
      <c r="O1025" s="102"/>
      <c r="P1025" s="102"/>
      <c r="Q1025" s="102"/>
      <c r="R1025" s="102"/>
      <c r="S1025" s="102"/>
      <c r="T1025" s="102"/>
      <c r="U1025" s="102"/>
      <c r="V1025" s="102"/>
      <c r="W1025" s="102"/>
      <c r="X1025" s="102"/>
      <c r="Y1025" s="102"/>
      <c r="Z1025" s="102"/>
      <c r="AA1025" s="102"/>
      <c r="AB1025" s="102"/>
      <c r="AC1025" s="102"/>
      <c r="AD1025" s="102"/>
      <c r="AE1025" s="102"/>
      <c r="AF1025" s="102"/>
      <c r="AG1025" s="102"/>
      <c r="AH1025" s="102"/>
      <c r="AI1025" s="102"/>
      <c r="AJ1025" s="102"/>
      <c r="AK1025" s="102"/>
      <c r="AL1025" s="102"/>
      <c r="AM1025" s="102"/>
      <c r="AN1025" s="102"/>
      <c r="AO1025" s="102"/>
    </row>
    <row r="1026" spans="2:41" x14ac:dyDescent="0.15">
      <c r="B1026" s="102"/>
      <c r="C1026" s="102"/>
      <c r="D1026" s="102"/>
      <c r="E1026" s="102"/>
      <c r="F1026" s="102"/>
      <c r="G1026" s="102"/>
      <c r="H1026" s="102"/>
      <c r="I1026" s="102"/>
      <c r="J1026" s="102"/>
      <c r="K1026" s="102"/>
      <c r="L1026" s="102"/>
      <c r="M1026" s="102"/>
      <c r="N1026" s="102"/>
      <c r="O1026" s="102"/>
      <c r="P1026" s="102"/>
      <c r="Q1026" s="102"/>
      <c r="R1026" s="102"/>
      <c r="S1026" s="102"/>
      <c r="T1026" s="102"/>
      <c r="U1026" s="102"/>
      <c r="V1026" s="102"/>
      <c r="W1026" s="102"/>
      <c r="X1026" s="102"/>
      <c r="Y1026" s="102"/>
      <c r="Z1026" s="102"/>
      <c r="AA1026" s="102"/>
      <c r="AB1026" s="102"/>
      <c r="AC1026" s="102"/>
      <c r="AD1026" s="102"/>
      <c r="AE1026" s="102"/>
      <c r="AF1026" s="102"/>
      <c r="AG1026" s="102"/>
      <c r="AH1026" s="102"/>
      <c r="AI1026" s="102"/>
      <c r="AJ1026" s="102"/>
      <c r="AK1026" s="102"/>
      <c r="AL1026" s="102"/>
      <c r="AM1026" s="102"/>
      <c r="AN1026" s="102"/>
      <c r="AO1026" s="102"/>
    </row>
    <row r="1027" spans="2:41" x14ac:dyDescent="0.15">
      <c r="B1027" s="102"/>
      <c r="C1027" s="102"/>
      <c r="D1027" s="102"/>
      <c r="E1027" s="102"/>
      <c r="F1027" s="102"/>
      <c r="G1027" s="102"/>
      <c r="H1027" s="102"/>
      <c r="I1027" s="102"/>
      <c r="J1027" s="102"/>
      <c r="K1027" s="102"/>
      <c r="L1027" s="102"/>
      <c r="M1027" s="102"/>
      <c r="N1027" s="102"/>
      <c r="O1027" s="102"/>
      <c r="P1027" s="102"/>
      <c r="Q1027" s="102"/>
      <c r="R1027" s="102"/>
      <c r="S1027" s="102"/>
      <c r="T1027" s="102"/>
      <c r="U1027" s="102"/>
      <c r="V1027" s="102"/>
      <c r="W1027" s="102"/>
      <c r="X1027" s="102"/>
      <c r="Y1027" s="102"/>
      <c r="Z1027" s="102"/>
      <c r="AA1027" s="102"/>
      <c r="AB1027" s="102"/>
      <c r="AC1027" s="102"/>
      <c r="AD1027" s="102"/>
      <c r="AE1027" s="102"/>
      <c r="AF1027" s="102"/>
      <c r="AG1027" s="102"/>
      <c r="AH1027" s="102"/>
      <c r="AI1027" s="102"/>
      <c r="AJ1027" s="102"/>
      <c r="AK1027" s="102"/>
      <c r="AL1027" s="102"/>
      <c r="AM1027" s="102"/>
      <c r="AN1027" s="102"/>
      <c r="AO1027" s="102"/>
    </row>
    <row r="1028" spans="2:41" x14ac:dyDescent="0.15">
      <c r="B1028" s="102"/>
      <c r="C1028" s="102"/>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row>
    <row r="1029" spans="2:41" x14ac:dyDescent="0.15">
      <c r="B1029" s="102"/>
      <c r="C1029" s="102"/>
      <c r="D1029" s="102"/>
      <c r="E1029" s="102"/>
      <c r="F1029" s="102"/>
      <c r="G1029" s="102"/>
      <c r="H1029" s="102"/>
      <c r="I1029" s="102"/>
      <c r="J1029" s="102"/>
      <c r="K1029" s="102"/>
      <c r="L1029" s="102"/>
      <c r="M1029" s="102"/>
      <c r="N1029" s="102"/>
      <c r="O1029" s="102"/>
      <c r="P1029" s="102"/>
      <c r="Q1029" s="102"/>
      <c r="R1029" s="102"/>
      <c r="S1029" s="102"/>
      <c r="T1029" s="102"/>
      <c r="U1029" s="102"/>
      <c r="V1029" s="102"/>
      <c r="W1029" s="102"/>
      <c r="X1029" s="102"/>
      <c r="Y1029" s="102"/>
      <c r="Z1029" s="102"/>
      <c r="AA1029" s="102"/>
      <c r="AB1029" s="102"/>
      <c r="AC1029" s="102"/>
      <c r="AD1029" s="102"/>
      <c r="AE1029" s="102"/>
      <c r="AF1029" s="102"/>
      <c r="AG1029" s="102"/>
      <c r="AH1029" s="102"/>
      <c r="AI1029" s="102"/>
      <c r="AJ1029" s="102"/>
      <c r="AK1029" s="102"/>
      <c r="AL1029" s="102"/>
      <c r="AM1029" s="102"/>
      <c r="AN1029" s="102"/>
      <c r="AO1029" s="102"/>
    </row>
    <row r="1030" spans="2:41" x14ac:dyDescent="0.15">
      <c r="B1030" s="102"/>
      <c r="C1030" s="102"/>
      <c r="D1030" s="102"/>
      <c r="E1030" s="102"/>
      <c r="F1030" s="102"/>
      <c r="G1030" s="102"/>
      <c r="H1030" s="102"/>
      <c r="I1030" s="102"/>
      <c r="J1030" s="102"/>
      <c r="K1030" s="102"/>
      <c r="L1030" s="102"/>
      <c r="M1030" s="102"/>
      <c r="N1030" s="102"/>
      <c r="O1030" s="102"/>
      <c r="P1030" s="102"/>
      <c r="Q1030" s="102"/>
      <c r="R1030" s="102"/>
      <c r="S1030" s="102"/>
      <c r="T1030" s="102"/>
      <c r="U1030" s="102"/>
      <c r="V1030" s="102"/>
      <c r="W1030" s="102"/>
      <c r="X1030" s="102"/>
      <c r="Y1030" s="102"/>
      <c r="Z1030" s="102"/>
      <c r="AA1030" s="102"/>
      <c r="AB1030" s="102"/>
      <c r="AC1030" s="102"/>
      <c r="AD1030" s="102"/>
      <c r="AE1030" s="102"/>
      <c r="AF1030" s="102"/>
      <c r="AG1030" s="102"/>
      <c r="AH1030" s="102"/>
      <c r="AI1030" s="102"/>
      <c r="AJ1030" s="102"/>
      <c r="AK1030" s="102"/>
      <c r="AL1030" s="102"/>
      <c r="AM1030" s="102"/>
      <c r="AN1030" s="102"/>
      <c r="AO1030" s="102"/>
    </row>
    <row r="1031" spans="2:41" x14ac:dyDescent="0.15">
      <c r="B1031" s="102"/>
      <c r="C1031" s="102"/>
      <c r="D1031" s="102"/>
      <c r="E1031" s="102"/>
      <c r="F1031" s="102"/>
      <c r="G1031" s="102"/>
      <c r="H1031" s="102"/>
      <c r="I1031" s="102"/>
      <c r="J1031" s="102"/>
      <c r="K1031" s="102"/>
      <c r="L1031" s="102"/>
      <c r="M1031" s="102"/>
      <c r="N1031" s="102"/>
      <c r="O1031" s="102"/>
      <c r="P1031" s="102"/>
      <c r="Q1031" s="102"/>
      <c r="R1031" s="102"/>
      <c r="S1031" s="102"/>
      <c r="T1031" s="102"/>
      <c r="U1031" s="102"/>
      <c r="V1031" s="102"/>
      <c r="W1031" s="102"/>
      <c r="X1031" s="102"/>
      <c r="Y1031" s="102"/>
      <c r="Z1031" s="102"/>
      <c r="AA1031" s="102"/>
      <c r="AB1031" s="102"/>
      <c r="AC1031" s="102"/>
      <c r="AD1031" s="102"/>
      <c r="AE1031" s="102"/>
      <c r="AF1031" s="102"/>
      <c r="AG1031" s="102"/>
      <c r="AH1031" s="102"/>
      <c r="AI1031" s="102"/>
      <c r="AJ1031" s="102"/>
      <c r="AK1031" s="102"/>
      <c r="AL1031" s="102"/>
      <c r="AM1031" s="102"/>
      <c r="AN1031" s="102"/>
      <c r="AO1031" s="102"/>
    </row>
    <row r="1032" spans="2:41" x14ac:dyDescent="0.15">
      <c r="B1032" s="102"/>
      <c r="C1032" s="102"/>
      <c r="D1032" s="102"/>
      <c r="E1032" s="102"/>
      <c r="F1032" s="102"/>
      <c r="G1032" s="102"/>
      <c r="H1032" s="102"/>
      <c r="I1032" s="102"/>
      <c r="J1032" s="102"/>
      <c r="K1032" s="102"/>
      <c r="L1032" s="102"/>
      <c r="M1032" s="102"/>
      <c r="N1032" s="102"/>
      <c r="O1032" s="102"/>
      <c r="P1032" s="102"/>
      <c r="Q1032" s="102"/>
      <c r="R1032" s="102"/>
      <c r="S1032" s="102"/>
      <c r="T1032" s="102"/>
      <c r="U1032" s="102"/>
      <c r="V1032" s="102"/>
      <c r="W1032" s="102"/>
      <c r="X1032" s="102"/>
      <c r="Y1032" s="102"/>
      <c r="Z1032" s="102"/>
      <c r="AA1032" s="102"/>
      <c r="AB1032" s="102"/>
      <c r="AC1032" s="102"/>
      <c r="AD1032" s="102"/>
      <c r="AE1032" s="102"/>
      <c r="AF1032" s="102"/>
      <c r="AG1032" s="102"/>
      <c r="AH1032" s="102"/>
      <c r="AI1032" s="102"/>
      <c r="AJ1032" s="102"/>
      <c r="AK1032" s="102"/>
      <c r="AL1032" s="102"/>
      <c r="AM1032" s="102"/>
      <c r="AN1032" s="102"/>
      <c r="AO1032" s="102"/>
    </row>
    <row r="1033" spans="2:41" x14ac:dyDescent="0.15">
      <c r="B1033" s="102"/>
      <c r="C1033" s="102"/>
      <c r="D1033" s="102"/>
      <c r="E1033" s="102"/>
      <c r="F1033" s="102"/>
      <c r="G1033" s="102"/>
      <c r="H1033" s="102"/>
      <c r="I1033" s="102"/>
      <c r="J1033" s="102"/>
      <c r="K1033" s="102"/>
      <c r="L1033" s="102"/>
      <c r="M1033" s="102"/>
      <c r="N1033" s="102"/>
      <c r="O1033" s="102"/>
      <c r="P1033" s="102"/>
      <c r="Q1033" s="102"/>
      <c r="R1033" s="102"/>
      <c r="S1033" s="102"/>
      <c r="T1033" s="102"/>
      <c r="U1033" s="102"/>
      <c r="V1033" s="102"/>
      <c r="W1033" s="102"/>
      <c r="X1033" s="102"/>
      <c r="Y1033" s="102"/>
      <c r="Z1033" s="102"/>
      <c r="AA1033" s="102"/>
      <c r="AB1033" s="102"/>
      <c r="AC1033" s="102"/>
      <c r="AD1033" s="102"/>
      <c r="AE1033" s="102"/>
      <c r="AF1033" s="102"/>
      <c r="AG1033" s="102"/>
      <c r="AH1033" s="102"/>
      <c r="AI1033" s="102"/>
      <c r="AJ1033" s="102"/>
      <c r="AK1033" s="102"/>
      <c r="AL1033" s="102"/>
      <c r="AM1033" s="102"/>
      <c r="AN1033" s="102"/>
      <c r="AO1033" s="102"/>
    </row>
    <row r="1034" spans="2:41" x14ac:dyDescent="0.15">
      <c r="B1034" s="102"/>
      <c r="C1034" s="102"/>
      <c r="D1034" s="102"/>
      <c r="E1034" s="102"/>
      <c r="F1034" s="102"/>
      <c r="G1034" s="102"/>
      <c r="H1034" s="102"/>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G1034" s="102"/>
      <c r="AH1034" s="102"/>
      <c r="AI1034" s="102"/>
      <c r="AJ1034" s="102"/>
      <c r="AK1034" s="102"/>
      <c r="AL1034" s="102"/>
      <c r="AM1034" s="102"/>
      <c r="AN1034" s="102"/>
      <c r="AO1034" s="102"/>
    </row>
    <row r="1035" spans="2:41" x14ac:dyDescent="0.15">
      <c r="B1035" s="102"/>
      <c r="C1035" s="102"/>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row>
    <row r="1036" spans="2:41" x14ac:dyDescent="0.15">
      <c r="B1036" s="102"/>
      <c r="C1036" s="102"/>
      <c r="D1036" s="102"/>
      <c r="E1036" s="102"/>
      <c r="F1036" s="102"/>
      <c r="G1036" s="102"/>
      <c r="H1036" s="102"/>
      <c r="I1036" s="102"/>
      <c r="J1036" s="102"/>
      <c r="K1036" s="102"/>
      <c r="L1036" s="102"/>
      <c r="M1036" s="102"/>
      <c r="N1036" s="102"/>
      <c r="O1036" s="102"/>
      <c r="P1036" s="102"/>
      <c r="Q1036" s="102"/>
      <c r="R1036" s="102"/>
      <c r="S1036" s="102"/>
      <c r="T1036" s="102"/>
      <c r="U1036" s="102"/>
      <c r="V1036" s="102"/>
      <c r="W1036" s="102"/>
      <c r="X1036" s="102"/>
      <c r="Y1036" s="102"/>
      <c r="Z1036" s="102"/>
      <c r="AA1036" s="102"/>
      <c r="AB1036" s="102"/>
      <c r="AC1036" s="102"/>
      <c r="AD1036" s="102"/>
      <c r="AE1036" s="102"/>
      <c r="AF1036" s="102"/>
      <c r="AG1036" s="102"/>
      <c r="AH1036" s="102"/>
      <c r="AI1036" s="102"/>
      <c r="AJ1036" s="102"/>
      <c r="AK1036" s="102"/>
      <c r="AL1036" s="102"/>
      <c r="AM1036" s="102"/>
      <c r="AN1036" s="102"/>
      <c r="AO1036" s="102"/>
    </row>
    <row r="1037" spans="2:41" x14ac:dyDescent="0.15">
      <c r="B1037" s="102"/>
      <c r="C1037" s="102"/>
      <c r="D1037" s="102"/>
      <c r="E1037" s="102"/>
      <c r="F1037" s="102"/>
      <c r="G1037" s="102"/>
      <c r="H1037" s="102"/>
      <c r="I1037" s="102"/>
      <c r="J1037" s="102"/>
      <c r="K1037" s="102"/>
      <c r="L1037" s="102"/>
      <c r="M1037" s="102"/>
      <c r="N1037" s="102"/>
      <c r="O1037" s="102"/>
      <c r="P1037" s="102"/>
      <c r="Q1037" s="102"/>
      <c r="R1037" s="102"/>
      <c r="S1037" s="102"/>
      <c r="T1037" s="102"/>
      <c r="U1037" s="102"/>
      <c r="V1037" s="102"/>
      <c r="W1037" s="102"/>
      <c r="X1037" s="102"/>
      <c r="Y1037" s="102"/>
      <c r="Z1037" s="102"/>
      <c r="AA1037" s="102"/>
      <c r="AB1037" s="102"/>
      <c r="AC1037" s="102"/>
      <c r="AD1037" s="102"/>
      <c r="AE1037" s="102"/>
      <c r="AF1037" s="102"/>
      <c r="AG1037" s="102"/>
      <c r="AH1037" s="102"/>
      <c r="AI1037" s="102"/>
      <c r="AJ1037" s="102"/>
      <c r="AK1037" s="102"/>
      <c r="AL1037" s="102"/>
      <c r="AM1037" s="102"/>
      <c r="AN1037" s="102"/>
      <c r="AO1037" s="102"/>
    </row>
    <row r="1038" spans="2:41" x14ac:dyDescent="0.15">
      <c r="B1038" s="102"/>
      <c r="C1038" s="102"/>
      <c r="D1038" s="102"/>
      <c r="E1038" s="102"/>
      <c r="F1038" s="102"/>
      <c r="G1038" s="102"/>
      <c r="H1038" s="102"/>
      <c r="I1038" s="102"/>
      <c r="J1038" s="102"/>
      <c r="K1038" s="102"/>
      <c r="L1038" s="102"/>
      <c r="M1038" s="102"/>
      <c r="N1038" s="102"/>
      <c r="O1038" s="102"/>
      <c r="P1038" s="102"/>
      <c r="Q1038" s="102"/>
      <c r="R1038" s="102"/>
      <c r="S1038" s="102"/>
      <c r="T1038" s="102"/>
      <c r="U1038" s="102"/>
      <c r="V1038" s="102"/>
      <c r="W1038" s="102"/>
      <c r="X1038" s="102"/>
      <c r="Y1038" s="102"/>
      <c r="Z1038" s="102"/>
      <c r="AA1038" s="102"/>
      <c r="AB1038" s="102"/>
      <c r="AC1038" s="102"/>
      <c r="AD1038" s="102"/>
      <c r="AE1038" s="102"/>
      <c r="AF1038" s="102"/>
      <c r="AG1038" s="102"/>
      <c r="AH1038" s="102"/>
      <c r="AI1038" s="102"/>
      <c r="AJ1038" s="102"/>
      <c r="AK1038" s="102"/>
      <c r="AL1038" s="102"/>
      <c r="AM1038" s="102"/>
      <c r="AN1038" s="102"/>
      <c r="AO1038" s="102"/>
    </row>
    <row r="1039" spans="2:41" x14ac:dyDescent="0.15">
      <c r="B1039" s="102"/>
      <c r="C1039" s="102"/>
      <c r="D1039" s="102"/>
      <c r="E1039" s="102"/>
      <c r="F1039" s="102"/>
      <c r="G1039" s="102"/>
      <c r="H1039" s="102"/>
      <c r="I1039" s="102"/>
      <c r="J1039" s="102"/>
      <c r="K1039" s="102"/>
      <c r="L1039" s="102"/>
      <c r="M1039" s="102"/>
      <c r="N1039" s="102"/>
      <c r="O1039" s="102"/>
      <c r="P1039" s="102"/>
      <c r="Q1039" s="102"/>
      <c r="R1039" s="102"/>
      <c r="S1039" s="102"/>
      <c r="T1039" s="102"/>
      <c r="U1039" s="102"/>
      <c r="V1039" s="102"/>
      <c r="W1039" s="102"/>
      <c r="X1039" s="102"/>
      <c r="Y1039" s="102"/>
      <c r="Z1039" s="102"/>
      <c r="AA1039" s="102"/>
      <c r="AB1039" s="102"/>
      <c r="AC1039" s="102"/>
      <c r="AD1039" s="102"/>
      <c r="AE1039" s="102"/>
      <c r="AF1039" s="102"/>
      <c r="AG1039" s="102"/>
      <c r="AH1039" s="102"/>
      <c r="AI1039" s="102"/>
      <c r="AJ1039" s="102"/>
      <c r="AK1039" s="102"/>
      <c r="AL1039" s="102"/>
      <c r="AM1039" s="102"/>
      <c r="AN1039" s="102"/>
      <c r="AO1039" s="102"/>
    </row>
    <row r="1040" spans="2:41" x14ac:dyDescent="0.15">
      <c r="B1040" s="102"/>
      <c r="C1040" s="102"/>
      <c r="D1040" s="102"/>
      <c r="E1040" s="102"/>
      <c r="F1040" s="102"/>
      <c r="G1040" s="102"/>
      <c r="H1040" s="102"/>
      <c r="I1040" s="102"/>
      <c r="J1040" s="102"/>
      <c r="K1040" s="102"/>
      <c r="L1040" s="102"/>
      <c r="M1040" s="102"/>
      <c r="N1040" s="102"/>
      <c r="O1040" s="102"/>
      <c r="P1040" s="102"/>
      <c r="Q1040" s="102"/>
      <c r="R1040" s="102"/>
      <c r="S1040" s="102"/>
      <c r="T1040" s="102"/>
      <c r="U1040" s="102"/>
      <c r="V1040" s="102"/>
      <c r="W1040" s="102"/>
      <c r="X1040" s="102"/>
      <c r="Y1040" s="102"/>
      <c r="Z1040" s="102"/>
      <c r="AA1040" s="102"/>
      <c r="AB1040" s="102"/>
      <c r="AC1040" s="102"/>
      <c r="AD1040" s="102"/>
      <c r="AE1040" s="102"/>
      <c r="AF1040" s="102"/>
      <c r="AG1040" s="102"/>
      <c r="AH1040" s="102"/>
      <c r="AI1040" s="102"/>
      <c r="AJ1040" s="102"/>
      <c r="AK1040" s="102"/>
      <c r="AL1040" s="102"/>
      <c r="AM1040" s="102"/>
      <c r="AN1040" s="102"/>
      <c r="AO1040" s="102"/>
    </row>
    <row r="1041" spans="2:41" x14ac:dyDescent="0.15">
      <c r="B1041" s="102"/>
      <c r="C1041" s="102"/>
      <c r="D1041" s="102"/>
      <c r="E1041" s="102"/>
      <c r="F1041" s="102"/>
      <c r="G1041" s="102"/>
      <c r="H1041" s="102"/>
      <c r="I1041" s="102"/>
      <c r="J1041" s="102"/>
      <c r="K1041" s="102"/>
      <c r="L1041" s="102"/>
      <c r="M1041" s="102"/>
      <c r="N1041" s="102"/>
      <c r="O1041" s="102"/>
      <c r="P1041" s="102"/>
      <c r="Q1041" s="102"/>
      <c r="R1041" s="102"/>
      <c r="S1041" s="102"/>
      <c r="T1041" s="102"/>
      <c r="U1041" s="102"/>
      <c r="V1041" s="102"/>
      <c r="W1041" s="102"/>
      <c r="X1041" s="102"/>
      <c r="Y1041" s="102"/>
      <c r="Z1041" s="102"/>
      <c r="AA1041" s="102"/>
      <c r="AB1041" s="102"/>
      <c r="AC1041" s="102"/>
      <c r="AD1041" s="102"/>
      <c r="AE1041" s="102"/>
      <c r="AF1041" s="102"/>
      <c r="AG1041" s="102"/>
      <c r="AH1041" s="102"/>
      <c r="AI1041" s="102"/>
      <c r="AJ1041" s="102"/>
      <c r="AK1041" s="102"/>
      <c r="AL1041" s="102"/>
      <c r="AM1041" s="102"/>
      <c r="AN1041" s="102"/>
      <c r="AO1041" s="102"/>
    </row>
    <row r="1042" spans="2:41" x14ac:dyDescent="0.15">
      <c r="B1042" s="102"/>
      <c r="C1042" s="102"/>
      <c r="D1042" s="102"/>
      <c r="E1042" s="102"/>
      <c r="F1042" s="102"/>
      <c r="G1042" s="102"/>
      <c r="H1042" s="102"/>
      <c r="I1042" s="102"/>
      <c r="J1042" s="102"/>
      <c r="K1042" s="102"/>
      <c r="L1042" s="102"/>
      <c r="M1042" s="102"/>
      <c r="N1042" s="102"/>
      <c r="O1042" s="102"/>
      <c r="P1042" s="102"/>
      <c r="Q1042" s="102"/>
      <c r="R1042" s="102"/>
      <c r="S1042" s="102"/>
      <c r="T1042" s="102"/>
      <c r="U1042" s="102"/>
      <c r="V1042" s="102"/>
      <c r="W1042" s="102"/>
      <c r="X1042" s="102"/>
      <c r="Y1042" s="102"/>
      <c r="Z1042" s="102"/>
      <c r="AA1042" s="102"/>
      <c r="AB1042" s="102"/>
      <c r="AC1042" s="102"/>
      <c r="AD1042" s="102"/>
      <c r="AE1042" s="102"/>
      <c r="AF1042" s="102"/>
      <c r="AG1042" s="102"/>
      <c r="AH1042" s="102"/>
      <c r="AI1042" s="102"/>
      <c r="AJ1042" s="102"/>
      <c r="AK1042" s="102"/>
      <c r="AL1042" s="102"/>
      <c r="AM1042" s="102"/>
      <c r="AN1042" s="102"/>
      <c r="AO1042" s="102"/>
    </row>
    <row r="1043" spans="2:41" x14ac:dyDescent="0.15">
      <c r="B1043" s="102"/>
      <c r="C1043" s="102"/>
      <c r="D1043" s="102"/>
      <c r="E1043" s="102"/>
      <c r="F1043" s="102"/>
      <c r="G1043" s="102"/>
      <c r="H1043" s="102"/>
      <c r="I1043" s="102"/>
      <c r="J1043" s="102"/>
      <c r="K1043" s="102"/>
      <c r="L1043" s="102"/>
      <c r="M1043" s="102"/>
      <c r="N1043" s="102"/>
      <c r="O1043" s="102"/>
      <c r="P1043" s="102"/>
      <c r="Q1043" s="102"/>
      <c r="R1043" s="102"/>
      <c r="S1043" s="102"/>
      <c r="T1043" s="102"/>
      <c r="U1043" s="102"/>
      <c r="V1043" s="102"/>
      <c r="W1043" s="102"/>
      <c r="X1043" s="102"/>
      <c r="Y1043" s="102"/>
      <c r="Z1043" s="102"/>
      <c r="AA1043" s="102"/>
      <c r="AB1043" s="102"/>
      <c r="AC1043" s="102"/>
      <c r="AD1043" s="102"/>
      <c r="AE1043" s="102"/>
      <c r="AF1043" s="102"/>
      <c r="AG1043" s="102"/>
      <c r="AH1043" s="102"/>
      <c r="AI1043" s="102"/>
      <c r="AJ1043" s="102"/>
      <c r="AK1043" s="102"/>
      <c r="AL1043" s="102"/>
      <c r="AM1043" s="102"/>
      <c r="AN1043" s="102"/>
      <c r="AO1043" s="102"/>
    </row>
    <row r="1044" spans="2:41" x14ac:dyDescent="0.15">
      <c r="B1044" s="102"/>
      <c r="C1044" s="102"/>
      <c r="D1044" s="102"/>
      <c r="E1044" s="102"/>
      <c r="F1044" s="102"/>
      <c r="G1044" s="102"/>
      <c r="H1044" s="102"/>
      <c r="I1044" s="102"/>
      <c r="J1044" s="102"/>
      <c r="K1044" s="102"/>
      <c r="L1044" s="102"/>
      <c r="M1044" s="102"/>
      <c r="N1044" s="102"/>
      <c r="O1044" s="102"/>
      <c r="P1044" s="102"/>
      <c r="Q1044" s="102"/>
      <c r="R1044" s="102"/>
      <c r="S1044" s="102"/>
      <c r="T1044" s="102"/>
      <c r="U1044" s="102"/>
      <c r="V1044" s="102"/>
      <c r="W1044" s="102"/>
      <c r="X1044" s="102"/>
      <c r="Y1044" s="102"/>
      <c r="Z1044" s="102"/>
      <c r="AA1044" s="102"/>
      <c r="AB1044" s="102"/>
      <c r="AC1044" s="102"/>
      <c r="AD1044" s="102"/>
      <c r="AE1044" s="102"/>
      <c r="AF1044" s="102"/>
      <c r="AG1044" s="102"/>
      <c r="AH1044" s="102"/>
      <c r="AI1044" s="102"/>
      <c r="AJ1044" s="102"/>
      <c r="AK1044" s="102"/>
      <c r="AL1044" s="102"/>
      <c r="AM1044" s="102"/>
      <c r="AN1044" s="102"/>
      <c r="AO1044" s="102"/>
    </row>
    <row r="1045" spans="2:41" x14ac:dyDescent="0.15">
      <c r="B1045" s="102"/>
      <c r="C1045" s="102"/>
      <c r="D1045" s="102"/>
      <c r="E1045" s="102"/>
      <c r="F1045" s="102"/>
      <c r="G1045" s="102"/>
      <c r="H1045" s="102"/>
      <c r="I1045" s="102"/>
      <c r="J1045" s="102"/>
      <c r="K1045" s="102"/>
      <c r="L1045" s="102"/>
      <c r="M1045" s="102"/>
      <c r="N1045" s="102"/>
      <c r="O1045" s="102"/>
      <c r="P1045" s="102"/>
      <c r="Q1045" s="102"/>
      <c r="R1045" s="102"/>
      <c r="S1045" s="102"/>
      <c r="T1045" s="102"/>
      <c r="U1045" s="102"/>
      <c r="V1045" s="102"/>
      <c r="W1045" s="102"/>
      <c r="X1045" s="102"/>
      <c r="Y1045" s="102"/>
      <c r="Z1045" s="102"/>
      <c r="AA1045" s="102"/>
      <c r="AB1045" s="102"/>
      <c r="AC1045" s="102"/>
      <c r="AD1045" s="102"/>
      <c r="AE1045" s="102"/>
      <c r="AF1045" s="102"/>
      <c r="AG1045" s="102"/>
      <c r="AH1045" s="102"/>
      <c r="AI1045" s="102"/>
      <c r="AJ1045" s="102"/>
      <c r="AK1045" s="102"/>
      <c r="AL1045" s="102"/>
      <c r="AM1045" s="102"/>
      <c r="AN1045" s="102"/>
      <c r="AO1045" s="102"/>
    </row>
    <row r="1046" spans="2:41" x14ac:dyDescent="0.15">
      <c r="B1046" s="102"/>
      <c r="C1046" s="102"/>
      <c r="D1046" s="102"/>
      <c r="E1046" s="102"/>
      <c r="F1046" s="102"/>
      <c r="G1046" s="102"/>
      <c r="H1046" s="102"/>
      <c r="I1046" s="102"/>
      <c r="J1046" s="102"/>
      <c r="K1046" s="102"/>
      <c r="L1046" s="102"/>
      <c r="M1046" s="102"/>
      <c r="N1046" s="102"/>
      <c r="O1046" s="102"/>
      <c r="P1046" s="102"/>
      <c r="Q1046" s="102"/>
      <c r="R1046" s="102"/>
      <c r="S1046" s="102"/>
      <c r="T1046" s="102"/>
      <c r="U1046" s="102"/>
      <c r="V1046" s="102"/>
      <c r="W1046" s="102"/>
      <c r="X1046" s="102"/>
      <c r="Y1046" s="102"/>
      <c r="Z1046" s="102"/>
      <c r="AA1046" s="102"/>
      <c r="AB1046" s="102"/>
      <c r="AC1046" s="102"/>
      <c r="AD1046" s="102"/>
      <c r="AE1046" s="102"/>
      <c r="AF1046" s="102"/>
      <c r="AG1046" s="102"/>
      <c r="AH1046" s="102"/>
      <c r="AI1046" s="102"/>
      <c r="AJ1046" s="102"/>
      <c r="AK1046" s="102"/>
      <c r="AL1046" s="102"/>
      <c r="AM1046" s="102"/>
      <c r="AN1046" s="102"/>
      <c r="AO1046" s="102"/>
    </row>
    <row r="1047" spans="2:41" x14ac:dyDescent="0.15">
      <c r="B1047" s="102"/>
      <c r="C1047" s="102"/>
      <c r="D1047" s="102"/>
      <c r="E1047" s="102"/>
      <c r="F1047" s="102"/>
      <c r="G1047" s="102"/>
      <c r="H1047" s="102"/>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row>
    <row r="1048" spans="2:41" x14ac:dyDescent="0.15">
      <c r="B1048" s="102"/>
      <c r="C1048" s="102"/>
      <c r="D1048" s="102"/>
      <c r="E1048" s="102"/>
      <c r="F1048" s="102"/>
      <c r="G1048" s="102"/>
      <c r="H1048" s="102"/>
      <c r="I1048" s="102"/>
      <c r="J1048" s="102"/>
      <c r="K1048" s="102"/>
      <c r="L1048" s="102"/>
      <c r="M1048" s="102"/>
      <c r="N1048" s="102"/>
      <c r="O1048" s="102"/>
      <c r="P1048" s="102"/>
      <c r="Q1048" s="102"/>
      <c r="R1048" s="102"/>
      <c r="S1048" s="102"/>
      <c r="T1048" s="102"/>
      <c r="U1048" s="102"/>
      <c r="V1048" s="102"/>
      <c r="W1048" s="102"/>
      <c r="X1048" s="102"/>
      <c r="Y1048" s="102"/>
      <c r="Z1048" s="102"/>
      <c r="AA1048" s="102"/>
      <c r="AB1048" s="102"/>
      <c r="AC1048" s="102"/>
      <c r="AD1048" s="102"/>
      <c r="AE1048" s="102"/>
      <c r="AF1048" s="102"/>
      <c r="AG1048" s="102"/>
      <c r="AH1048" s="102"/>
      <c r="AI1048" s="102"/>
      <c r="AJ1048" s="102"/>
      <c r="AK1048" s="102"/>
      <c r="AL1048" s="102"/>
      <c r="AM1048" s="102"/>
      <c r="AN1048" s="102"/>
      <c r="AO1048" s="102"/>
    </row>
    <row r="1049" spans="2:41" x14ac:dyDescent="0.15">
      <c r="B1049" s="102"/>
      <c r="C1049" s="102"/>
      <c r="D1049" s="102"/>
      <c r="E1049" s="102"/>
      <c r="F1049" s="102"/>
      <c r="G1049" s="102"/>
      <c r="H1049" s="102"/>
      <c r="I1049" s="102"/>
      <c r="J1049" s="102"/>
      <c r="K1049" s="102"/>
      <c r="L1049" s="102"/>
      <c r="M1049" s="102"/>
      <c r="N1049" s="102"/>
      <c r="O1049" s="102"/>
      <c r="P1049" s="102"/>
      <c r="Q1049" s="102"/>
      <c r="R1049" s="102"/>
      <c r="S1049" s="102"/>
      <c r="T1049" s="102"/>
      <c r="U1049" s="102"/>
      <c r="V1049" s="102"/>
      <c r="W1049" s="102"/>
      <c r="X1049" s="102"/>
      <c r="Y1049" s="102"/>
      <c r="Z1049" s="102"/>
      <c r="AA1049" s="102"/>
      <c r="AB1049" s="102"/>
      <c r="AC1049" s="102"/>
      <c r="AD1049" s="102"/>
      <c r="AE1049" s="102"/>
      <c r="AF1049" s="102"/>
      <c r="AG1049" s="102"/>
      <c r="AH1049" s="102"/>
      <c r="AI1049" s="102"/>
      <c r="AJ1049" s="102"/>
      <c r="AK1049" s="102"/>
      <c r="AL1049" s="102"/>
      <c r="AM1049" s="102"/>
      <c r="AN1049" s="102"/>
      <c r="AO1049" s="102"/>
    </row>
    <row r="1050" spans="2:41" x14ac:dyDescent="0.15">
      <c r="B1050" s="102"/>
      <c r="C1050" s="102"/>
      <c r="D1050" s="102"/>
      <c r="E1050" s="102"/>
      <c r="F1050" s="102"/>
      <c r="G1050" s="102"/>
      <c r="H1050" s="102"/>
      <c r="I1050" s="102"/>
      <c r="J1050" s="102"/>
      <c r="K1050" s="102"/>
      <c r="L1050" s="102"/>
      <c r="M1050" s="102"/>
      <c r="N1050" s="102"/>
      <c r="O1050" s="102"/>
      <c r="P1050" s="102"/>
      <c r="Q1050" s="102"/>
      <c r="R1050" s="102"/>
      <c r="S1050" s="102"/>
      <c r="T1050" s="102"/>
      <c r="U1050" s="102"/>
      <c r="V1050" s="102"/>
      <c r="W1050" s="102"/>
      <c r="X1050" s="102"/>
      <c r="Y1050" s="102"/>
      <c r="Z1050" s="102"/>
      <c r="AA1050" s="102"/>
      <c r="AB1050" s="102"/>
      <c r="AC1050" s="102"/>
      <c r="AD1050" s="102"/>
      <c r="AE1050" s="102"/>
      <c r="AF1050" s="102"/>
      <c r="AG1050" s="102"/>
      <c r="AH1050" s="102"/>
      <c r="AI1050" s="102"/>
      <c r="AJ1050" s="102"/>
      <c r="AK1050" s="102"/>
      <c r="AL1050" s="102"/>
      <c r="AM1050" s="102"/>
      <c r="AN1050" s="102"/>
      <c r="AO1050" s="102"/>
    </row>
    <row r="1051" spans="2:41" x14ac:dyDescent="0.15">
      <c r="B1051" s="102"/>
      <c r="C1051" s="102"/>
      <c r="D1051" s="102"/>
      <c r="E1051" s="102"/>
      <c r="F1051" s="102"/>
      <c r="G1051" s="102"/>
      <c r="H1051" s="102"/>
      <c r="I1051" s="102"/>
      <c r="J1051" s="102"/>
      <c r="K1051" s="102"/>
      <c r="L1051" s="102"/>
      <c r="M1051" s="102"/>
      <c r="N1051" s="102"/>
      <c r="O1051" s="102"/>
      <c r="P1051" s="102"/>
      <c r="Q1051" s="102"/>
      <c r="R1051" s="102"/>
      <c r="S1051" s="102"/>
      <c r="T1051" s="102"/>
      <c r="U1051" s="102"/>
      <c r="V1051" s="102"/>
      <c r="W1051" s="102"/>
      <c r="X1051" s="102"/>
      <c r="Y1051" s="102"/>
      <c r="Z1051" s="102"/>
      <c r="AA1051" s="102"/>
      <c r="AB1051" s="102"/>
      <c r="AC1051" s="102"/>
      <c r="AD1051" s="102"/>
      <c r="AE1051" s="102"/>
      <c r="AF1051" s="102"/>
      <c r="AG1051" s="102"/>
      <c r="AH1051" s="102"/>
      <c r="AI1051" s="102"/>
      <c r="AJ1051" s="102"/>
      <c r="AK1051" s="102"/>
      <c r="AL1051" s="102"/>
      <c r="AM1051" s="102"/>
      <c r="AN1051" s="102"/>
      <c r="AO1051" s="102"/>
    </row>
    <row r="1052" spans="2:41" x14ac:dyDescent="0.15">
      <c r="B1052" s="102"/>
      <c r="C1052" s="102"/>
      <c r="D1052" s="102"/>
      <c r="E1052" s="102"/>
      <c r="F1052" s="102"/>
      <c r="G1052" s="102"/>
      <c r="H1052" s="102"/>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02"/>
      <c r="AH1052" s="102"/>
      <c r="AI1052" s="102"/>
      <c r="AJ1052" s="102"/>
      <c r="AK1052" s="102"/>
      <c r="AL1052" s="102"/>
      <c r="AM1052" s="102"/>
      <c r="AN1052" s="102"/>
      <c r="AO1052" s="102"/>
    </row>
    <row r="1053" spans="2:41" x14ac:dyDescent="0.15">
      <c r="B1053" s="102"/>
      <c r="C1053" s="102"/>
      <c r="D1053" s="102"/>
      <c r="E1053" s="102"/>
      <c r="F1053" s="102"/>
      <c r="G1053" s="102"/>
      <c r="H1053" s="102"/>
      <c r="I1053" s="102"/>
      <c r="J1053" s="102"/>
      <c r="K1053" s="102"/>
      <c r="L1053" s="102"/>
      <c r="M1053" s="102"/>
      <c r="N1053" s="102"/>
      <c r="O1053" s="102"/>
      <c r="P1053" s="102"/>
      <c r="Q1053" s="102"/>
      <c r="R1053" s="102"/>
      <c r="S1053" s="102"/>
      <c r="T1053" s="102"/>
      <c r="U1053" s="102"/>
      <c r="V1053" s="102"/>
      <c r="W1053" s="102"/>
      <c r="X1053" s="102"/>
      <c r="Y1053" s="102"/>
      <c r="Z1053" s="102"/>
      <c r="AA1053" s="102"/>
      <c r="AB1053" s="102"/>
      <c r="AC1053" s="102"/>
      <c r="AD1053" s="102"/>
      <c r="AE1053" s="102"/>
      <c r="AF1053" s="102"/>
      <c r="AG1053" s="102"/>
      <c r="AH1053" s="102"/>
      <c r="AI1053" s="102"/>
      <c r="AJ1053" s="102"/>
      <c r="AK1053" s="102"/>
      <c r="AL1053" s="102"/>
      <c r="AM1053" s="102"/>
      <c r="AN1053" s="102"/>
      <c r="AO1053" s="102"/>
    </row>
    <row r="1054" spans="2:41" x14ac:dyDescent="0.15">
      <c r="B1054" s="102"/>
      <c r="C1054" s="102"/>
      <c r="D1054" s="102"/>
      <c r="E1054" s="102"/>
      <c r="F1054" s="102"/>
      <c r="G1054" s="102"/>
      <c r="H1054" s="102"/>
      <c r="I1054" s="102"/>
      <c r="J1054" s="102"/>
      <c r="K1054" s="102"/>
      <c r="L1054" s="102"/>
      <c r="M1054" s="102"/>
      <c r="N1054" s="102"/>
      <c r="O1054" s="102"/>
      <c r="P1054" s="102"/>
      <c r="Q1054" s="102"/>
      <c r="R1054" s="102"/>
      <c r="S1054" s="102"/>
      <c r="T1054" s="102"/>
      <c r="U1054" s="102"/>
      <c r="V1054" s="102"/>
      <c r="W1054" s="102"/>
      <c r="X1054" s="102"/>
      <c r="Y1054" s="102"/>
      <c r="Z1054" s="102"/>
      <c r="AA1054" s="102"/>
      <c r="AB1054" s="102"/>
      <c r="AC1054" s="102"/>
      <c r="AD1054" s="102"/>
      <c r="AE1054" s="102"/>
      <c r="AF1054" s="102"/>
      <c r="AG1054" s="102"/>
      <c r="AH1054" s="102"/>
      <c r="AI1054" s="102"/>
      <c r="AJ1054" s="102"/>
      <c r="AK1054" s="102"/>
      <c r="AL1054" s="102"/>
      <c r="AM1054" s="102"/>
      <c r="AN1054" s="102"/>
      <c r="AO1054" s="102"/>
    </row>
    <row r="1055" spans="2:41" x14ac:dyDescent="0.15">
      <c r="B1055" s="102"/>
      <c r="C1055" s="102"/>
      <c r="D1055" s="102"/>
      <c r="E1055" s="102"/>
      <c r="F1055" s="102"/>
      <c r="G1055" s="102"/>
      <c r="H1055" s="102"/>
      <c r="I1055" s="102"/>
      <c r="J1055" s="102"/>
      <c r="K1055" s="102"/>
      <c r="L1055" s="102"/>
      <c r="M1055" s="102"/>
      <c r="N1055" s="102"/>
      <c r="O1055" s="102"/>
      <c r="P1055" s="102"/>
      <c r="Q1055" s="102"/>
      <c r="R1055" s="102"/>
      <c r="S1055" s="102"/>
      <c r="T1055" s="102"/>
      <c r="U1055" s="102"/>
      <c r="V1055" s="102"/>
      <c r="W1055" s="102"/>
      <c r="X1055" s="102"/>
      <c r="Y1055" s="102"/>
      <c r="Z1055" s="102"/>
      <c r="AA1055" s="102"/>
      <c r="AB1055" s="102"/>
      <c r="AC1055" s="102"/>
      <c r="AD1055" s="102"/>
      <c r="AE1055" s="102"/>
      <c r="AF1055" s="102"/>
      <c r="AG1055" s="102"/>
      <c r="AH1055" s="102"/>
      <c r="AI1055" s="102"/>
      <c r="AJ1055" s="102"/>
      <c r="AK1055" s="102"/>
      <c r="AL1055" s="102"/>
      <c r="AM1055" s="102"/>
      <c r="AN1055" s="102"/>
      <c r="AO1055" s="102"/>
    </row>
    <row r="1056" spans="2:41" x14ac:dyDescent="0.15">
      <c r="B1056" s="102"/>
      <c r="C1056" s="102"/>
      <c r="D1056" s="102"/>
      <c r="E1056" s="102"/>
      <c r="F1056" s="102"/>
      <c r="G1056" s="102"/>
      <c r="H1056" s="102"/>
      <c r="I1056" s="102"/>
      <c r="J1056" s="102"/>
      <c r="K1056" s="102"/>
      <c r="L1056" s="102"/>
      <c r="M1056" s="102"/>
      <c r="N1056" s="102"/>
      <c r="O1056" s="102"/>
      <c r="P1056" s="102"/>
      <c r="Q1056" s="102"/>
      <c r="R1056" s="102"/>
      <c r="S1056" s="102"/>
      <c r="T1056" s="102"/>
      <c r="U1056" s="102"/>
      <c r="V1056" s="102"/>
      <c r="W1056" s="102"/>
      <c r="X1056" s="102"/>
      <c r="Y1056" s="102"/>
      <c r="Z1056" s="102"/>
      <c r="AA1056" s="102"/>
      <c r="AB1056" s="102"/>
      <c r="AC1056" s="102"/>
      <c r="AD1056" s="102"/>
      <c r="AE1056" s="102"/>
      <c r="AF1056" s="102"/>
      <c r="AG1056" s="102"/>
      <c r="AH1056" s="102"/>
      <c r="AI1056" s="102"/>
      <c r="AJ1056" s="102"/>
      <c r="AK1056" s="102"/>
      <c r="AL1056" s="102"/>
      <c r="AM1056" s="102"/>
      <c r="AN1056" s="102"/>
      <c r="AO1056" s="102"/>
    </row>
    <row r="1057" spans="2:41" x14ac:dyDescent="0.15">
      <c r="B1057" s="102"/>
      <c r="C1057" s="102"/>
      <c r="D1057" s="102"/>
      <c r="E1057" s="102"/>
      <c r="F1057" s="102"/>
      <c r="G1057" s="102"/>
      <c r="H1057" s="102"/>
      <c r="I1057" s="102"/>
      <c r="J1057" s="102"/>
      <c r="K1057" s="102"/>
      <c r="L1057" s="102"/>
      <c r="M1057" s="102"/>
      <c r="N1057" s="102"/>
      <c r="O1057" s="102"/>
      <c r="P1057" s="102"/>
      <c r="Q1057" s="102"/>
      <c r="R1057" s="102"/>
      <c r="S1057" s="102"/>
      <c r="T1057" s="102"/>
      <c r="U1057" s="102"/>
      <c r="V1057" s="102"/>
      <c r="W1057" s="102"/>
      <c r="X1057" s="102"/>
      <c r="Y1057" s="102"/>
      <c r="Z1057" s="102"/>
      <c r="AA1057" s="102"/>
      <c r="AB1057" s="102"/>
      <c r="AC1057" s="102"/>
      <c r="AD1057" s="102"/>
      <c r="AE1057" s="102"/>
      <c r="AF1057" s="102"/>
      <c r="AG1057" s="102"/>
      <c r="AH1057" s="102"/>
      <c r="AI1057" s="102"/>
      <c r="AJ1057" s="102"/>
      <c r="AK1057" s="102"/>
      <c r="AL1057" s="102"/>
      <c r="AM1057" s="102"/>
      <c r="AN1057" s="102"/>
      <c r="AO1057" s="102"/>
    </row>
    <row r="1058" spans="2:41" x14ac:dyDescent="0.15">
      <c r="B1058" s="102"/>
      <c r="C1058" s="102"/>
      <c r="D1058" s="102"/>
      <c r="E1058" s="102"/>
      <c r="F1058" s="102"/>
      <c r="G1058" s="102"/>
      <c r="H1058" s="102"/>
      <c r="I1058" s="102"/>
      <c r="J1058" s="102"/>
      <c r="K1058" s="102"/>
      <c r="L1058" s="102"/>
      <c r="M1058" s="102"/>
      <c r="N1058" s="102"/>
      <c r="O1058" s="102"/>
      <c r="P1058" s="102"/>
      <c r="Q1058" s="102"/>
      <c r="R1058" s="102"/>
      <c r="S1058" s="102"/>
      <c r="T1058" s="102"/>
      <c r="U1058" s="102"/>
      <c r="V1058" s="102"/>
      <c r="W1058" s="102"/>
      <c r="X1058" s="102"/>
      <c r="Y1058" s="102"/>
      <c r="Z1058" s="102"/>
      <c r="AA1058" s="102"/>
      <c r="AB1058" s="102"/>
      <c r="AC1058" s="102"/>
      <c r="AD1058" s="102"/>
      <c r="AE1058" s="102"/>
      <c r="AF1058" s="102"/>
      <c r="AG1058" s="102"/>
      <c r="AH1058" s="102"/>
      <c r="AI1058" s="102"/>
      <c r="AJ1058" s="102"/>
      <c r="AK1058" s="102"/>
      <c r="AL1058" s="102"/>
      <c r="AM1058" s="102"/>
      <c r="AN1058" s="102"/>
      <c r="AO1058" s="102"/>
    </row>
    <row r="1059" spans="2:41" x14ac:dyDescent="0.15">
      <c r="B1059" s="102"/>
      <c r="C1059" s="102"/>
      <c r="D1059" s="102"/>
      <c r="E1059" s="102"/>
      <c r="F1059" s="102"/>
      <c r="G1059" s="102"/>
      <c r="H1059" s="102"/>
      <c r="I1059" s="102"/>
      <c r="J1059" s="102"/>
      <c r="K1059" s="102"/>
      <c r="L1059" s="102"/>
      <c r="M1059" s="102"/>
      <c r="N1059" s="102"/>
      <c r="O1059" s="102"/>
      <c r="P1059" s="102"/>
      <c r="Q1059" s="102"/>
      <c r="R1059" s="102"/>
      <c r="S1059" s="102"/>
      <c r="T1059" s="102"/>
      <c r="U1059" s="102"/>
      <c r="V1059" s="102"/>
      <c r="W1059" s="102"/>
      <c r="X1059" s="102"/>
      <c r="Y1059" s="102"/>
      <c r="Z1059" s="102"/>
      <c r="AA1059" s="102"/>
      <c r="AB1059" s="102"/>
      <c r="AC1059" s="102"/>
      <c r="AD1059" s="102"/>
      <c r="AE1059" s="102"/>
      <c r="AF1059" s="102"/>
      <c r="AG1059" s="102"/>
      <c r="AH1059" s="102"/>
      <c r="AI1059" s="102"/>
      <c r="AJ1059" s="102"/>
      <c r="AK1059" s="102"/>
      <c r="AL1059" s="102"/>
      <c r="AM1059" s="102"/>
      <c r="AN1059" s="102"/>
      <c r="AO1059" s="102"/>
    </row>
    <row r="1060" spans="2:41" x14ac:dyDescent="0.15">
      <c r="B1060" s="102"/>
      <c r="C1060" s="102"/>
      <c r="D1060" s="102"/>
      <c r="E1060" s="102"/>
      <c r="F1060" s="102"/>
      <c r="G1060" s="102"/>
      <c r="H1060" s="102"/>
      <c r="I1060" s="102"/>
      <c r="J1060" s="102"/>
      <c r="K1060" s="102"/>
      <c r="L1060" s="102"/>
      <c r="M1060" s="102"/>
      <c r="N1060" s="102"/>
      <c r="O1060" s="102"/>
      <c r="P1060" s="102"/>
      <c r="Q1060" s="102"/>
      <c r="R1060" s="102"/>
      <c r="S1060" s="102"/>
      <c r="T1060" s="102"/>
      <c r="U1060" s="102"/>
      <c r="V1060" s="102"/>
      <c r="W1060" s="102"/>
      <c r="X1060" s="102"/>
      <c r="Y1060" s="102"/>
      <c r="Z1060" s="102"/>
      <c r="AA1060" s="102"/>
      <c r="AB1060" s="102"/>
      <c r="AC1060" s="102"/>
      <c r="AD1060" s="102"/>
      <c r="AE1060" s="102"/>
      <c r="AF1060" s="102"/>
      <c r="AG1060" s="102"/>
      <c r="AH1060" s="102"/>
      <c r="AI1060" s="102"/>
      <c r="AJ1060" s="102"/>
      <c r="AK1060" s="102"/>
      <c r="AL1060" s="102"/>
      <c r="AM1060" s="102"/>
      <c r="AN1060" s="102"/>
      <c r="AO1060" s="102"/>
    </row>
    <row r="1061" spans="2:41" x14ac:dyDescent="0.15">
      <c r="B1061" s="102"/>
      <c r="C1061" s="102"/>
      <c r="D1061" s="102"/>
      <c r="E1061" s="102"/>
      <c r="F1061" s="102"/>
      <c r="G1061" s="102"/>
      <c r="H1061" s="102"/>
      <c r="I1061" s="102"/>
      <c r="J1061" s="102"/>
      <c r="K1061" s="102"/>
      <c r="L1061" s="102"/>
      <c r="M1061" s="102"/>
      <c r="N1061" s="102"/>
      <c r="O1061" s="102"/>
      <c r="P1061" s="102"/>
      <c r="Q1061" s="102"/>
      <c r="R1061" s="102"/>
      <c r="S1061" s="102"/>
      <c r="T1061" s="102"/>
      <c r="U1061" s="102"/>
      <c r="V1061" s="102"/>
      <c r="W1061" s="102"/>
      <c r="X1061" s="102"/>
      <c r="Y1061" s="102"/>
      <c r="Z1061" s="102"/>
      <c r="AA1061" s="102"/>
      <c r="AB1061" s="102"/>
      <c r="AC1061" s="102"/>
      <c r="AD1061" s="102"/>
      <c r="AE1061" s="102"/>
      <c r="AF1061" s="102"/>
      <c r="AG1061" s="102"/>
      <c r="AH1061" s="102"/>
      <c r="AI1061" s="102"/>
      <c r="AJ1061" s="102"/>
      <c r="AK1061" s="102"/>
      <c r="AL1061" s="102"/>
      <c r="AM1061" s="102"/>
      <c r="AN1061" s="102"/>
      <c r="AO1061" s="102"/>
    </row>
    <row r="1062" spans="2:41" x14ac:dyDescent="0.15">
      <c r="B1062" s="102"/>
      <c r="C1062" s="102"/>
      <c r="D1062" s="102"/>
      <c r="E1062" s="102"/>
      <c r="F1062" s="102"/>
      <c r="G1062" s="102"/>
      <c r="H1062" s="102"/>
      <c r="I1062" s="102"/>
      <c r="J1062" s="102"/>
      <c r="K1062" s="102"/>
      <c r="L1062" s="102"/>
      <c r="M1062" s="102"/>
      <c r="N1062" s="102"/>
      <c r="O1062" s="102"/>
      <c r="P1062" s="102"/>
      <c r="Q1062" s="102"/>
      <c r="R1062" s="102"/>
      <c r="S1062" s="102"/>
      <c r="T1062" s="102"/>
      <c r="U1062" s="102"/>
      <c r="V1062" s="102"/>
      <c r="W1062" s="102"/>
      <c r="X1062" s="102"/>
      <c r="Y1062" s="102"/>
      <c r="Z1062" s="102"/>
      <c r="AA1062" s="102"/>
      <c r="AB1062" s="102"/>
      <c r="AC1062" s="102"/>
      <c r="AD1062" s="102"/>
      <c r="AE1062" s="102"/>
      <c r="AF1062" s="102"/>
      <c r="AG1062" s="102"/>
      <c r="AH1062" s="102"/>
      <c r="AI1062" s="102"/>
      <c r="AJ1062" s="102"/>
      <c r="AK1062" s="102"/>
      <c r="AL1062" s="102"/>
      <c r="AM1062" s="102"/>
      <c r="AN1062" s="102"/>
      <c r="AO1062" s="102"/>
    </row>
    <row r="1063" spans="2:41" x14ac:dyDescent="0.15">
      <c r="B1063" s="102"/>
      <c r="C1063" s="102"/>
      <c r="D1063" s="102"/>
      <c r="E1063" s="102"/>
      <c r="F1063" s="102"/>
      <c r="G1063" s="102"/>
      <c r="H1063" s="102"/>
      <c r="I1063" s="102"/>
      <c r="J1063" s="102"/>
      <c r="K1063" s="102"/>
      <c r="L1063" s="102"/>
      <c r="M1063" s="102"/>
      <c r="N1063" s="102"/>
      <c r="O1063" s="102"/>
      <c r="P1063" s="102"/>
      <c r="Q1063" s="102"/>
      <c r="R1063" s="102"/>
      <c r="S1063" s="102"/>
      <c r="T1063" s="102"/>
      <c r="U1063" s="102"/>
      <c r="V1063" s="102"/>
      <c r="W1063" s="102"/>
      <c r="X1063" s="102"/>
      <c r="Y1063" s="102"/>
      <c r="Z1063" s="102"/>
      <c r="AA1063" s="102"/>
      <c r="AB1063" s="102"/>
      <c r="AC1063" s="102"/>
      <c r="AD1063" s="102"/>
      <c r="AE1063" s="102"/>
      <c r="AF1063" s="102"/>
      <c r="AG1063" s="102"/>
      <c r="AH1063" s="102"/>
      <c r="AI1063" s="102"/>
      <c r="AJ1063" s="102"/>
      <c r="AK1063" s="102"/>
      <c r="AL1063" s="102"/>
      <c r="AM1063" s="102"/>
      <c r="AN1063" s="102"/>
      <c r="AO1063" s="102"/>
    </row>
    <row r="1064" spans="2:41" x14ac:dyDescent="0.15">
      <c r="B1064" s="102"/>
      <c r="C1064" s="102"/>
      <c r="D1064" s="102"/>
      <c r="E1064" s="102"/>
      <c r="F1064" s="102"/>
      <c r="G1064" s="102"/>
      <c r="H1064" s="102"/>
      <c r="I1064" s="102"/>
      <c r="J1064" s="102"/>
      <c r="K1064" s="102"/>
      <c r="L1064" s="102"/>
      <c r="M1064" s="102"/>
      <c r="N1064" s="102"/>
      <c r="O1064" s="102"/>
      <c r="P1064" s="102"/>
      <c r="Q1064" s="102"/>
      <c r="R1064" s="102"/>
      <c r="S1064" s="102"/>
      <c r="T1064" s="102"/>
      <c r="U1064" s="102"/>
      <c r="V1064" s="102"/>
      <c r="W1064" s="102"/>
      <c r="X1064" s="102"/>
      <c r="Y1064" s="102"/>
      <c r="Z1064" s="102"/>
      <c r="AA1064" s="102"/>
      <c r="AB1064" s="102"/>
      <c r="AC1064" s="102"/>
      <c r="AD1064" s="102"/>
      <c r="AE1064" s="102"/>
      <c r="AF1064" s="102"/>
      <c r="AG1064" s="102"/>
      <c r="AH1064" s="102"/>
      <c r="AI1064" s="102"/>
      <c r="AJ1064" s="102"/>
      <c r="AK1064" s="102"/>
      <c r="AL1064" s="102"/>
      <c r="AM1064" s="102"/>
      <c r="AN1064" s="102"/>
      <c r="AO1064" s="102"/>
    </row>
    <row r="1065" spans="2:41" x14ac:dyDescent="0.15">
      <c r="B1065" s="102"/>
      <c r="C1065" s="102"/>
      <c r="D1065" s="102"/>
      <c r="E1065" s="102"/>
      <c r="F1065" s="102"/>
      <c r="G1065" s="102"/>
      <c r="H1065" s="102"/>
      <c r="I1065" s="102"/>
      <c r="J1065" s="102"/>
      <c r="K1065" s="102"/>
      <c r="L1065" s="102"/>
      <c r="M1065" s="102"/>
      <c r="N1065" s="102"/>
      <c r="O1065" s="102"/>
      <c r="P1065" s="102"/>
      <c r="Q1065" s="102"/>
      <c r="R1065" s="102"/>
      <c r="S1065" s="102"/>
      <c r="T1065" s="102"/>
      <c r="U1065" s="102"/>
      <c r="V1065" s="102"/>
      <c r="W1065" s="102"/>
      <c r="X1065" s="102"/>
      <c r="Y1065" s="102"/>
      <c r="Z1065" s="102"/>
      <c r="AA1065" s="102"/>
      <c r="AB1065" s="102"/>
      <c r="AC1065" s="102"/>
      <c r="AD1065" s="102"/>
      <c r="AE1065" s="102"/>
      <c r="AF1065" s="102"/>
      <c r="AG1065" s="102"/>
      <c r="AH1065" s="102"/>
      <c r="AI1065" s="102"/>
      <c r="AJ1065" s="102"/>
      <c r="AK1065" s="102"/>
      <c r="AL1065" s="102"/>
      <c r="AM1065" s="102"/>
      <c r="AN1065" s="102"/>
      <c r="AO1065" s="102"/>
    </row>
    <row r="1066" spans="2:41" x14ac:dyDescent="0.15">
      <c r="B1066" s="102"/>
      <c r="C1066" s="102"/>
      <c r="D1066" s="102"/>
      <c r="E1066" s="102"/>
      <c r="F1066" s="102"/>
      <c r="G1066" s="102"/>
      <c r="H1066" s="102"/>
      <c r="I1066" s="102"/>
      <c r="J1066" s="102"/>
      <c r="K1066" s="102"/>
      <c r="L1066" s="102"/>
      <c r="M1066" s="102"/>
      <c r="N1066" s="102"/>
      <c r="O1066" s="102"/>
      <c r="P1066" s="102"/>
      <c r="Q1066" s="102"/>
      <c r="R1066" s="102"/>
      <c r="S1066" s="102"/>
      <c r="T1066" s="102"/>
      <c r="U1066" s="102"/>
      <c r="V1066" s="102"/>
      <c r="W1066" s="102"/>
      <c r="X1066" s="102"/>
      <c r="Y1066" s="102"/>
      <c r="Z1066" s="102"/>
      <c r="AA1066" s="102"/>
      <c r="AB1066" s="102"/>
      <c r="AC1066" s="102"/>
      <c r="AD1066" s="102"/>
      <c r="AE1066" s="102"/>
      <c r="AF1066" s="102"/>
      <c r="AG1066" s="102"/>
      <c r="AH1066" s="102"/>
      <c r="AI1066" s="102"/>
      <c r="AJ1066" s="102"/>
      <c r="AK1066" s="102"/>
      <c r="AL1066" s="102"/>
      <c r="AM1066" s="102"/>
      <c r="AN1066" s="102"/>
      <c r="AO1066" s="102"/>
    </row>
    <row r="1067" spans="2:41" x14ac:dyDescent="0.15">
      <c r="B1067" s="102"/>
      <c r="C1067" s="102"/>
      <c r="D1067" s="102"/>
      <c r="E1067" s="102"/>
      <c r="F1067" s="102"/>
      <c r="G1067" s="102"/>
      <c r="H1067" s="102"/>
      <c r="I1067" s="102"/>
      <c r="J1067" s="102"/>
      <c r="K1067" s="102"/>
      <c r="L1067" s="102"/>
      <c r="M1067" s="102"/>
      <c r="N1067" s="102"/>
      <c r="O1067" s="102"/>
      <c r="P1067" s="102"/>
      <c r="Q1067" s="102"/>
      <c r="R1067" s="102"/>
      <c r="S1067" s="102"/>
      <c r="T1067" s="102"/>
      <c r="U1067" s="102"/>
      <c r="V1067" s="102"/>
      <c r="W1067" s="102"/>
      <c r="X1067" s="102"/>
      <c r="Y1067" s="102"/>
      <c r="Z1067" s="102"/>
      <c r="AA1067" s="102"/>
      <c r="AB1067" s="102"/>
      <c r="AC1067" s="102"/>
      <c r="AD1067" s="102"/>
      <c r="AE1067" s="102"/>
      <c r="AF1067" s="102"/>
      <c r="AG1067" s="102"/>
      <c r="AH1067" s="102"/>
      <c r="AI1067" s="102"/>
      <c r="AJ1067" s="102"/>
      <c r="AK1067" s="102"/>
      <c r="AL1067" s="102"/>
      <c r="AM1067" s="102"/>
      <c r="AN1067" s="102"/>
      <c r="AO1067" s="102"/>
    </row>
    <row r="1068" spans="2:41" x14ac:dyDescent="0.15">
      <c r="B1068" s="102"/>
      <c r="C1068" s="102"/>
      <c r="D1068" s="102"/>
      <c r="E1068" s="102"/>
      <c r="F1068" s="102"/>
      <c r="G1068" s="102"/>
      <c r="H1068" s="102"/>
      <c r="I1068" s="102"/>
      <c r="J1068" s="102"/>
      <c r="K1068" s="102"/>
      <c r="L1068" s="102"/>
      <c r="M1068" s="102"/>
      <c r="N1068" s="102"/>
      <c r="O1068" s="102"/>
      <c r="P1068" s="102"/>
      <c r="Q1068" s="102"/>
      <c r="R1068" s="102"/>
      <c r="S1068" s="102"/>
      <c r="T1068" s="102"/>
      <c r="U1068" s="102"/>
      <c r="V1068" s="102"/>
      <c r="W1068" s="102"/>
      <c r="X1068" s="102"/>
      <c r="Y1068" s="102"/>
      <c r="Z1068" s="102"/>
      <c r="AA1068" s="102"/>
      <c r="AB1068" s="102"/>
      <c r="AC1068" s="102"/>
      <c r="AD1068" s="102"/>
      <c r="AE1068" s="102"/>
      <c r="AF1068" s="102"/>
      <c r="AG1068" s="102"/>
      <c r="AH1068" s="102"/>
      <c r="AI1068" s="102"/>
      <c r="AJ1068" s="102"/>
      <c r="AK1068" s="102"/>
      <c r="AL1068" s="102"/>
      <c r="AM1068" s="102"/>
      <c r="AN1068" s="102"/>
      <c r="AO1068" s="102"/>
    </row>
    <row r="1069" spans="2:41" x14ac:dyDescent="0.15">
      <c r="B1069" s="102"/>
      <c r="C1069" s="102"/>
      <c r="D1069" s="102"/>
      <c r="E1069" s="102"/>
      <c r="F1069" s="102"/>
      <c r="G1069" s="102"/>
      <c r="H1069" s="102"/>
      <c r="I1069" s="102"/>
      <c r="J1069" s="102"/>
      <c r="K1069" s="102"/>
      <c r="L1069" s="102"/>
      <c r="M1069" s="102"/>
      <c r="N1069" s="102"/>
      <c r="O1069" s="102"/>
      <c r="P1069" s="102"/>
      <c r="Q1069" s="102"/>
      <c r="R1069" s="102"/>
      <c r="S1069" s="102"/>
      <c r="T1069" s="102"/>
      <c r="U1069" s="102"/>
      <c r="V1069" s="102"/>
      <c r="W1069" s="102"/>
      <c r="X1069" s="102"/>
      <c r="Y1069" s="102"/>
      <c r="Z1069" s="102"/>
      <c r="AA1069" s="102"/>
      <c r="AB1069" s="102"/>
      <c r="AC1069" s="102"/>
      <c r="AD1069" s="102"/>
      <c r="AE1069" s="102"/>
      <c r="AF1069" s="102"/>
      <c r="AG1069" s="102"/>
      <c r="AH1069" s="102"/>
      <c r="AI1069" s="102"/>
      <c r="AJ1069" s="102"/>
      <c r="AK1069" s="102"/>
      <c r="AL1069" s="102"/>
      <c r="AM1069" s="102"/>
      <c r="AN1069" s="102"/>
      <c r="AO1069" s="102"/>
    </row>
    <row r="1070" spans="2:41" x14ac:dyDescent="0.15">
      <c r="B1070" s="102"/>
      <c r="C1070" s="102"/>
      <c r="D1070" s="102"/>
      <c r="E1070" s="102"/>
      <c r="F1070" s="102"/>
      <c r="G1070" s="102"/>
      <c r="H1070" s="102"/>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G1070" s="102"/>
      <c r="AH1070" s="102"/>
      <c r="AI1070" s="102"/>
      <c r="AJ1070" s="102"/>
      <c r="AK1070" s="102"/>
      <c r="AL1070" s="102"/>
      <c r="AM1070" s="102"/>
      <c r="AN1070" s="102"/>
      <c r="AO1070" s="102"/>
    </row>
    <row r="1071" spans="2:41" x14ac:dyDescent="0.15">
      <c r="B1071" s="102"/>
      <c r="C1071" s="102"/>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row>
    <row r="1072" spans="2:41" x14ac:dyDescent="0.15">
      <c r="B1072" s="102"/>
      <c r="C1072" s="102"/>
      <c r="D1072" s="102"/>
      <c r="E1072" s="102"/>
      <c r="F1072" s="102"/>
      <c r="G1072" s="102"/>
      <c r="H1072" s="102"/>
      <c r="I1072" s="102"/>
      <c r="J1072" s="102"/>
      <c r="K1072" s="102"/>
      <c r="L1072" s="102"/>
      <c r="M1072" s="102"/>
      <c r="N1072" s="102"/>
      <c r="O1072" s="102"/>
      <c r="P1072" s="102"/>
      <c r="Q1072" s="102"/>
      <c r="R1072" s="102"/>
      <c r="S1072" s="102"/>
      <c r="T1072" s="102"/>
      <c r="U1072" s="102"/>
      <c r="V1072" s="102"/>
      <c r="W1072" s="102"/>
      <c r="X1072" s="102"/>
      <c r="Y1072" s="102"/>
      <c r="Z1072" s="102"/>
      <c r="AA1072" s="102"/>
      <c r="AB1072" s="102"/>
      <c r="AC1072" s="102"/>
      <c r="AD1072" s="102"/>
      <c r="AE1072" s="102"/>
      <c r="AF1072" s="102"/>
      <c r="AG1072" s="102"/>
      <c r="AH1072" s="102"/>
      <c r="AI1072" s="102"/>
      <c r="AJ1072" s="102"/>
      <c r="AK1072" s="102"/>
      <c r="AL1072" s="102"/>
      <c r="AM1072" s="102"/>
      <c r="AN1072" s="102"/>
      <c r="AO1072" s="102"/>
    </row>
    <row r="1073" spans="2:41" x14ac:dyDescent="0.15">
      <c r="B1073" s="102"/>
      <c r="C1073" s="102"/>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row>
    <row r="1074" spans="2:41" x14ac:dyDescent="0.15">
      <c r="B1074" s="102"/>
      <c r="C1074" s="102"/>
      <c r="D1074" s="102"/>
      <c r="E1074" s="102"/>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row>
    <row r="1075" spans="2:41" x14ac:dyDescent="0.15">
      <c r="B1075" s="102"/>
      <c r="C1075" s="102"/>
      <c r="D1075" s="102"/>
      <c r="E1075" s="102"/>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row>
    <row r="1076" spans="2:41" x14ac:dyDescent="0.15">
      <c r="B1076" s="102"/>
      <c r="C1076" s="102"/>
      <c r="D1076" s="102"/>
      <c r="E1076" s="102"/>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row>
    <row r="1077" spans="2:41" x14ac:dyDescent="0.15">
      <c r="B1077" s="102"/>
      <c r="C1077" s="102"/>
      <c r="D1077" s="102"/>
      <c r="E1077" s="102"/>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row>
    <row r="1078" spans="2:41" x14ac:dyDescent="0.15">
      <c r="B1078" s="102"/>
      <c r="C1078" s="102"/>
      <c r="D1078" s="102"/>
      <c r="E1078" s="102"/>
      <c r="F1078" s="102"/>
      <c r="G1078" s="102"/>
      <c r="H1078" s="102"/>
      <c r="I1078" s="102"/>
      <c r="J1078" s="102"/>
      <c r="K1078" s="102"/>
      <c r="L1078" s="102"/>
      <c r="M1078" s="102"/>
      <c r="N1078" s="102"/>
      <c r="O1078" s="102"/>
      <c r="P1078" s="102"/>
      <c r="Q1078" s="102"/>
      <c r="R1078" s="102"/>
      <c r="S1078" s="102"/>
      <c r="T1078" s="102"/>
      <c r="U1078" s="102"/>
      <c r="V1078" s="102"/>
      <c r="W1078" s="102"/>
      <c r="X1078" s="102"/>
      <c r="Y1078" s="102"/>
      <c r="Z1078" s="102"/>
      <c r="AA1078" s="102"/>
      <c r="AB1078" s="102"/>
      <c r="AC1078" s="102"/>
      <c r="AD1078" s="102"/>
      <c r="AE1078" s="102"/>
      <c r="AF1078" s="102"/>
      <c r="AG1078" s="102"/>
      <c r="AH1078" s="102"/>
      <c r="AI1078" s="102"/>
      <c r="AJ1078" s="102"/>
      <c r="AK1078" s="102"/>
      <c r="AL1078" s="102"/>
      <c r="AM1078" s="102"/>
      <c r="AN1078" s="102"/>
      <c r="AO1078" s="102"/>
    </row>
    <row r="1079" spans="2:41" x14ac:dyDescent="0.15">
      <c r="B1079" s="102"/>
      <c r="C1079" s="102"/>
      <c r="D1079" s="102"/>
      <c r="E1079" s="102"/>
      <c r="F1079" s="102"/>
      <c r="G1079" s="102"/>
      <c r="H1079" s="102"/>
      <c r="I1079" s="102"/>
      <c r="J1079" s="102"/>
      <c r="K1079" s="102"/>
      <c r="L1079" s="102"/>
      <c r="M1079" s="102"/>
      <c r="N1079" s="102"/>
      <c r="O1079" s="102"/>
      <c r="P1079" s="102"/>
      <c r="Q1079" s="102"/>
      <c r="R1079" s="102"/>
      <c r="S1079" s="102"/>
      <c r="T1079" s="102"/>
      <c r="U1079" s="102"/>
      <c r="V1079" s="102"/>
      <c r="W1079" s="102"/>
      <c r="X1079" s="102"/>
      <c r="Y1079" s="102"/>
      <c r="Z1079" s="102"/>
      <c r="AA1079" s="102"/>
      <c r="AB1079" s="102"/>
      <c r="AC1079" s="102"/>
      <c r="AD1079" s="102"/>
      <c r="AE1079" s="102"/>
      <c r="AF1079" s="102"/>
      <c r="AG1079" s="102"/>
      <c r="AH1079" s="102"/>
      <c r="AI1079" s="102"/>
      <c r="AJ1079" s="102"/>
      <c r="AK1079" s="102"/>
      <c r="AL1079" s="102"/>
      <c r="AM1079" s="102"/>
      <c r="AN1079" s="102"/>
      <c r="AO1079" s="102"/>
    </row>
    <row r="1080" spans="2:41" x14ac:dyDescent="0.15">
      <c r="B1080" s="102"/>
      <c r="C1080" s="102"/>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c r="X1080" s="102"/>
      <c r="Y1080" s="102"/>
      <c r="Z1080" s="102"/>
      <c r="AA1080" s="102"/>
      <c r="AB1080" s="102"/>
      <c r="AC1080" s="102"/>
      <c r="AD1080" s="102"/>
      <c r="AE1080" s="102"/>
      <c r="AF1080" s="102"/>
      <c r="AG1080" s="102"/>
      <c r="AH1080" s="102"/>
      <c r="AI1080" s="102"/>
      <c r="AJ1080" s="102"/>
      <c r="AK1080" s="102"/>
      <c r="AL1080" s="102"/>
      <c r="AM1080" s="102"/>
      <c r="AN1080" s="102"/>
      <c r="AO1080" s="102"/>
    </row>
    <row r="1081" spans="2:41" x14ac:dyDescent="0.15">
      <c r="B1081" s="102"/>
      <c r="C1081" s="102"/>
      <c r="D1081" s="102"/>
      <c r="E1081" s="102"/>
      <c r="F1081" s="102"/>
      <c r="G1081" s="102"/>
      <c r="H1081" s="102"/>
      <c r="I1081" s="102"/>
      <c r="J1081" s="102"/>
      <c r="K1081" s="102"/>
      <c r="L1081" s="102"/>
      <c r="M1081" s="102"/>
      <c r="N1081" s="102"/>
      <c r="O1081" s="102"/>
      <c r="P1081" s="102"/>
      <c r="Q1081" s="102"/>
      <c r="R1081" s="102"/>
      <c r="S1081" s="102"/>
      <c r="T1081" s="102"/>
      <c r="U1081" s="102"/>
      <c r="V1081" s="102"/>
      <c r="W1081" s="102"/>
      <c r="X1081" s="102"/>
      <c r="Y1081" s="102"/>
      <c r="Z1081" s="102"/>
      <c r="AA1081" s="102"/>
      <c r="AB1081" s="102"/>
      <c r="AC1081" s="102"/>
      <c r="AD1081" s="102"/>
      <c r="AE1081" s="102"/>
      <c r="AF1081" s="102"/>
      <c r="AG1081" s="102"/>
      <c r="AH1081" s="102"/>
      <c r="AI1081" s="102"/>
      <c r="AJ1081" s="102"/>
      <c r="AK1081" s="102"/>
      <c r="AL1081" s="102"/>
      <c r="AM1081" s="102"/>
      <c r="AN1081" s="102"/>
      <c r="AO1081" s="102"/>
    </row>
    <row r="1082" spans="2:41" x14ac:dyDescent="0.15">
      <c r="B1082" s="102"/>
      <c r="C1082" s="102"/>
      <c r="D1082" s="102"/>
      <c r="E1082" s="102"/>
      <c r="F1082" s="102"/>
      <c r="G1082" s="102"/>
      <c r="H1082" s="102"/>
      <c r="I1082" s="102"/>
      <c r="J1082" s="102"/>
      <c r="K1082" s="102"/>
      <c r="L1082" s="102"/>
      <c r="M1082" s="102"/>
      <c r="N1082" s="102"/>
      <c r="O1082" s="102"/>
      <c r="P1082" s="102"/>
      <c r="Q1082" s="102"/>
      <c r="R1082" s="102"/>
      <c r="S1082" s="102"/>
      <c r="T1082" s="102"/>
      <c r="U1082" s="102"/>
      <c r="V1082" s="102"/>
      <c r="W1082" s="102"/>
      <c r="X1082" s="102"/>
      <c r="Y1082" s="102"/>
      <c r="Z1082" s="102"/>
      <c r="AA1082" s="102"/>
      <c r="AB1082" s="102"/>
      <c r="AC1082" s="102"/>
      <c r="AD1082" s="102"/>
      <c r="AE1082" s="102"/>
      <c r="AF1082" s="102"/>
      <c r="AG1082" s="102"/>
      <c r="AH1082" s="102"/>
      <c r="AI1082" s="102"/>
      <c r="AJ1082" s="102"/>
      <c r="AK1082" s="102"/>
      <c r="AL1082" s="102"/>
      <c r="AM1082" s="102"/>
      <c r="AN1082" s="102"/>
      <c r="AO1082" s="102"/>
    </row>
    <row r="1083" spans="2:41" x14ac:dyDescent="0.15">
      <c r="B1083" s="102"/>
      <c r="C1083" s="102"/>
      <c r="D1083" s="102"/>
      <c r="E1083" s="102"/>
      <c r="F1083" s="102"/>
      <c r="G1083" s="102"/>
      <c r="H1083" s="102"/>
      <c r="I1083" s="102"/>
      <c r="J1083" s="102"/>
      <c r="K1083" s="102"/>
      <c r="L1083" s="102"/>
      <c r="M1083" s="102"/>
      <c r="N1083" s="102"/>
      <c r="O1083" s="102"/>
      <c r="P1083" s="102"/>
      <c r="Q1083" s="102"/>
      <c r="R1083" s="102"/>
      <c r="S1083" s="102"/>
      <c r="T1083" s="102"/>
      <c r="U1083" s="102"/>
      <c r="V1083" s="102"/>
      <c r="W1083" s="102"/>
      <c r="X1083" s="102"/>
      <c r="Y1083" s="102"/>
      <c r="Z1083" s="102"/>
      <c r="AA1083" s="102"/>
      <c r="AB1083" s="102"/>
      <c r="AC1083" s="102"/>
      <c r="AD1083" s="102"/>
      <c r="AE1083" s="102"/>
      <c r="AF1083" s="102"/>
      <c r="AG1083" s="102"/>
      <c r="AH1083" s="102"/>
      <c r="AI1083" s="102"/>
      <c r="AJ1083" s="102"/>
      <c r="AK1083" s="102"/>
      <c r="AL1083" s="102"/>
      <c r="AM1083" s="102"/>
      <c r="AN1083" s="102"/>
      <c r="AO1083" s="102"/>
    </row>
    <row r="1084" spans="2:41" x14ac:dyDescent="0.15">
      <c r="B1084" s="102"/>
      <c r="C1084" s="102"/>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2"/>
      <c r="AA1084" s="102"/>
      <c r="AB1084" s="102"/>
      <c r="AC1084" s="102"/>
      <c r="AD1084" s="102"/>
      <c r="AE1084" s="102"/>
      <c r="AF1084" s="102"/>
      <c r="AG1084" s="102"/>
      <c r="AH1084" s="102"/>
      <c r="AI1084" s="102"/>
      <c r="AJ1084" s="102"/>
      <c r="AK1084" s="102"/>
      <c r="AL1084" s="102"/>
      <c r="AM1084" s="102"/>
      <c r="AN1084" s="102"/>
      <c r="AO1084" s="102"/>
    </row>
    <row r="1085" spans="2:41" x14ac:dyDescent="0.15">
      <c r="B1085" s="102"/>
      <c r="C1085" s="102"/>
      <c r="D1085" s="102"/>
      <c r="E1085" s="102"/>
      <c r="F1085" s="102"/>
      <c r="G1085" s="102"/>
      <c r="H1085" s="102"/>
      <c r="I1085" s="102"/>
      <c r="J1085" s="102"/>
      <c r="K1085" s="102"/>
      <c r="L1085" s="102"/>
      <c r="M1085" s="102"/>
      <c r="N1085" s="102"/>
      <c r="O1085" s="102"/>
      <c r="P1085" s="102"/>
      <c r="Q1085" s="102"/>
      <c r="R1085" s="102"/>
      <c r="S1085" s="102"/>
      <c r="T1085" s="102"/>
      <c r="U1085" s="102"/>
      <c r="V1085" s="102"/>
      <c r="W1085" s="102"/>
      <c r="X1085" s="102"/>
      <c r="Y1085" s="102"/>
      <c r="Z1085" s="102"/>
      <c r="AA1085" s="102"/>
      <c r="AB1085" s="102"/>
      <c r="AC1085" s="102"/>
      <c r="AD1085" s="102"/>
      <c r="AE1085" s="102"/>
      <c r="AF1085" s="102"/>
      <c r="AG1085" s="102"/>
      <c r="AH1085" s="102"/>
      <c r="AI1085" s="102"/>
      <c r="AJ1085" s="102"/>
      <c r="AK1085" s="102"/>
      <c r="AL1085" s="102"/>
      <c r="AM1085" s="102"/>
      <c r="AN1085" s="102"/>
      <c r="AO1085" s="102"/>
    </row>
    <row r="1086" spans="2:41" x14ac:dyDescent="0.15">
      <c r="B1086" s="102"/>
      <c r="C1086" s="102"/>
      <c r="D1086" s="102"/>
      <c r="E1086" s="102"/>
      <c r="F1086" s="102"/>
      <c r="G1086" s="102"/>
      <c r="H1086" s="102"/>
      <c r="I1086" s="102"/>
      <c r="J1086" s="102"/>
      <c r="K1086" s="102"/>
      <c r="L1086" s="102"/>
      <c r="M1086" s="102"/>
      <c r="N1086" s="102"/>
      <c r="O1086" s="102"/>
      <c r="P1086" s="102"/>
      <c r="Q1086" s="102"/>
      <c r="R1086" s="102"/>
      <c r="S1086" s="102"/>
      <c r="T1086" s="102"/>
      <c r="U1086" s="102"/>
      <c r="V1086" s="102"/>
      <c r="W1086" s="102"/>
      <c r="X1086" s="102"/>
      <c r="Y1086" s="102"/>
      <c r="Z1086" s="102"/>
      <c r="AA1086" s="102"/>
      <c r="AB1086" s="102"/>
      <c r="AC1086" s="102"/>
      <c r="AD1086" s="102"/>
      <c r="AE1086" s="102"/>
      <c r="AF1086" s="102"/>
      <c r="AG1086" s="102"/>
      <c r="AH1086" s="102"/>
      <c r="AI1086" s="102"/>
      <c r="AJ1086" s="102"/>
      <c r="AK1086" s="102"/>
      <c r="AL1086" s="102"/>
      <c r="AM1086" s="102"/>
      <c r="AN1086" s="102"/>
      <c r="AO1086" s="102"/>
    </row>
    <row r="1087" spans="2:41" x14ac:dyDescent="0.15">
      <c r="B1087" s="102"/>
      <c r="C1087" s="102"/>
      <c r="D1087" s="102"/>
      <c r="E1087" s="102"/>
      <c r="F1087" s="102"/>
      <c r="G1087" s="102"/>
      <c r="H1087" s="102"/>
      <c r="I1087" s="102"/>
      <c r="J1087" s="102"/>
      <c r="K1087" s="102"/>
      <c r="L1087" s="102"/>
      <c r="M1087" s="102"/>
      <c r="N1087" s="102"/>
      <c r="O1087" s="102"/>
      <c r="P1087" s="102"/>
      <c r="Q1087" s="102"/>
      <c r="R1087" s="102"/>
      <c r="S1087" s="102"/>
      <c r="T1087" s="102"/>
      <c r="U1087" s="102"/>
      <c r="V1087" s="102"/>
      <c r="W1087" s="102"/>
      <c r="X1087" s="102"/>
      <c r="Y1087" s="102"/>
      <c r="Z1087" s="102"/>
      <c r="AA1087" s="102"/>
      <c r="AB1087" s="102"/>
      <c r="AC1087" s="102"/>
      <c r="AD1087" s="102"/>
      <c r="AE1087" s="102"/>
      <c r="AF1087" s="102"/>
      <c r="AG1087" s="102"/>
      <c r="AH1087" s="102"/>
      <c r="AI1087" s="102"/>
      <c r="AJ1087" s="102"/>
      <c r="AK1087" s="102"/>
      <c r="AL1087" s="102"/>
      <c r="AM1087" s="102"/>
      <c r="AN1087" s="102"/>
      <c r="AO1087" s="102"/>
    </row>
    <row r="1088" spans="2:41" x14ac:dyDescent="0.15">
      <c r="B1088" s="102"/>
      <c r="C1088" s="102"/>
      <c r="D1088" s="102"/>
      <c r="E1088" s="102"/>
      <c r="F1088" s="102"/>
      <c r="G1088" s="102"/>
      <c r="H1088" s="102"/>
      <c r="I1088" s="102"/>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c r="AD1088" s="102"/>
      <c r="AE1088" s="102"/>
      <c r="AF1088" s="102"/>
      <c r="AG1088" s="102"/>
      <c r="AH1088" s="102"/>
      <c r="AI1088" s="102"/>
      <c r="AJ1088" s="102"/>
      <c r="AK1088" s="102"/>
      <c r="AL1088" s="102"/>
      <c r="AM1088" s="102"/>
      <c r="AN1088" s="102"/>
      <c r="AO1088" s="102"/>
    </row>
    <row r="1089" spans="2:41" x14ac:dyDescent="0.15">
      <c r="B1089" s="102"/>
      <c r="C1089" s="102"/>
      <c r="D1089" s="102"/>
      <c r="E1089" s="102"/>
      <c r="F1089" s="102"/>
      <c r="G1089" s="102"/>
      <c r="H1089" s="102"/>
      <c r="I1089" s="102"/>
      <c r="J1089" s="102"/>
      <c r="K1089" s="102"/>
      <c r="L1089" s="102"/>
      <c r="M1089" s="102"/>
      <c r="N1089" s="102"/>
      <c r="O1089" s="102"/>
      <c r="P1089" s="102"/>
      <c r="Q1089" s="102"/>
      <c r="R1089" s="102"/>
      <c r="S1089" s="102"/>
      <c r="T1089" s="102"/>
      <c r="U1089" s="102"/>
      <c r="V1089" s="102"/>
      <c r="W1089" s="102"/>
      <c r="X1089" s="102"/>
      <c r="Y1089" s="102"/>
      <c r="Z1089" s="102"/>
      <c r="AA1089" s="102"/>
      <c r="AB1089" s="102"/>
      <c r="AC1089" s="102"/>
      <c r="AD1089" s="102"/>
      <c r="AE1089" s="102"/>
      <c r="AF1089" s="102"/>
      <c r="AG1089" s="102"/>
      <c r="AH1089" s="102"/>
      <c r="AI1089" s="102"/>
      <c r="AJ1089" s="102"/>
      <c r="AK1089" s="102"/>
      <c r="AL1089" s="102"/>
      <c r="AM1089" s="102"/>
      <c r="AN1089" s="102"/>
      <c r="AO1089" s="102"/>
    </row>
    <row r="1090" spans="2:41" x14ac:dyDescent="0.15">
      <c r="B1090" s="102"/>
      <c r="C1090" s="102"/>
      <c r="D1090" s="102"/>
      <c r="E1090" s="102"/>
      <c r="F1090" s="102"/>
      <c r="G1090" s="102"/>
      <c r="H1090" s="102"/>
      <c r="I1090" s="102"/>
      <c r="J1090" s="102"/>
      <c r="K1090" s="102"/>
      <c r="L1090" s="102"/>
      <c r="M1090" s="102"/>
      <c r="N1090" s="102"/>
      <c r="O1090" s="102"/>
      <c r="P1090" s="102"/>
      <c r="Q1090" s="102"/>
      <c r="R1090" s="102"/>
      <c r="S1090" s="102"/>
      <c r="T1090" s="102"/>
      <c r="U1090" s="102"/>
      <c r="V1090" s="102"/>
      <c r="W1090" s="102"/>
      <c r="X1090" s="102"/>
      <c r="Y1090" s="102"/>
      <c r="Z1090" s="102"/>
      <c r="AA1090" s="102"/>
      <c r="AB1090" s="102"/>
      <c r="AC1090" s="102"/>
      <c r="AD1090" s="102"/>
      <c r="AE1090" s="102"/>
      <c r="AF1090" s="102"/>
      <c r="AG1090" s="102"/>
      <c r="AH1090" s="102"/>
      <c r="AI1090" s="102"/>
      <c r="AJ1090" s="102"/>
      <c r="AK1090" s="102"/>
      <c r="AL1090" s="102"/>
      <c r="AM1090" s="102"/>
      <c r="AN1090" s="102"/>
      <c r="AO1090" s="102"/>
    </row>
    <row r="1091" spans="2:41" x14ac:dyDescent="0.15">
      <c r="B1091" s="102"/>
      <c r="C1091" s="102"/>
      <c r="D1091" s="102"/>
      <c r="E1091" s="102"/>
      <c r="F1091" s="102"/>
      <c r="G1091" s="102"/>
      <c r="H1091" s="102"/>
      <c r="I1091" s="102"/>
      <c r="J1091" s="102"/>
      <c r="K1091" s="102"/>
      <c r="L1091" s="102"/>
      <c r="M1091" s="102"/>
      <c r="N1091" s="102"/>
      <c r="O1091" s="102"/>
      <c r="P1091" s="102"/>
      <c r="Q1091" s="102"/>
      <c r="R1091" s="102"/>
      <c r="S1091" s="102"/>
      <c r="T1091" s="102"/>
      <c r="U1091" s="102"/>
      <c r="V1091" s="102"/>
      <c r="W1091" s="102"/>
      <c r="X1091" s="102"/>
      <c r="Y1091" s="102"/>
      <c r="Z1091" s="102"/>
      <c r="AA1091" s="102"/>
      <c r="AB1091" s="102"/>
      <c r="AC1091" s="102"/>
      <c r="AD1091" s="102"/>
      <c r="AE1091" s="102"/>
      <c r="AF1091" s="102"/>
      <c r="AG1091" s="102"/>
      <c r="AH1091" s="102"/>
      <c r="AI1091" s="102"/>
      <c r="AJ1091" s="102"/>
      <c r="AK1091" s="102"/>
      <c r="AL1091" s="102"/>
      <c r="AM1091" s="102"/>
      <c r="AN1091" s="102"/>
      <c r="AO1091" s="102"/>
    </row>
    <row r="1092" spans="2:41" x14ac:dyDescent="0.15">
      <c r="B1092" s="102"/>
      <c r="C1092" s="102"/>
      <c r="D1092" s="102"/>
      <c r="E1092" s="102"/>
      <c r="F1092" s="102"/>
      <c r="G1092" s="102"/>
      <c r="H1092" s="102"/>
      <c r="I1092" s="102"/>
      <c r="J1092" s="102"/>
      <c r="K1092" s="102"/>
      <c r="L1092" s="102"/>
      <c r="M1092" s="102"/>
      <c r="N1092" s="102"/>
      <c r="O1092" s="102"/>
      <c r="P1092" s="102"/>
      <c r="Q1092" s="102"/>
      <c r="R1092" s="102"/>
      <c r="S1092" s="102"/>
      <c r="T1092" s="102"/>
      <c r="U1092" s="102"/>
      <c r="V1092" s="102"/>
      <c r="W1092" s="102"/>
      <c r="X1092" s="102"/>
      <c r="Y1092" s="102"/>
      <c r="Z1092" s="102"/>
      <c r="AA1092" s="102"/>
      <c r="AB1092" s="102"/>
      <c r="AC1092" s="102"/>
      <c r="AD1092" s="102"/>
      <c r="AE1092" s="102"/>
      <c r="AF1092" s="102"/>
      <c r="AG1092" s="102"/>
      <c r="AH1092" s="102"/>
      <c r="AI1092" s="102"/>
      <c r="AJ1092" s="102"/>
      <c r="AK1092" s="102"/>
      <c r="AL1092" s="102"/>
      <c r="AM1092" s="102"/>
      <c r="AN1092" s="102"/>
      <c r="AO1092" s="102"/>
    </row>
    <row r="1093" spans="2:41" x14ac:dyDescent="0.15">
      <c r="B1093" s="102"/>
      <c r="C1093" s="102"/>
      <c r="D1093" s="102"/>
      <c r="E1093" s="102"/>
      <c r="F1093" s="102"/>
      <c r="G1093" s="102"/>
      <c r="H1093" s="102"/>
      <c r="I1093" s="102"/>
      <c r="J1093" s="102"/>
      <c r="K1093" s="102"/>
      <c r="L1093" s="102"/>
      <c r="M1093" s="102"/>
      <c r="N1093" s="102"/>
      <c r="O1093" s="102"/>
      <c r="P1093" s="102"/>
      <c r="Q1093" s="102"/>
      <c r="R1093" s="102"/>
      <c r="S1093" s="102"/>
      <c r="T1093" s="102"/>
      <c r="U1093" s="102"/>
      <c r="V1093" s="102"/>
      <c r="W1093" s="102"/>
      <c r="X1093" s="102"/>
      <c r="Y1093" s="102"/>
      <c r="Z1093" s="102"/>
      <c r="AA1093" s="102"/>
      <c r="AB1093" s="102"/>
      <c r="AC1093" s="102"/>
      <c r="AD1093" s="102"/>
      <c r="AE1093" s="102"/>
      <c r="AF1093" s="102"/>
      <c r="AG1093" s="102"/>
      <c r="AH1093" s="102"/>
      <c r="AI1093" s="102"/>
      <c r="AJ1093" s="102"/>
      <c r="AK1093" s="102"/>
      <c r="AL1093" s="102"/>
      <c r="AM1093" s="102"/>
      <c r="AN1093" s="102"/>
      <c r="AO1093" s="102"/>
    </row>
    <row r="1094" spans="2:41" x14ac:dyDescent="0.15">
      <c r="B1094" s="102"/>
      <c r="C1094" s="102"/>
      <c r="D1094" s="102"/>
      <c r="E1094" s="102"/>
      <c r="F1094" s="102"/>
      <c r="G1094" s="102"/>
      <c r="H1094" s="102"/>
      <c r="I1094" s="102"/>
      <c r="J1094" s="102"/>
      <c r="K1094" s="102"/>
      <c r="L1094" s="102"/>
      <c r="M1094" s="102"/>
      <c r="N1094" s="102"/>
      <c r="O1094" s="102"/>
      <c r="P1094" s="102"/>
      <c r="Q1094" s="102"/>
      <c r="R1094" s="102"/>
      <c r="S1094" s="102"/>
      <c r="T1094" s="102"/>
      <c r="U1094" s="102"/>
      <c r="V1094" s="102"/>
      <c r="W1094" s="102"/>
      <c r="X1094" s="102"/>
      <c r="Y1094" s="102"/>
      <c r="Z1094" s="102"/>
      <c r="AA1094" s="102"/>
      <c r="AB1094" s="102"/>
      <c r="AC1094" s="102"/>
      <c r="AD1094" s="102"/>
      <c r="AE1094" s="102"/>
      <c r="AF1094" s="102"/>
      <c r="AG1094" s="102"/>
      <c r="AH1094" s="102"/>
      <c r="AI1094" s="102"/>
      <c r="AJ1094" s="102"/>
      <c r="AK1094" s="102"/>
      <c r="AL1094" s="102"/>
      <c r="AM1094" s="102"/>
      <c r="AN1094" s="102"/>
      <c r="AO1094" s="102"/>
    </row>
    <row r="1095" spans="2:41" x14ac:dyDescent="0.15">
      <c r="B1095" s="102"/>
      <c r="C1095" s="102"/>
      <c r="D1095" s="102"/>
      <c r="E1095" s="102"/>
      <c r="F1095" s="102"/>
      <c r="G1095" s="102"/>
      <c r="H1095" s="102"/>
      <c r="I1095" s="102"/>
      <c r="J1095" s="102"/>
      <c r="K1095" s="102"/>
      <c r="L1095" s="102"/>
      <c r="M1095" s="102"/>
      <c r="N1095" s="102"/>
      <c r="O1095" s="102"/>
      <c r="P1095" s="102"/>
      <c r="Q1095" s="102"/>
      <c r="R1095" s="102"/>
      <c r="S1095" s="102"/>
      <c r="T1095" s="102"/>
      <c r="U1095" s="102"/>
      <c r="V1095" s="102"/>
      <c r="W1095" s="102"/>
      <c r="X1095" s="102"/>
      <c r="Y1095" s="102"/>
      <c r="Z1095" s="102"/>
      <c r="AA1095" s="102"/>
      <c r="AB1095" s="102"/>
      <c r="AC1095" s="102"/>
      <c r="AD1095" s="102"/>
      <c r="AE1095" s="102"/>
      <c r="AF1095" s="102"/>
      <c r="AG1095" s="102"/>
      <c r="AH1095" s="102"/>
      <c r="AI1095" s="102"/>
      <c r="AJ1095" s="102"/>
      <c r="AK1095" s="102"/>
      <c r="AL1095" s="102"/>
      <c r="AM1095" s="102"/>
      <c r="AN1095" s="102"/>
      <c r="AO1095" s="102"/>
    </row>
    <row r="1096" spans="2:41" x14ac:dyDescent="0.15">
      <c r="B1096" s="102"/>
      <c r="C1096" s="102"/>
      <c r="D1096" s="102"/>
      <c r="E1096" s="102"/>
      <c r="F1096" s="102"/>
      <c r="G1096" s="102"/>
      <c r="H1096" s="102"/>
      <c r="I1096" s="102"/>
      <c r="J1096" s="102"/>
      <c r="K1096" s="102"/>
      <c r="L1096" s="102"/>
      <c r="M1096" s="102"/>
      <c r="N1096" s="102"/>
      <c r="O1096" s="102"/>
      <c r="P1096" s="102"/>
      <c r="Q1096" s="102"/>
      <c r="R1096" s="102"/>
      <c r="S1096" s="102"/>
      <c r="T1096" s="102"/>
      <c r="U1096" s="102"/>
      <c r="V1096" s="102"/>
      <c r="W1096" s="102"/>
      <c r="X1096" s="102"/>
      <c r="Y1096" s="102"/>
      <c r="Z1096" s="102"/>
      <c r="AA1096" s="102"/>
      <c r="AB1096" s="102"/>
      <c r="AC1096" s="102"/>
      <c r="AD1096" s="102"/>
      <c r="AE1096" s="102"/>
      <c r="AF1096" s="102"/>
      <c r="AG1096" s="102"/>
      <c r="AH1096" s="102"/>
      <c r="AI1096" s="102"/>
      <c r="AJ1096" s="102"/>
      <c r="AK1096" s="102"/>
      <c r="AL1096" s="102"/>
      <c r="AM1096" s="102"/>
      <c r="AN1096" s="102"/>
      <c r="AO1096" s="102"/>
    </row>
    <row r="1097" spans="2:41" x14ac:dyDescent="0.15">
      <c r="B1097" s="102"/>
      <c r="C1097" s="102"/>
      <c r="D1097" s="102"/>
      <c r="E1097" s="102"/>
      <c r="F1097" s="102"/>
      <c r="G1097" s="102"/>
      <c r="H1097" s="102"/>
      <c r="I1097" s="102"/>
      <c r="J1097" s="102"/>
      <c r="K1097" s="102"/>
      <c r="L1097" s="102"/>
      <c r="M1097" s="102"/>
      <c r="N1097" s="102"/>
      <c r="O1097" s="102"/>
      <c r="P1097" s="102"/>
      <c r="Q1097" s="102"/>
      <c r="R1097" s="102"/>
      <c r="S1097" s="102"/>
      <c r="T1097" s="102"/>
      <c r="U1097" s="102"/>
      <c r="V1097" s="102"/>
      <c r="W1097" s="102"/>
      <c r="X1097" s="102"/>
      <c r="Y1097" s="102"/>
      <c r="Z1097" s="102"/>
      <c r="AA1097" s="102"/>
      <c r="AB1097" s="102"/>
      <c r="AC1097" s="102"/>
      <c r="AD1097" s="102"/>
      <c r="AE1097" s="102"/>
      <c r="AF1097" s="102"/>
      <c r="AG1097" s="102"/>
      <c r="AH1097" s="102"/>
      <c r="AI1097" s="102"/>
      <c r="AJ1097" s="102"/>
      <c r="AK1097" s="102"/>
      <c r="AL1097" s="102"/>
      <c r="AM1097" s="102"/>
      <c r="AN1097" s="102"/>
      <c r="AO1097" s="102"/>
    </row>
    <row r="1098" spans="2:41" x14ac:dyDescent="0.15">
      <c r="B1098" s="102"/>
      <c r="C1098" s="102"/>
      <c r="D1098" s="102"/>
      <c r="E1098" s="102"/>
      <c r="F1098" s="102"/>
      <c r="G1098" s="102"/>
      <c r="H1098" s="102"/>
      <c r="I1098" s="102"/>
      <c r="J1098" s="102"/>
      <c r="K1098" s="102"/>
      <c r="L1098" s="102"/>
      <c r="M1098" s="102"/>
      <c r="N1098" s="102"/>
      <c r="O1098" s="102"/>
      <c r="P1098" s="102"/>
      <c r="Q1098" s="102"/>
      <c r="R1098" s="102"/>
      <c r="S1098" s="102"/>
      <c r="T1098" s="102"/>
      <c r="U1098" s="102"/>
      <c r="V1098" s="102"/>
      <c r="W1098" s="102"/>
      <c r="X1098" s="102"/>
      <c r="Y1098" s="102"/>
      <c r="Z1098" s="102"/>
      <c r="AA1098" s="102"/>
      <c r="AB1098" s="102"/>
      <c r="AC1098" s="102"/>
      <c r="AD1098" s="102"/>
      <c r="AE1098" s="102"/>
      <c r="AF1098" s="102"/>
      <c r="AG1098" s="102"/>
      <c r="AH1098" s="102"/>
      <c r="AI1098" s="102"/>
      <c r="AJ1098" s="102"/>
      <c r="AK1098" s="102"/>
      <c r="AL1098" s="102"/>
      <c r="AM1098" s="102"/>
      <c r="AN1098" s="102"/>
      <c r="AO1098" s="102"/>
    </row>
    <row r="1099" spans="2:41" x14ac:dyDescent="0.15">
      <c r="B1099" s="102"/>
      <c r="C1099" s="102"/>
      <c r="D1099" s="102"/>
      <c r="E1099" s="102"/>
      <c r="F1099" s="102"/>
      <c r="G1099" s="102"/>
      <c r="H1099" s="102"/>
      <c r="I1099" s="102"/>
      <c r="J1099" s="102"/>
      <c r="K1099" s="102"/>
      <c r="L1099" s="102"/>
      <c r="M1099" s="102"/>
      <c r="N1099" s="102"/>
      <c r="O1099" s="102"/>
      <c r="P1099" s="102"/>
      <c r="Q1099" s="102"/>
      <c r="R1099" s="102"/>
      <c r="S1099" s="102"/>
      <c r="T1099" s="102"/>
      <c r="U1099" s="102"/>
      <c r="V1099" s="102"/>
      <c r="W1099" s="102"/>
      <c r="X1099" s="102"/>
      <c r="Y1099" s="102"/>
      <c r="Z1099" s="102"/>
      <c r="AA1099" s="102"/>
      <c r="AB1099" s="102"/>
      <c r="AC1099" s="102"/>
      <c r="AD1099" s="102"/>
      <c r="AE1099" s="102"/>
      <c r="AF1099" s="102"/>
      <c r="AG1099" s="102"/>
      <c r="AH1099" s="102"/>
      <c r="AI1099" s="102"/>
      <c r="AJ1099" s="102"/>
      <c r="AK1099" s="102"/>
      <c r="AL1099" s="102"/>
      <c r="AM1099" s="102"/>
      <c r="AN1099" s="102"/>
      <c r="AO1099" s="102"/>
    </row>
    <row r="1100" spans="2:41" x14ac:dyDescent="0.15">
      <c r="B1100" s="102"/>
      <c r="C1100" s="102"/>
      <c r="D1100" s="102"/>
      <c r="E1100" s="102"/>
      <c r="F1100" s="102"/>
      <c r="G1100" s="102"/>
      <c r="H1100" s="102"/>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c r="AD1100" s="102"/>
      <c r="AE1100" s="102"/>
      <c r="AF1100" s="102"/>
      <c r="AG1100" s="102"/>
      <c r="AH1100" s="102"/>
      <c r="AI1100" s="102"/>
      <c r="AJ1100" s="102"/>
      <c r="AK1100" s="102"/>
      <c r="AL1100" s="102"/>
      <c r="AM1100" s="102"/>
      <c r="AN1100" s="102"/>
      <c r="AO1100" s="102"/>
    </row>
    <row r="1101" spans="2:41" x14ac:dyDescent="0.15">
      <c r="B1101" s="102"/>
      <c r="C1101" s="102"/>
      <c r="D1101" s="102"/>
      <c r="E1101" s="102"/>
      <c r="F1101" s="102"/>
      <c r="G1101" s="102"/>
      <c r="H1101" s="102"/>
      <c r="I1101" s="102"/>
      <c r="J1101" s="102"/>
      <c r="K1101" s="102"/>
      <c r="L1101" s="102"/>
      <c r="M1101" s="102"/>
      <c r="N1101" s="102"/>
      <c r="O1101" s="102"/>
      <c r="P1101" s="102"/>
      <c r="Q1101" s="102"/>
      <c r="R1101" s="102"/>
      <c r="S1101" s="102"/>
      <c r="T1101" s="102"/>
      <c r="U1101" s="102"/>
      <c r="V1101" s="102"/>
      <c r="W1101" s="102"/>
      <c r="X1101" s="102"/>
      <c r="Y1101" s="102"/>
      <c r="Z1101" s="102"/>
      <c r="AA1101" s="102"/>
      <c r="AB1101" s="102"/>
      <c r="AC1101" s="102"/>
      <c r="AD1101" s="102"/>
      <c r="AE1101" s="102"/>
      <c r="AF1101" s="102"/>
      <c r="AG1101" s="102"/>
      <c r="AH1101" s="102"/>
      <c r="AI1101" s="102"/>
      <c r="AJ1101" s="102"/>
      <c r="AK1101" s="102"/>
      <c r="AL1101" s="102"/>
      <c r="AM1101" s="102"/>
      <c r="AN1101" s="102"/>
      <c r="AO1101" s="102"/>
    </row>
    <row r="1102" spans="2:41" x14ac:dyDescent="0.15">
      <c r="B1102" s="102"/>
      <c r="C1102" s="102"/>
      <c r="D1102" s="102"/>
      <c r="E1102" s="102"/>
      <c r="F1102" s="102"/>
      <c r="G1102" s="102"/>
      <c r="H1102" s="102"/>
      <c r="I1102" s="102"/>
      <c r="J1102" s="102"/>
      <c r="K1102" s="102"/>
      <c r="L1102" s="102"/>
      <c r="M1102" s="102"/>
      <c r="N1102" s="102"/>
      <c r="O1102" s="102"/>
      <c r="P1102" s="102"/>
      <c r="Q1102" s="102"/>
      <c r="R1102" s="102"/>
      <c r="S1102" s="102"/>
      <c r="T1102" s="102"/>
      <c r="U1102" s="102"/>
      <c r="V1102" s="102"/>
      <c r="W1102" s="102"/>
      <c r="X1102" s="102"/>
      <c r="Y1102" s="102"/>
      <c r="Z1102" s="102"/>
      <c r="AA1102" s="102"/>
      <c r="AB1102" s="102"/>
      <c r="AC1102" s="102"/>
      <c r="AD1102" s="102"/>
      <c r="AE1102" s="102"/>
      <c r="AF1102" s="102"/>
      <c r="AG1102" s="102"/>
      <c r="AH1102" s="102"/>
      <c r="AI1102" s="102"/>
      <c r="AJ1102" s="102"/>
      <c r="AK1102" s="102"/>
      <c r="AL1102" s="102"/>
      <c r="AM1102" s="102"/>
      <c r="AN1102" s="102"/>
      <c r="AO1102" s="102"/>
    </row>
    <row r="1103" spans="2:41" x14ac:dyDescent="0.15">
      <c r="B1103" s="102"/>
      <c r="C1103" s="102"/>
      <c r="D1103" s="102"/>
      <c r="E1103" s="102"/>
      <c r="F1103" s="102"/>
      <c r="G1103" s="102"/>
      <c r="H1103" s="102"/>
      <c r="I1103" s="102"/>
      <c r="J1103" s="102"/>
      <c r="K1103" s="102"/>
      <c r="L1103" s="102"/>
      <c r="M1103" s="102"/>
      <c r="N1103" s="102"/>
      <c r="O1103" s="102"/>
      <c r="P1103" s="102"/>
      <c r="Q1103" s="102"/>
      <c r="R1103" s="102"/>
      <c r="S1103" s="102"/>
      <c r="T1103" s="102"/>
      <c r="U1103" s="102"/>
      <c r="V1103" s="102"/>
      <c r="W1103" s="102"/>
      <c r="X1103" s="102"/>
      <c r="Y1103" s="102"/>
      <c r="Z1103" s="102"/>
      <c r="AA1103" s="102"/>
      <c r="AB1103" s="102"/>
      <c r="AC1103" s="102"/>
      <c r="AD1103" s="102"/>
      <c r="AE1103" s="102"/>
      <c r="AF1103" s="102"/>
      <c r="AG1103" s="102"/>
      <c r="AH1103" s="102"/>
      <c r="AI1103" s="102"/>
      <c r="AJ1103" s="102"/>
      <c r="AK1103" s="102"/>
      <c r="AL1103" s="102"/>
      <c r="AM1103" s="102"/>
      <c r="AN1103" s="102"/>
      <c r="AO1103" s="102"/>
    </row>
    <row r="1104" spans="2:41" x14ac:dyDescent="0.15">
      <c r="B1104" s="102"/>
      <c r="C1104" s="102"/>
      <c r="D1104" s="102"/>
      <c r="E1104" s="102"/>
      <c r="F1104" s="102"/>
      <c r="G1104" s="102"/>
      <c r="H1104" s="102"/>
      <c r="I1104" s="102"/>
      <c r="J1104" s="102"/>
      <c r="K1104" s="102"/>
      <c r="L1104" s="102"/>
      <c r="M1104" s="102"/>
      <c r="N1104" s="102"/>
      <c r="O1104" s="102"/>
      <c r="P1104" s="102"/>
      <c r="Q1104" s="102"/>
      <c r="R1104" s="102"/>
      <c r="S1104" s="102"/>
      <c r="T1104" s="102"/>
      <c r="U1104" s="102"/>
      <c r="V1104" s="102"/>
      <c r="W1104" s="102"/>
      <c r="X1104" s="102"/>
      <c r="Y1104" s="102"/>
      <c r="Z1104" s="102"/>
      <c r="AA1104" s="102"/>
      <c r="AB1104" s="102"/>
      <c r="AC1104" s="102"/>
      <c r="AD1104" s="102"/>
      <c r="AE1104" s="102"/>
      <c r="AF1104" s="102"/>
      <c r="AG1104" s="102"/>
      <c r="AH1104" s="102"/>
      <c r="AI1104" s="102"/>
      <c r="AJ1104" s="102"/>
      <c r="AK1104" s="102"/>
      <c r="AL1104" s="102"/>
      <c r="AM1104" s="102"/>
      <c r="AN1104" s="102"/>
      <c r="AO1104" s="102"/>
    </row>
    <row r="1105" spans="2:41" x14ac:dyDescent="0.15">
      <c r="B1105" s="102"/>
      <c r="C1105" s="102"/>
      <c r="D1105" s="102"/>
      <c r="E1105" s="102"/>
      <c r="F1105" s="102"/>
      <c r="G1105" s="102"/>
      <c r="H1105" s="102"/>
      <c r="I1105" s="102"/>
      <c r="J1105" s="102"/>
      <c r="K1105" s="102"/>
      <c r="L1105" s="102"/>
      <c r="M1105" s="102"/>
      <c r="N1105" s="102"/>
      <c r="O1105" s="102"/>
      <c r="P1105" s="102"/>
      <c r="Q1105" s="102"/>
      <c r="R1105" s="102"/>
      <c r="S1105" s="102"/>
      <c r="T1105" s="102"/>
      <c r="U1105" s="102"/>
      <c r="V1105" s="102"/>
      <c r="W1105" s="102"/>
      <c r="X1105" s="102"/>
      <c r="Y1105" s="102"/>
      <c r="Z1105" s="102"/>
      <c r="AA1105" s="102"/>
      <c r="AB1105" s="102"/>
      <c r="AC1105" s="102"/>
      <c r="AD1105" s="102"/>
      <c r="AE1105" s="102"/>
      <c r="AF1105" s="102"/>
      <c r="AG1105" s="102"/>
      <c r="AH1105" s="102"/>
      <c r="AI1105" s="102"/>
      <c r="AJ1105" s="102"/>
      <c r="AK1105" s="102"/>
      <c r="AL1105" s="102"/>
      <c r="AM1105" s="102"/>
      <c r="AN1105" s="102"/>
      <c r="AO1105" s="102"/>
    </row>
    <row r="1106" spans="2:41" x14ac:dyDescent="0.15">
      <c r="B1106" s="102"/>
      <c r="C1106" s="102"/>
      <c r="D1106" s="102"/>
      <c r="E1106" s="102"/>
      <c r="F1106" s="102"/>
      <c r="G1106" s="102"/>
      <c r="H1106" s="102"/>
      <c r="I1106" s="102"/>
      <c r="J1106" s="102"/>
      <c r="K1106" s="102"/>
      <c r="L1106" s="102"/>
      <c r="M1106" s="102"/>
      <c r="N1106" s="102"/>
      <c r="O1106" s="102"/>
      <c r="P1106" s="102"/>
      <c r="Q1106" s="102"/>
      <c r="R1106" s="102"/>
      <c r="S1106" s="102"/>
      <c r="T1106" s="102"/>
      <c r="U1106" s="102"/>
      <c r="V1106" s="102"/>
      <c r="W1106" s="102"/>
      <c r="X1106" s="102"/>
      <c r="Y1106" s="102"/>
      <c r="Z1106" s="102"/>
      <c r="AA1106" s="102"/>
      <c r="AB1106" s="102"/>
      <c r="AC1106" s="102"/>
      <c r="AD1106" s="102"/>
      <c r="AE1106" s="102"/>
      <c r="AF1106" s="102"/>
      <c r="AG1106" s="102"/>
      <c r="AH1106" s="102"/>
      <c r="AI1106" s="102"/>
      <c r="AJ1106" s="102"/>
      <c r="AK1106" s="102"/>
      <c r="AL1106" s="102"/>
      <c r="AM1106" s="102"/>
      <c r="AN1106" s="102"/>
      <c r="AO1106" s="102"/>
    </row>
    <row r="1107" spans="2:41" x14ac:dyDescent="0.15">
      <c r="B1107" s="102"/>
      <c r="C1107" s="102"/>
      <c r="D1107" s="102"/>
      <c r="E1107" s="102"/>
      <c r="F1107" s="102"/>
      <c r="G1107" s="102"/>
      <c r="H1107" s="102"/>
      <c r="I1107" s="102"/>
      <c r="J1107" s="102"/>
      <c r="K1107" s="102"/>
      <c r="L1107" s="102"/>
      <c r="M1107" s="102"/>
      <c r="N1107" s="102"/>
      <c r="O1107" s="102"/>
      <c r="P1107" s="102"/>
      <c r="Q1107" s="102"/>
      <c r="R1107" s="102"/>
      <c r="S1107" s="102"/>
      <c r="T1107" s="102"/>
      <c r="U1107" s="102"/>
      <c r="V1107" s="102"/>
      <c r="W1107" s="102"/>
      <c r="X1107" s="102"/>
      <c r="Y1107" s="102"/>
      <c r="Z1107" s="102"/>
      <c r="AA1107" s="102"/>
      <c r="AB1107" s="102"/>
      <c r="AC1107" s="102"/>
      <c r="AD1107" s="102"/>
      <c r="AE1107" s="102"/>
      <c r="AF1107" s="102"/>
      <c r="AG1107" s="102"/>
      <c r="AH1107" s="102"/>
      <c r="AI1107" s="102"/>
      <c r="AJ1107" s="102"/>
      <c r="AK1107" s="102"/>
      <c r="AL1107" s="102"/>
      <c r="AM1107" s="102"/>
      <c r="AN1107" s="102"/>
      <c r="AO1107" s="102"/>
    </row>
    <row r="1108" spans="2:41" x14ac:dyDescent="0.15">
      <c r="B1108" s="102"/>
      <c r="C1108" s="102"/>
      <c r="D1108" s="102"/>
      <c r="E1108" s="102"/>
      <c r="F1108" s="102"/>
      <c r="G1108" s="102"/>
      <c r="H1108" s="102"/>
      <c r="I1108" s="102"/>
      <c r="J1108" s="102"/>
      <c r="K1108" s="102"/>
      <c r="L1108" s="102"/>
      <c r="M1108" s="102"/>
      <c r="N1108" s="102"/>
      <c r="O1108" s="102"/>
      <c r="P1108" s="102"/>
      <c r="Q1108" s="102"/>
      <c r="R1108" s="102"/>
      <c r="S1108" s="102"/>
      <c r="T1108" s="102"/>
      <c r="U1108" s="102"/>
      <c r="V1108" s="102"/>
      <c r="W1108" s="102"/>
      <c r="X1108" s="102"/>
      <c r="Y1108" s="102"/>
      <c r="Z1108" s="102"/>
      <c r="AA1108" s="102"/>
      <c r="AB1108" s="102"/>
      <c r="AC1108" s="102"/>
      <c r="AD1108" s="102"/>
      <c r="AE1108" s="102"/>
      <c r="AF1108" s="102"/>
      <c r="AG1108" s="102"/>
      <c r="AH1108" s="102"/>
      <c r="AI1108" s="102"/>
      <c r="AJ1108" s="102"/>
      <c r="AK1108" s="102"/>
      <c r="AL1108" s="102"/>
      <c r="AM1108" s="102"/>
      <c r="AN1108" s="102"/>
      <c r="AO1108" s="102"/>
    </row>
    <row r="1109" spans="2:41" x14ac:dyDescent="0.15">
      <c r="B1109" s="102"/>
      <c r="C1109" s="102"/>
      <c r="D1109" s="102"/>
      <c r="E1109" s="102"/>
      <c r="F1109" s="102"/>
      <c r="G1109" s="102"/>
      <c r="H1109" s="102"/>
      <c r="I1109" s="102"/>
      <c r="J1109" s="102"/>
      <c r="K1109" s="102"/>
      <c r="L1109" s="102"/>
      <c r="M1109" s="102"/>
      <c r="N1109" s="102"/>
      <c r="O1109" s="102"/>
      <c r="P1109" s="102"/>
      <c r="Q1109" s="102"/>
      <c r="R1109" s="102"/>
      <c r="S1109" s="102"/>
      <c r="T1109" s="102"/>
      <c r="U1109" s="102"/>
      <c r="V1109" s="102"/>
      <c r="W1109" s="102"/>
      <c r="X1109" s="102"/>
      <c r="Y1109" s="102"/>
      <c r="Z1109" s="102"/>
      <c r="AA1109" s="102"/>
      <c r="AB1109" s="102"/>
      <c r="AC1109" s="102"/>
      <c r="AD1109" s="102"/>
      <c r="AE1109" s="102"/>
      <c r="AF1109" s="102"/>
      <c r="AG1109" s="102"/>
      <c r="AH1109" s="102"/>
      <c r="AI1109" s="102"/>
      <c r="AJ1109" s="102"/>
      <c r="AK1109" s="102"/>
      <c r="AL1109" s="102"/>
      <c r="AM1109" s="102"/>
      <c r="AN1109" s="102"/>
      <c r="AO1109" s="102"/>
    </row>
    <row r="1110" spans="2:41" x14ac:dyDescent="0.15">
      <c r="B1110" s="102"/>
      <c r="C1110" s="102"/>
      <c r="D1110" s="102"/>
      <c r="E1110" s="102"/>
      <c r="F1110" s="102"/>
      <c r="G1110" s="102"/>
      <c r="H1110" s="102"/>
      <c r="I1110" s="102"/>
      <c r="J1110" s="102"/>
      <c r="K1110" s="102"/>
      <c r="L1110" s="102"/>
      <c r="M1110" s="102"/>
      <c r="N1110" s="102"/>
      <c r="O1110" s="102"/>
      <c r="P1110" s="102"/>
      <c r="Q1110" s="102"/>
      <c r="R1110" s="102"/>
      <c r="S1110" s="102"/>
      <c r="T1110" s="102"/>
      <c r="U1110" s="102"/>
      <c r="V1110" s="102"/>
      <c r="W1110" s="102"/>
      <c r="X1110" s="102"/>
      <c r="Y1110" s="102"/>
      <c r="Z1110" s="102"/>
      <c r="AA1110" s="102"/>
      <c r="AB1110" s="102"/>
      <c r="AC1110" s="102"/>
      <c r="AD1110" s="102"/>
      <c r="AE1110" s="102"/>
      <c r="AF1110" s="102"/>
      <c r="AG1110" s="102"/>
      <c r="AH1110" s="102"/>
      <c r="AI1110" s="102"/>
      <c r="AJ1110" s="102"/>
      <c r="AK1110" s="102"/>
      <c r="AL1110" s="102"/>
      <c r="AM1110" s="102"/>
      <c r="AN1110" s="102"/>
      <c r="AO1110" s="102"/>
    </row>
    <row r="1111" spans="2:41" x14ac:dyDescent="0.15">
      <c r="B1111" s="102"/>
      <c r="C1111" s="102"/>
      <c r="D1111" s="102"/>
      <c r="E1111" s="102"/>
      <c r="F1111" s="102"/>
      <c r="G1111" s="102"/>
      <c r="H1111" s="102"/>
      <c r="I1111" s="102"/>
      <c r="J1111" s="102"/>
      <c r="K1111" s="102"/>
      <c r="L1111" s="102"/>
      <c r="M1111" s="102"/>
      <c r="N1111" s="102"/>
      <c r="O1111" s="102"/>
      <c r="P1111" s="102"/>
      <c r="Q1111" s="102"/>
      <c r="R1111" s="102"/>
      <c r="S1111" s="102"/>
      <c r="T1111" s="102"/>
      <c r="U1111" s="102"/>
      <c r="V1111" s="102"/>
      <c r="W1111" s="102"/>
      <c r="X1111" s="102"/>
      <c r="Y1111" s="102"/>
      <c r="Z1111" s="102"/>
      <c r="AA1111" s="102"/>
      <c r="AB1111" s="102"/>
      <c r="AC1111" s="102"/>
      <c r="AD1111" s="102"/>
      <c r="AE1111" s="102"/>
      <c r="AF1111" s="102"/>
      <c r="AG1111" s="102"/>
      <c r="AH1111" s="102"/>
      <c r="AI1111" s="102"/>
      <c r="AJ1111" s="102"/>
      <c r="AK1111" s="102"/>
      <c r="AL1111" s="102"/>
      <c r="AM1111" s="102"/>
      <c r="AN1111" s="102"/>
      <c r="AO1111" s="102"/>
    </row>
    <row r="1112" spans="2:41" x14ac:dyDescent="0.15">
      <c r="B1112" s="102"/>
      <c r="C1112" s="102"/>
      <c r="D1112" s="102"/>
      <c r="E1112" s="102"/>
      <c r="F1112" s="102"/>
      <c r="G1112" s="102"/>
      <c r="H1112" s="102"/>
      <c r="I1112" s="102"/>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G1112" s="102"/>
      <c r="AH1112" s="102"/>
      <c r="AI1112" s="102"/>
      <c r="AJ1112" s="102"/>
      <c r="AK1112" s="102"/>
      <c r="AL1112" s="102"/>
      <c r="AM1112" s="102"/>
      <c r="AN1112" s="102"/>
      <c r="AO1112" s="102"/>
    </row>
    <row r="1113" spans="2:41" x14ac:dyDescent="0.15">
      <c r="B1113" s="102"/>
      <c r="C1113" s="102"/>
      <c r="D1113" s="102"/>
      <c r="E1113" s="102"/>
      <c r="F1113" s="102"/>
      <c r="G1113" s="102"/>
      <c r="H1113" s="102"/>
      <c r="I1113" s="102"/>
      <c r="J1113" s="102"/>
      <c r="K1113" s="102"/>
      <c r="L1113" s="102"/>
      <c r="M1113" s="102"/>
      <c r="N1113" s="102"/>
      <c r="O1113" s="102"/>
      <c r="P1113" s="102"/>
      <c r="Q1113" s="102"/>
      <c r="R1113" s="102"/>
      <c r="S1113" s="102"/>
      <c r="T1113" s="102"/>
      <c r="U1113" s="102"/>
      <c r="V1113" s="102"/>
      <c r="W1113" s="102"/>
      <c r="X1113" s="102"/>
      <c r="Y1113" s="102"/>
      <c r="Z1113" s="102"/>
      <c r="AA1113" s="102"/>
      <c r="AB1113" s="102"/>
      <c r="AC1113" s="102"/>
      <c r="AD1113" s="102"/>
      <c r="AE1113" s="102"/>
      <c r="AF1113" s="102"/>
      <c r="AG1113" s="102"/>
      <c r="AH1113" s="102"/>
      <c r="AI1113" s="102"/>
      <c r="AJ1113" s="102"/>
      <c r="AK1113" s="102"/>
      <c r="AL1113" s="102"/>
      <c r="AM1113" s="102"/>
      <c r="AN1113" s="102"/>
      <c r="AO1113" s="102"/>
    </row>
    <row r="1114" spans="2:41" x14ac:dyDescent="0.15">
      <c r="B1114" s="102"/>
      <c r="C1114" s="102"/>
      <c r="D1114" s="102"/>
      <c r="E1114" s="102"/>
      <c r="F1114" s="102"/>
      <c r="G1114" s="102"/>
      <c r="H1114" s="102"/>
      <c r="I1114" s="102"/>
      <c r="J1114" s="102"/>
      <c r="K1114" s="102"/>
      <c r="L1114" s="102"/>
      <c r="M1114" s="102"/>
      <c r="N1114" s="102"/>
      <c r="O1114" s="102"/>
      <c r="P1114" s="102"/>
      <c r="Q1114" s="102"/>
      <c r="R1114" s="102"/>
      <c r="S1114" s="102"/>
      <c r="T1114" s="102"/>
      <c r="U1114" s="102"/>
      <c r="V1114" s="102"/>
      <c r="W1114" s="102"/>
      <c r="X1114" s="102"/>
      <c r="Y1114" s="102"/>
      <c r="Z1114" s="102"/>
      <c r="AA1114" s="102"/>
      <c r="AB1114" s="102"/>
      <c r="AC1114" s="102"/>
      <c r="AD1114" s="102"/>
      <c r="AE1114" s="102"/>
      <c r="AF1114" s="102"/>
      <c r="AG1114" s="102"/>
      <c r="AH1114" s="102"/>
      <c r="AI1114" s="102"/>
      <c r="AJ1114" s="102"/>
      <c r="AK1114" s="102"/>
      <c r="AL1114" s="102"/>
      <c r="AM1114" s="102"/>
      <c r="AN1114" s="102"/>
      <c r="AO1114" s="102"/>
    </row>
    <row r="1115" spans="2:41" x14ac:dyDescent="0.15">
      <c r="B1115" s="102"/>
      <c r="C1115" s="102"/>
      <c r="D1115" s="102"/>
      <c r="E1115" s="102"/>
      <c r="F1115" s="102"/>
      <c r="G1115" s="102"/>
      <c r="H1115" s="102"/>
      <c r="I1115" s="102"/>
      <c r="J1115" s="102"/>
      <c r="K1115" s="102"/>
      <c r="L1115" s="102"/>
      <c r="M1115" s="102"/>
      <c r="N1115" s="102"/>
      <c r="O1115" s="102"/>
      <c r="P1115" s="102"/>
      <c r="Q1115" s="102"/>
      <c r="R1115" s="102"/>
      <c r="S1115" s="102"/>
      <c r="T1115" s="102"/>
      <c r="U1115" s="102"/>
      <c r="V1115" s="102"/>
      <c r="W1115" s="102"/>
      <c r="X1115" s="102"/>
      <c r="Y1115" s="102"/>
      <c r="Z1115" s="102"/>
      <c r="AA1115" s="102"/>
      <c r="AB1115" s="102"/>
      <c r="AC1115" s="102"/>
      <c r="AD1115" s="102"/>
      <c r="AE1115" s="102"/>
      <c r="AF1115" s="102"/>
      <c r="AG1115" s="102"/>
      <c r="AH1115" s="102"/>
      <c r="AI1115" s="102"/>
      <c r="AJ1115" s="102"/>
      <c r="AK1115" s="102"/>
      <c r="AL1115" s="102"/>
      <c r="AM1115" s="102"/>
      <c r="AN1115" s="102"/>
      <c r="AO1115" s="102"/>
    </row>
    <row r="1116" spans="2:41" x14ac:dyDescent="0.15">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102"/>
      <c r="Z1116" s="102"/>
      <c r="AA1116" s="102"/>
      <c r="AB1116" s="102"/>
      <c r="AC1116" s="102"/>
      <c r="AD1116" s="102"/>
      <c r="AE1116" s="102"/>
      <c r="AF1116" s="102"/>
      <c r="AG1116" s="102"/>
      <c r="AH1116" s="102"/>
      <c r="AI1116" s="102"/>
      <c r="AJ1116" s="102"/>
      <c r="AK1116" s="102"/>
      <c r="AL1116" s="102"/>
      <c r="AM1116" s="102"/>
      <c r="AN1116" s="102"/>
      <c r="AO1116" s="102"/>
    </row>
    <row r="1117" spans="2:41" x14ac:dyDescent="0.15">
      <c r="B1117" s="102"/>
      <c r="C1117" s="102"/>
      <c r="D1117" s="102"/>
      <c r="E1117" s="102"/>
      <c r="F1117" s="102"/>
      <c r="G1117" s="102"/>
      <c r="H1117" s="102"/>
      <c r="I1117" s="102"/>
      <c r="J1117" s="102"/>
      <c r="K1117" s="102"/>
      <c r="L1117" s="102"/>
      <c r="M1117" s="102"/>
      <c r="N1117" s="102"/>
      <c r="O1117" s="102"/>
      <c r="P1117" s="102"/>
      <c r="Q1117" s="102"/>
      <c r="R1117" s="102"/>
      <c r="S1117" s="102"/>
      <c r="T1117" s="102"/>
      <c r="U1117" s="102"/>
      <c r="V1117" s="102"/>
      <c r="W1117" s="102"/>
      <c r="X1117" s="102"/>
      <c r="Y1117" s="102"/>
      <c r="Z1117" s="102"/>
      <c r="AA1117" s="102"/>
      <c r="AB1117" s="102"/>
      <c r="AC1117" s="102"/>
      <c r="AD1117" s="102"/>
      <c r="AE1117" s="102"/>
      <c r="AF1117" s="102"/>
      <c r="AG1117" s="102"/>
      <c r="AH1117" s="102"/>
      <c r="AI1117" s="102"/>
      <c r="AJ1117" s="102"/>
      <c r="AK1117" s="102"/>
      <c r="AL1117" s="102"/>
      <c r="AM1117" s="102"/>
      <c r="AN1117" s="102"/>
      <c r="AO1117" s="102"/>
    </row>
    <row r="1118" spans="2:41" x14ac:dyDescent="0.15">
      <c r="B1118" s="102"/>
      <c r="C1118" s="102"/>
      <c r="D1118" s="102"/>
      <c r="E1118" s="102"/>
      <c r="F1118" s="102"/>
      <c r="G1118" s="102"/>
      <c r="H1118" s="102"/>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G1118" s="102"/>
      <c r="AH1118" s="102"/>
      <c r="AI1118" s="102"/>
      <c r="AJ1118" s="102"/>
      <c r="AK1118" s="102"/>
      <c r="AL1118" s="102"/>
      <c r="AM1118" s="102"/>
      <c r="AN1118" s="102"/>
      <c r="AO1118" s="102"/>
    </row>
    <row r="1119" spans="2:41" x14ac:dyDescent="0.15">
      <c r="B1119" s="102"/>
      <c r="C1119" s="102"/>
      <c r="D1119" s="102"/>
      <c r="E1119" s="102"/>
      <c r="F1119" s="102"/>
      <c r="G1119" s="102"/>
      <c r="H1119" s="102"/>
      <c r="I1119" s="102"/>
      <c r="J1119" s="102"/>
      <c r="K1119" s="102"/>
      <c r="L1119" s="102"/>
      <c r="M1119" s="102"/>
      <c r="N1119" s="102"/>
      <c r="O1119" s="102"/>
      <c r="P1119" s="102"/>
      <c r="Q1119" s="102"/>
      <c r="R1119" s="102"/>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M1119" s="102"/>
      <c r="AN1119" s="102"/>
      <c r="AO1119" s="102"/>
    </row>
    <row r="1120" spans="2:41" x14ac:dyDescent="0.15">
      <c r="B1120" s="102"/>
      <c r="C1120" s="102"/>
      <c r="D1120" s="102"/>
      <c r="E1120" s="102"/>
      <c r="F1120" s="102"/>
      <c r="G1120" s="102"/>
      <c r="H1120" s="102"/>
      <c r="I1120" s="102"/>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c r="AD1120" s="102"/>
      <c r="AE1120" s="102"/>
      <c r="AF1120" s="102"/>
      <c r="AG1120" s="102"/>
      <c r="AH1120" s="102"/>
      <c r="AI1120" s="102"/>
      <c r="AJ1120" s="102"/>
      <c r="AK1120" s="102"/>
      <c r="AL1120" s="102"/>
      <c r="AM1120" s="102"/>
      <c r="AN1120" s="102"/>
      <c r="AO1120" s="102"/>
    </row>
    <row r="1121" spans="2:41" x14ac:dyDescent="0.15">
      <c r="B1121" s="102"/>
      <c r="C1121" s="102"/>
      <c r="D1121" s="102"/>
      <c r="E1121" s="102"/>
      <c r="F1121" s="102"/>
      <c r="G1121" s="102"/>
      <c r="H1121" s="102"/>
      <c r="I1121" s="102"/>
      <c r="J1121" s="102"/>
      <c r="K1121" s="102"/>
      <c r="L1121" s="102"/>
      <c r="M1121" s="102"/>
      <c r="N1121" s="102"/>
      <c r="O1121" s="102"/>
      <c r="P1121" s="102"/>
      <c r="Q1121" s="102"/>
      <c r="R1121" s="102"/>
      <c r="S1121" s="102"/>
      <c r="T1121" s="102"/>
      <c r="U1121" s="102"/>
      <c r="V1121" s="102"/>
      <c r="W1121" s="102"/>
      <c r="X1121" s="102"/>
      <c r="Y1121" s="102"/>
      <c r="Z1121" s="102"/>
      <c r="AA1121" s="102"/>
      <c r="AB1121" s="102"/>
      <c r="AC1121" s="102"/>
      <c r="AD1121" s="102"/>
      <c r="AE1121" s="102"/>
      <c r="AF1121" s="102"/>
      <c r="AG1121" s="102"/>
      <c r="AH1121" s="102"/>
      <c r="AI1121" s="102"/>
      <c r="AJ1121" s="102"/>
      <c r="AK1121" s="102"/>
      <c r="AL1121" s="102"/>
      <c r="AM1121" s="102"/>
      <c r="AN1121" s="102"/>
      <c r="AO1121" s="102"/>
    </row>
    <row r="1122" spans="2:41" x14ac:dyDescent="0.15">
      <c r="B1122" s="102"/>
      <c r="C1122" s="102"/>
      <c r="D1122" s="102"/>
      <c r="E1122" s="102"/>
      <c r="F1122" s="102"/>
      <c r="G1122" s="102"/>
      <c r="H1122" s="102"/>
      <c r="I1122" s="102"/>
      <c r="J1122" s="102"/>
      <c r="K1122" s="102"/>
      <c r="L1122" s="102"/>
      <c r="M1122" s="102"/>
      <c r="N1122" s="102"/>
      <c r="O1122" s="102"/>
      <c r="P1122" s="102"/>
      <c r="Q1122" s="102"/>
      <c r="R1122" s="102"/>
      <c r="S1122" s="102"/>
      <c r="T1122" s="102"/>
      <c r="U1122" s="102"/>
      <c r="V1122" s="102"/>
      <c r="W1122" s="102"/>
      <c r="X1122" s="102"/>
      <c r="Y1122" s="102"/>
      <c r="Z1122" s="102"/>
      <c r="AA1122" s="102"/>
      <c r="AB1122" s="102"/>
      <c r="AC1122" s="102"/>
      <c r="AD1122" s="102"/>
      <c r="AE1122" s="102"/>
      <c r="AF1122" s="102"/>
      <c r="AG1122" s="102"/>
      <c r="AH1122" s="102"/>
      <c r="AI1122" s="102"/>
      <c r="AJ1122" s="102"/>
      <c r="AK1122" s="102"/>
      <c r="AL1122" s="102"/>
      <c r="AM1122" s="102"/>
      <c r="AN1122" s="102"/>
      <c r="AO1122" s="102"/>
    </row>
    <row r="1123" spans="2:41" x14ac:dyDescent="0.15">
      <c r="B1123" s="102"/>
      <c r="C1123" s="102"/>
      <c r="D1123" s="102"/>
      <c r="E1123" s="102"/>
      <c r="F1123" s="102"/>
      <c r="G1123" s="102"/>
      <c r="H1123" s="102"/>
      <c r="I1123" s="102"/>
      <c r="J1123" s="102"/>
      <c r="K1123" s="102"/>
      <c r="L1123" s="102"/>
      <c r="M1123" s="102"/>
      <c r="N1123" s="102"/>
      <c r="O1123" s="102"/>
      <c r="P1123" s="102"/>
      <c r="Q1123" s="102"/>
      <c r="R1123" s="102"/>
      <c r="S1123" s="102"/>
      <c r="T1123" s="102"/>
      <c r="U1123" s="102"/>
      <c r="V1123" s="102"/>
      <c r="W1123" s="102"/>
      <c r="X1123" s="102"/>
      <c r="Y1123" s="102"/>
      <c r="Z1123" s="102"/>
      <c r="AA1123" s="102"/>
      <c r="AB1123" s="102"/>
      <c r="AC1123" s="102"/>
      <c r="AD1123" s="102"/>
      <c r="AE1123" s="102"/>
      <c r="AF1123" s="102"/>
      <c r="AG1123" s="102"/>
      <c r="AH1123" s="102"/>
      <c r="AI1123" s="102"/>
      <c r="AJ1123" s="102"/>
      <c r="AK1123" s="102"/>
      <c r="AL1123" s="102"/>
      <c r="AM1123" s="102"/>
      <c r="AN1123" s="102"/>
      <c r="AO1123" s="102"/>
    </row>
    <row r="1124" spans="2:41" x14ac:dyDescent="0.15">
      <c r="B1124" s="102"/>
      <c r="C1124" s="102"/>
      <c r="D1124" s="102"/>
      <c r="E1124" s="102"/>
      <c r="F1124" s="102"/>
      <c r="G1124" s="102"/>
      <c r="H1124" s="102"/>
      <c r="I1124" s="102"/>
      <c r="J1124" s="102"/>
      <c r="K1124" s="102"/>
      <c r="L1124" s="102"/>
      <c r="M1124" s="102"/>
      <c r="N1124" s="102"/>
      <c r="O1124" s="102"/>
      <c r="P1124" s="102"/>
      <c r="Q1124" s="102"/>
      <c r="R1124" s="102"/>
      <c r="S1124" s="102"/>
      <c r="T1124" s="102"/>
      <c r="U1124" s="102"/>
      <c r="V1124" s="102"/>
      <c r="W1124" s="102"/>
      <c r="X1124" s="102"/>
      <c r="Y1124" s="102"/>
      <c r="Z1124" s="102"/>
      <c r="AA1124" s="102"/>
      <c r="AB1124" s="102"/>
      <c r="AC1124" s="102"/>
      <c r="AD1124" s="102"/>
      <c r="AE1124" s="102"/>
      <c r="AF1124" s="102"/>
      <c r="AG1124" s="102"/>
      <c r="AH1124" s="102"/>
      <c r="AI1124" s="102"/>
      <c r="AJ1124" s="102"/>
      <c r="AK1124" s="102"/>
      <c r="AL1124" s="102"/>
      <c r="AM1124" s="102"/>
      <c r="AN1124" s="102"/>
      <c r="AO1124" s="102"/>
    </row>
    <row r="1125" spans="2:41" x14ac:dyDescent="0.15">
      <c r="B1125" s="102"/>
      <c r="C1125" s="102"/>
      <c r="D1125" s="102"/>
      <c r="E1125" s="102"/>
      <c r="F1125" s="102"/>
      <c r="G1125" s="102"/>
      <c r="H1125" s="102"/>
      <c r="I1125" s="102"/>
      <c r="J1125" s="102"/>
      <c r="K1125" s="102"/>
      <c r="L1125" s="102"/>
      <c r="M1125" s="102"/>
      <c r="N1125" s="102"/>
      <c r="O1125" s="102"/>
      <c r="P1125" s="102"/>
      <c r="Q1125" s="102"/>
      <c r="R1125" s="102"/>
      <c r="S1125" s="102"/>
      <c r="T1125" s="102"/>
      <c r="U1125" s="102"/>
      <c r="V1125" s="102"/>
      <c r="W1125" s="102"/>
      <c r="X1125" s="102"/>
      <c r="Y1125" s="102"/>
      <c r="Z1125" s="102"/>
      <c r="AA1125" s="102"/>
      <c r="AB1125" s="102"/>
      <c r="AC1125" s="102"/>
      <c r="AD1125" s="102"/>
      <c r="AE1125" s="102"/>
      <c r="AF1125" s="102"/>
      <c r="AG1125" s="102"/>
      <c r="AH1125" s="102"/>
      <c r="AI1125" s="102"/>
      <c r="AJ1125" s="102"/>
      <c r="AK1125" s="102"/>
      <c r="AL1125" s="102"/>
      <c r="AM1125" s="102"/>
      <c r="AN1125" s="102"/>
      <c r="AO1125" s="102"/>
    </row>
    <row r="1126" spans="2:41" x14ac:dyDescent="0.15">
      <c r="B1126" s="102"/>
      <c r="C1126" s="102"/>
      <c r="D1126" s="102"/>
      <c r="E1126" s="102"/>
      <c r="F1126" s="102"/>
      <c r="G1126" s="102"/>
      <c r="H1126" s="102"/>
      <c r="I1126" s="102"/>
      <c r="J1126" s="102"/>
      <c r="K1126" s="102"/>
      <c r="L1126" s="102"/>
      <c r="M1126" s="102"/>
      <c r="N1126" s="102"/>
      <c r="O1126" s="102"/>
      <c r="P1126" s="102"/>
      <c r="Q1126" s="102"/>
      <c r="R1126" s="102"/>
      <c r="S1126" s="102"/>
      <c r="T1126" s="102"/>
      <c r="U1126" s="102"/>
      <c r="V1126" s="102"/>
      <c r="W1126" s="102"/>
      <c r="X1126" s="102"/>
      <c r="Y1126" s="102"/>
      <c r="Z1126" s="102"/>
      <c r="AA1126" s="102"/>
      <c r="AB1126" s="102"/>
      <c r="AC1126" s="102"/>
      <c r="AD1126" s="102"/>
      <c r="AE1126" s="102"/>
      <c r="AF1126" s="102"/>
      <c r="AG1126" s="102"/>
      <c r="AH1126" s="102"/>
      <c r="AI1126" s="102"/>
      <c r="AJ1126" s="102"/>
      <c r="AK1126" s="102"/>
      <c r="AL1126" s="102"/>
      <c r="AM1126" s="102"/>
      <c r="AN1126" s="102"/>
      <c r="AO1126" s="102"/>
    </row>
    <row r="1127" spans="2:41" x14ac:dyDescent="0.15">
      <c r="B1127" s="102"/>
      <c r="C1127" s="102"/>
      <c r="D1127" s="102"/>
      <c r="E1127" s="102"/>
      <c r="F1127" s="102"/>
      <c r="G1127" s="102"/>
      <c r="H1127" s="102"/>
      <c r="I1127" s="102"/>
      <c r="J1127" s="102"/>
      <c r="K1127" s="102"/>
      <c r="L1127" s="102"/>
      <c r="M1127" s="102"/>
      <c r="N1127" s="102"/>
      <c r="O1127" s="102"/>
      <c r="P1127" s="102"/>
      <c r="Q1127" s="102"/>
      <c r="R1127" s="102"/>
      <c r="S1127" s="102"/>
      <c r="T1127" s="102"/>
      <c r="U1127" s="102"/>
      <c r="V1127" s="102"/>
      <c r="W1127" s="102"/>
      <c r="X1127" s="102"/>
      <c r="Y1127" s="102"/>
      <c r="Z1127" s="102"/>
      <c r="AA1127" s="102"/>
      <c r="AB1127" s="102"/>
      <c r="AC1127" s="102"/>
      <c r="AD1127" s="102"/>
      <c r="AE1127" s="102"/>
      <c r="AF1127" s="102"/>
      <c r="AG1127" s="102"/>
      <c r="AH1127" s="102"/>
      <c r="AI1127" s="102"/>
      <c r="AJ1127" s="102"/>
      <c r="AK1127" s="102"/>
      <c r="AL1127" s="102"/>
      <c r="AM1127" s="102"/>
      <c r="AN1127" s="102"/>
      <c r="AO1127" s="102"/>
    </row>
    <row r="1128" spans="2:41" x14ac:dyDescent="0.15">
      <c r="B1128" s="102"/>
      <c r="C1128" s="102"/>
      <c r="D1128" s="102"/>
      <c r="E1128" s="102"/>
      <c r="F1128" s="102"/>
      <c r="G1128" s="102"/>
      <c r="H1128" s="102"/>
      <c r="I1128" s="102"/>
      <c r="J1128" s="102"/>
      <c r="K1128" s="102"/>
      <c r="L1128" s="102"/>
      <c r="M1128" s="102"/>
      <c r="N1128" s="102"/>
      <c r="O1128" s="102"/>
      <c r="P1128" s="102"/>
      <c r="Q1128" s="102"/>
      <c r="R1128" s="102"/>
      <c r="S1128" s="102"/>
      <c r="T1128" s="102"/>
      <c r="U1128" s="102"/>
      <c r="V1128" s="102"/>
      <c r="W1128" s="102"/>
      <c r="X1128" s="102"/>
      <c r="Y1128" s="102"/>
      <c r="Z1128" s="102"/>
      <c r="AA1128" s="102"/>
      <c r="AB1128" s="102"/>
      <c r="AC1128" s="102"/>
      <c r="AD1128" s="102"/>
      <c r="AE1128" s="102"/>
      <c r="AF1128" s="102"/>
      <c r="AG1128" s="102"/>
      <c r="AH1128" s="102"/>
      <c r="AI1128" s="102"/>
      <c r="AJ1128" s="102"/>
      <c r="AK1128" s="102"/>
      <c r="AL1128" s="102"/>
      <c r="AM1128" s="102"/>
      <c r="AN1128" s="102"/>
      <c r="AO1128" s="102"/>
    </row>
    <row r="1129" spans="2:41" x14ac:dyDescent="0.15">
      <c r="B1129" s="102"/>
      <c r="C1129" s="102"/>
      <c r="D1129" s="102"/>
      <c r="E1129" s="102"/>
      <c r="F1129" s="102"/>
      <c r="G1129" s="102"/>
      <c r="H1129" s="102"/>
      <c r="I1129" s="102"/>
      <c r="J1129" s="102"/>
      <c r="K1129" s="102"/>
      <c r="L1129" s="102"/>
      <c r="M1129" s="102"/>
      <c r="N1129" s="102"/>
      <c r="O1129" s="102"/>
      <c r="P1129" s="102"/>
      <c r="Q1129" s="102"/>
      <c r="R1129" s="102"/>
      <c r="S1129" s="102"/>
      <c r="T1129" s="102"/>
      <c r="U1129" s="102"/>
      <c r="V1129" s="102"/>
      <c r="W1129" s="102"/>
      <c r="X1129" s="102"/>
      <c r="Y1129" s="102"/>
      <c r="Z1129" s="102"/>
      <c r="AA1129" s="102"/>
      <c r="AB1129" s="102"/>
      <c r="AC1129" s="102"/>
      <c r="AD1129" s="102"/>
      <c r="AE1129" s="102"/>
      <c r="AF1129" s="102"/>
      <c r="AG1129" s="102"/>
      <c r="AH1129" s="102"/>
      <c r="AI1129" s="102"/>
      <c r="AJ1129" s="102"/>
      <c r="AK1129" s="102"/>
      <c r="AL1129" s="102"/>
      <c r="AM1129" s="102"/>
      <c r="AN1129" s="102"/>
      <c r="AO1129" s="102"/>
    </row>
    <row r="1130" spans="2:41" x14ac:dyDescent="0.15">
      <c r="B1130" s="102"/>
      <c r="C1130" s="102"/>
      <c r="D1130" s="102"/>
      <c r="E1130" s="102"/>
      <c r="F1130" s="102"/>
      <c r="G1130" s="102"/>
      <c r="H1130" s="102"/>
      <c r="I1130" s="102"/>
      <c r="J1130" s="102"/>
      <c r="K1130" s="102"/>
      <c r="L1130" s="102"/>
      <c r="M1130" s="102"/>
      <c r="N1130" s="102"/>
      <c r="O1130" s="102"/>
      <c r="P1130" s="102"/>
      <c r="Q1130" s="102"/>
      <c r="R1130" s="102"/>
      <c r="S1130" s="102"/>
      <c r="T1130" s="102"/>
      <c r="U1130" s="102"/>
      <c r="V1130" s="102"/>
      <c r="W1130" s="102"/>
      <c r="X1130" s="102"/>
      <c r="Y1130" s="102"/>
      <c r="Z1130" s="102"/>
      <c r="AA1130" s="102"/>
      <c r="AB1130" s="102"/>
      <c r="AC1130" s="102"/>
      <c r="AD1130" s="102"/>
      <c r="AE1130" s="102"/>
      <c r="AF1130" s="102"/>
      <c r="AG1130" s="102"/>
      <c r="AH1130" s="102"/>
      <c r="AI1130" s="102"/>
      <c r="AJ1130" s="102"/>
      <c r="AK1130" s="102"/>
      <c r="AL1130" s="102"/>
      <c r="AM1130" s="102"/>
      <c r="AN1130" s="102"/>
      <c r="AO1130" s="102"/>
    </row>
    <row r="1131" spans="2:41" x14ac:dyDescent="0.15">
      <c r="B1131" s="102"/>
      <c r="C1131" s="102"/>
      <c r="D1131" s="102"/>
      <c r="E1131" s="102"/>
      <c r="F1131" s="102"/>
      <c r="G1131" s="102"/>
      <c r="H1131" s="102"/>
      <c r="I1131" s="102"/>
      <c r="J1131" s="102"/>
      <c r="K1131" s="102"/>
      <c r="L1131" s="102"/>
      <c r="M1131" s="102"/>
      <c r="N1131" s="102"/>
      <c r="O1131" s="102"/>
      <c r="P1131" s="102"/>
      <c r="Q1131" s="102"/>
      <c r="R1131" s="102"/>
      <c r="S1131" s="102"/>
      <c r="T1131" s="102"/>
      <c r="U1131" s="102"/>
      <c r="V1131" s="102"/>
      <c r="W1131" s="102"/>
      <c r="X1131" s="102"/>
      <c r="Y1131" s="102"/>
      <c r="Z1131" s="102"/>
      <c r="AA1131" s="102"/>
      <c r="AB1131" s="102"/>
      <c r="AC1131" s="102"/>
      <c r="AD1131" s="102"/>
      <c r="AE1131" s="102"/>
      <c r="AF1131" s="102"/>
      <c r="AG1131" s="102"/>
      <c r="AH1131" s="102"/>
      <c r="AI1131" s="102"/>
      <c r="AJ1131" s="102"/>
      <c r="AK1131" s="102"/>
      <c r="AL1131" s="102"/>
      <c r="AM1131" s="102"/>
      <c r="AN1131" s="102"/>
      <c r="AO1131" s="102"/>
    </row>
    <row r="1132" spans="2:41" x14ac:dyDescent="0.15">
      <c r="B1132" s="102"/>
      <c r="C1132" s="102"/>
      <c r="D1132" s="102"/>
      <c r="E1132" s="102"/>
      <c r="F1132" s="102"/>
      <c r="G1132" s="102"/>
      <c r="H1132" s="102"/>
      <c r="I1132" s="102"/>
      <c r="J1132" s="102"/>
      <c r="K1132" s="102"/>
      <c r="L1132" s="102"/>
      <c r="M1132" s="102"/>
      <c r="N1132" s="102"/>
      <c r="O1132" s="102"/>
      <c r="P1132" s="102"/>
      <c r="Q1132" s="102"/>
      <c r="R1132" s="102"/>
      <c r="S1132" s="102"/>
      <c r="T1132" s="102"/>
      <c r="U1132" s="102"/>
      <c r="V1132" s="102"/>
      <c r="W1132" s="102"/>
      <c r="X1132" s="102"/>
      <c r="Y1132" s="102"/>
      <c r="Z1132" s="102"/>
      <c r="AA1132" s="102"/>
      <c r="AB1132" s="102"/>
      <c r="AC1132" s="102"/>
      <c r="AD1132" s="102"/>
      <c r="AE1132" s="102"/>
      <c r="AF1132" s="102"/>
      <c r="AG1132" s="102"/>
      <c r="AH1132" s="102"/>
      <c r="AI1132" s="102"/>
      <c r="AJ1132" s="102"/>
      <c r="AK1132" s="102"/>
      <c r="AL1132" s="102"/>
      <c r="AM1132" s="102"/>
      <c r="AN1132" s="102"/>
      <c r="AO1132" s="102"/>
    </row>
    <row r="1133" spans="2:41" x14ac:dyDescent="0.15">
      <c r="B1133" s="102"/>
      <c r="C1133" s="102"/>
      <c r="D1133" s="102"/>
      <c r="E1133" s="102"/>
      <c r="F1133" s="102"/>
      <c r="G1133" s="102"/>
      <c r="H1133" s="102"/>
      <c r="I1133" s="102"/>
      <c r="J1133" s="102"/>
      <c r="K1133" s="102"/>
      <c r="L1133" s="102"/>
      <c r="M1133" s="102"/>
      <c r="N1133" s="102"/>
      <c r="O1133" s="102"/>
      <c r="P1133" s="102"/>
      <c r="Q1133" s="102"/>
      <c r="R1133" s="102"/>
      <c r="S1133" s="102"/>
      <c r="T1133" s="102"/>
      <c r="U1133" s="102"/>
      <c r="V1133" s="102"/>
      <c r="W1133" s="102"/>
      <c r="X1133" s="102"/>
      <c r="Y1133" s="102"/>
      <c r="Z1133" s="102"/>
      <c r="AA1133" s="102"/>
      <c r="AB1133" s="102"/>
      <c r="AC1133" s="102"/>
      <c r="AD1133" s="102"/>
      <c r="AE1133" s="102"/>
      <c r="AF1133" s="102"/>
      <c r="AG1133" s="102"/>
      <c r="AH1133" s="102"/>
      <c r="AI1133" s="102"/>
      <c r="AJ1133" s="102"/>
      <c r="AK1133" s="102"/>
      <c r="AL1133" s="102"/>
      <c r="AM1133" s="102"/>
      <c r="AN1133" s="102"/>
      <c r="AO1133" s="102"/>
    </row>
    <row r="1134" spans="2:41" x14ac:dyDescent="0.15">
      <c r="B1134" s="102"/>
      <c r="C1134" s="102"/>
      <c r="D1134" s="102"/>
      <c r="E1134" s="102"/>
      <c r="F1134" s="102"/>
      <c r="G1134" s="102"/>
      <c r="H1134" s="102"/>
      <c r="I1134" s="102"/>
      <c r="J1134" s="102"/>
      <c r="K1134" s="102"/>
      <c r="L1134" s="102"/>
      <c r="M1134" s="102"/>
      <c r="N1134" s="102"/>
      <c r="O1134" s="102"/>
      <c r="P1134" s="102"/>
      <c r="Q1134" s="102"/>
      <c r="R1134" s="102"/>
      <c r="S1134" s="102"/>
      <c r="T1134" s="102"/>
      <c r="U1134" s="102"/>
      <c r="V1134" s="102"/>
      <c r="W1134" s="102"/>
      <c r="X1134" s="102"/>
      <c r="Y1134" s="102"/>
      <c r="Z1134" s="102"/>
      <c r="AA1134" s="102"/>
      <c r="AB1134" s="102"/>
      <c r="AC1134" s="102"/>
      <c r="AD1134" s="102"/>
      <c r="AE1134" s="102"/>
      <c r="AF1134" s="102"/>
      <c r="AG1134" s="102"/>
      <c r="AH1134" s="102"/>
      <c r="AI1134" s="102"/>
      <c r="AJ1134" s="102"/>
      <c r="AK1134" s="102"/>
      <c r="AL1134" s="102"/>
      <c r="AM1134" s="102"/>
      <c r="AN1134" s="102"/>
      <c r="AO1134" s="102"/>
    </row>
    <row r="1135" spans="2:41" x14ac:dyDescent="0.15">
      <c r="B1135" s="102"/>
      <c r="C1135" s="102"/>
      <c r="D1135" s="102"/>
      <c r="E1135" s="102"/>
      <c r="F1135" s="102"/>
      <c r="G1135" s="102"/>
      <c r="H1135" s="102"/>
      <c r="I1135" s="102"/>
      <c r="J1135" s="102"/>
      <c r="K1135" s="102"/>
      <c r="L1135" s="102"/>
      <c r="M1135" s="102"/>
      <c r="N1135" s="102"/>
      <c r="O1135" s="102"/>
      <c r="P1135" s="102"/>
      <c r="Q1135" s="102"/>
      <c r="R1135" s="102"/>
      <c r="S1135" s="102"/>
      <c r="T1135" s="102"/>
      <c r="U1135" s="102"/>
      <c r="V1135" s="102"/>
      <c r="W1135" s="102"/>
      <c r="X1135" s="102"/>
      <c r="Y1135" s="102"/>
      <c r="Z1135" s="102"/>
      <c r="AA1135" s="102"/>
      <c r="AB1135" s="102"/>
      <c r="AC1135" s="102"/>
      <c r="AD1135" s="102"/>
      <c r="AE1135" s="102"/>
      <c r="AF1135" s="102"/>
      <c r="AG1135" s="102"/>
      <c r="AH1135" s="102"/>
      <c r="AI1135" s="102"/>
      <c r="AJ1135" s="102"/>
      <c r="AK1135" s="102"/>
      <c r="AL1135" s="102"/>
      <c r="AM1135" s="102"/>
      <c r="AN1135" s="102"/>
      <c r="AO1135" s="102"/>
    </row>
    <row r="1136" spans="2:41" x14ac:dyDescent="0.15">
      <c r="B1136" s="102"/>
      <c r="C1136" s="102"/>
      <c r="D1136" s="102"/>
      <c r="E1136" s="102"/>
      <c r="F1136" s="102"/>
      <c r="G1136" s="102"/>
      <c r="H1136" s="102"/>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c r="AD1136" s="102"/>
      <c r="AE1136" s="102"/>
      <c r="AF1136" s="102"/>
      <c r="AG1136" s="102"/>
      <c r="AH1136" s="102"/>
      <c r="AI1136" s="102"/>
      <c r="AJ1136" s="102"/>
      <c r="AK1136" s="102"/>
      <c r="AL1136" s="102"/>
      <c r="AM1136" s="102"/>
      <c r="AN1136" s="102"/>
      <c r="AO1136" s="102"/>
    </row>
    <row r="1137" spans="2:41" x14ac:dyDescent="0.15">
      <c r="B1137" s="102"/>
      <c r="C1137" s="102"/>
      <c r="D1137" s="102"/>
      <c r="E1137" s="102"/>
      <c r="F1137" s="102"/>
      <c r="G1137" s="102"/>
      <c r="H1137" s="102"/>
      <c r="I1137" s="102"/>
      <c r="J1137" s="102"/>
      <c r="K1137" s="102"/>
      <c r="L1137" s="102"/>
      <c r="M1137" s="102"/>
      <c r="N1137" s="102"/>
      <c r="O1137" s="102"/>
      <c r="P1137" s="102"/>
      <c r="Q1137" s="102"/>
      <c r="R1137" s="102"/>
      <c r="S1137" s="102"/>
      <c r="T1137" s="102"/>
      <c r="U1137" s="102"/>
      <c r="V1137" s="102"/>
      <c r="W1137" s="102"/>
      <c r="X1137" s="102"/>
      <c r="Y1137" s="102"/>
      <c r="Z1137" s="102"/>
      <c r="AA1137" s="102"/>
      <c r="AB1137" s="102"/>
      <c r="AC1137" s="102"/>
      <c r="AD1137" s="102"/>
      <c r="AE1137" s="102"/>
      <c r="AF1137" s="102"/>
      <c r="AG1137" s="102"/>
      <c r="AH1137" s="102"/>
      <c r="AI1137" s="102"/>
      <c r="AJ1137" s="102"/>
      <c r="AK1137" s="102"/>
      <c r="AL1137" s="102"/>
      <c r="AM1137" s="102"/>
      <c r="AN1137" s="102"/>
      <c r="AO1137" s="102"/>
    </row>
    <row r="1138" spans="2:41" x14ac:dyDescent="0.15">
      <c r="B1138" s="102"/>
      <c r="C1138" s="102"/>
      <c r="D1138" s="102"/>
      <c r="E1138" s="102"/>
      <c r="F1138" s="102"/>
      <c r="G1138" s="102"/>
      <c r="H1138" s="102"/>
      <c r="I1138" s="102"/>
      <c r="J1138" s="102"/>
      <c r="K1138" s="102"/>
      <c r="L1138" s="102"/>
      <c r="M1138" s="102"/>
      <c r="N1138" s="102"/>
      <c r="O1138" s="102"/>
      <c r="P1138" s="102"/>
      <c r="Q1138" s="102"/>
      <c r="R1138" s="102"/>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M1138" s="102"/>
      <c r="AN1138" s="102"/>
      <c r="AO1138" s="102"/>
    </row>
    <row r="1139" spans="2:41" x14ac:dyDescent="0.15">
      <c r="B1139" s="102"/>
      <c r="C1139" s="102"/>
      <c r="D1139" s="102"/>
      <c r="E1139" s="102"/>
      <c r="F1139" s="102"/>
      <c r="G1139" s="102"/>
      <c r="H1139" s="102"/>
      <c r="I1139" s="102"/>
      <c r="J1139" s="102"/>
      <c r="K1139" s="102"/>
      <c r="L1139" s="102"/>
      <c r="M1139" s="102"/>
      <c r="N1139" s="102"/>
      <c r="O1139" s="102"/>
      <c r="P1139" s="102"/>
      <c r="Q1139" s="102"/>
      <c r="R1139" s="102"/>
      <c r="S1139" s="102"/>
      <c r="T1139" s="102"/>
      <c r="U1139" s="102"/>
      <c r="V1139" s="102"/>
      <c r="W1139" s="102"/>
      <c r="X1139" s="102"/>
      <c r="Y1139" s="102"/>
      <c r="Z1139" s="102"/>
      <c r="AA1139" s="102"/>
      <c r="AB1139" s="102"/>
      <c r="AC1139" s="102"/>
      <c r="AD1139" s="102"/>
      <c r="AE1139" s="102"/>
      <c r="AF1139" s="102"/>
      <c r="AG1139" s="102"/>
      <c r="AH1139" s="102"/>
      <c r="AI1139" s="102"/>
      <c r="AJ1139" s="102"/>
      <c r="AK1139" s="102"/>
      <c r="AL1139" s="102"/>
      <c r="AM1139" s="102"/>
      <c r="AN1139" s="102"/>
      <c r="AO1139" s="102"/>
    </row>
    <row r="1140" spans="2:41" x14ac:dyDescent="0.15">
      <c r="B1140" s="102"/>
      <c r="C1140" s="102"/>
      <c r="D1140" s="102"/>
      <c r="E1140" s="102"/>
      <c r="F1140" s="102"/>
      <c r="G1140" s="102"/>
      <c r="H1140" s="102"/>
      <c r="I1140" s="102"/>
      <c r="J1140" s="102"/>
      <c r="K1140" s="102"/>
      <c r="L1140" s="102"/>
      <c r="M1140" s="102"/>
      <c r="N1140" s="102"/>
      <c r="O1140" s="102"/>
      <c r="P1140" s="102"/>
      <c r="Q1140" s="102"/>
      <c r="R1140" s="102"/>
      <c r="S1140" s="102"/>
      <c r="T1140" s="102"/>
      <c r="U1140" s="102"/>
      <c r="V1140" s="102"/>
      <c r="W1140" s="102"/>
      <c r="X1140" s="102"/>
      <c r="Y1140" s="102"/>
      <c r="Z1140" s="102"/>
      <c r="AA1140" s="102"/>
      <c r="AB1140" s="102"/>
      <c r="AC1140" s="102"/>
      <c r="AD1140" s="102"/>
      <c r="AE1140" s="102"/>
      <c r="AF1140" s="102"/>
      <c r="AG1140" s="102"/>
      <c r="AH1140" s="102"/>
      <c r="AI1140" s="102"/>
      <c r="AJ1140" s="102"/>
      <c r="AK1140" s="102"/>
      <c r="AL1140" s="102"/>
      <c r="AM1140" s="102"/>
      <c r="AN1140" s="102"/>
      <c r="AO1140" s="102"/>
    </row>
    <row r="1141" spans="2:41" x14ac:dyDescent="0.15">
      <c r="B1141" s="102"/>
      <c r="C1141" s="102"/>
      <c r="D1141" s="102"/>
      <c r="E1141" s="102"/>
      <c r="F1141" s="102"/>
      <c r="G1141" s="102"/>
      <c r="H1141" s="102"/>
      <c r="I1141" s="102"/>
      <c r="J1141" s="102"/>
      <c r="K1141" s="102"/>
      <c r="L1141" s="102"/>
      <c r="M1141" s="102"/>
      <c r="N1141" s="102"/>
      <c r="O1141" s="102"/>
      <c r="P1141" s="102"/>
      <c r="Q1141" s="102"/>
      <c r="R1141" s="102"/>
      <c r="S1141" s="102"/>
      <c r="T1141" s="102"/>
      <c r="U1141" s="102"/>
      <c r="V1141" s="102"/>
      <c r="W1141" s="102"/>
      <c r="X1141" s="102"/>
      <c r="Y1141" s="102"/>
      <c r="Z1141" s="102"/>
      <c r="AA1141" s="102"/>
      <c r="AB1141" s="102"/>
      <c r="AC1141" s="102"/>
      <c r="AD1141" s="102"/>
      <c r="AE1141" s="102"/>
      <c r="AF1141" s="102"/>
      <c r="AG1141" s="102"/>
      <c r="AH1141" s="102"/>
      <c r="AI1141" s="102"/>
      <c r="AJ1141" s="102"/>
      <c r="AK1141" s="102"/>
      <c r="AL1141" s="102"/>
      <c r="AM1141" s="102"/>
      <c r="AN1141" s="102"/>
      <c r="AO1141" s="102"/>
    </row>
    <row r="1142" spans="2:41" x14ac:dyDescent="0.15">
      <c r="B1142" s="102"/>
      <c r="C1142" s="102"/>
      <c r="D1142" s="102"/>
      <c r="E1142" s="102"/>
      <c r="F1142" s="102"/>
      <c r="G1142" s="102"/>
      <c r="H1142" s="102"/>
      <c r="I1142" s="102"/>
      <c r="J1142" s="102"/>
      <c r="K1142" s="102"/>
      <c r="L1142" s="102"/>
      <c r="M1142" s="102"/>
      <c r="N1142" s="102"/>
      <c r="O1142" s="102"/>
      <c r="P1142" s="102"/>
      <c r="Q1142" s="102"/>
      <c r="R1142" s="102"/>
      <c r="S1142" s="102"/>
      <c r="T1142" s="102"/>
      <c r="U1142" s="102"/>
      <c r="V1142" s="102"/>
      <c r="W1142" s="102"/>
      <c r="X1142" s="102"/>
      <c r="Y1142" s="102"/>
      <c r="Z1142" s="102"/>
      <c r="AA1142" s="102"/>
      <c r="AB1142" s="102"/>
      <c r="AC1142" s="102"/>
      <c r="AD1142" s="102"/>
      <c r="AE1142" s="102"/>
      <c r="AF1142" s="102"/>
      <c r="AG1142" s="102"/>
      <c r="AH1142" s="102"/>
      <c r="AI1142" s="102"/>
      <c r="AJ1142" s="102"/>
      <c r="AK1142" s="102"/>
      <c r="AL1142" s="102"/>
      <c r="AM1142" s="102"/>
      <c r="AN1142" s="102"/>
      <c r="AO1142" s="102"/>
    </row>
    <row r="1143" spans="2:41" x14ac:dyDescent="0.15">
      <c r="B1143" s="102"/>
      <c r="C1143" s="102"/>
      <c r="D1143" s="102"/>
      <c r="E1143" s="102"/>
      <c r="F1143" s="102"/>
      <c r="G1143" s="102"/>
      <c r="H1143" s="102"/>
      <c r="I1143" s="102"/>
      <c r="J1143" s="102"/>
      <c r="K1143" s="102"/>
      <c r="L1143" s="102"/>
      <c r="M1143" s="102"/>
      <c r="N1143" s="102"/>
      <c r="O1143" s="102"/>
      <c r="P1143" s="102"/>
      <c r="Q1143" s="102"/>
      <c r="R1143" s="102"/>
      <c r="S1143" s="102"/>
      <c r="T1143" s="102"/>
      <c r="U1143" s="102"/>
      <c r="V1143" s="102"/>
      <c r="W1143" s="102"/>
      <c r="X1143" s="102"/>
      <c r="Y1143" s="102"/>
      <c r="Z1143" s="102"/>
      <c r="AA1143" s="102"/>
      <c r="AB1143" s="102"/>
      <c r="AC1143" s="102"/>
      <c r="AD1143" s="102"/>
      <c r="AE1143" s="102"/>
      <c r="AF1143" s="102"/>
      <c r="AG1143" s="102"/>
      <c r="AH1143" s="102"/>
      <c r="AI1143" s="102"/>
      <c r="AJ1143" s="102"/>
      <c r="AK1143" s="102"/>
      <c r="AL1143" s="102"/>
      <c r="AM1143" s="102"/>
      <c r="AN1143" s="102"/>
      <c r="AO1143" s="102"/>
    </row>
    <row r="1144" spans="2:41" x14ac:dyDescent="0.15">
      <c r="B1144" s="102"/>
      <c r="C1144" s="102"/>
      <c r="D1144" s="102"/>
      <c r="E1144" s="102"/>
      <c r="F1144" s="102"/>
      <c r="G1144" s="102"/>
      <c r="H1144" s="102"/>
      <c r="I1144" s="102"/>
      <c r="J1144" s="102"/>
      <c r="K1144" s="102"/>
      <c r="L1144" s="102"/>
      <c r="M1144" s="102"/>
      <c r="N1144" s="102"/>
      <c r="O1144" s="102"/>
      <c r="P1144" s="102"/>
      <c r="Q1144" s="102"/>
      <c r="R1144" s="102"/>
      <c r="S1144" s="102"/>
      <c r="T1144" s="102"/>
      <c r="U1144" s="102"/>
      <c r="V1144" s="102"/>
      <c r="W1144" s="102"/>
      <c r="X1144" s="102"/>
      <c r="Y1144" s="102"/>
      <c r="Z1144" s="102"/>
      <c r="AA1144" s="102"/>
      <c r="AB1144" s="102"/>
      <c r="AC1144" s="102"/>
      <c r="AD1144" s="102"/>
      <c r="AE1144" s="102"/>
      <c r="AF1144" s="102"/>
      <c r="AG1144" s="102"/>
      <c r="AH1144" s="102"/>
      <c r="AI1144" s="102"/>
      <c r="AJ1144" s="102"/>
      <c r="AK1144" s="102"/>
      <c r="AL1144" s="102"/>
      <c r="AM1144" s="102"/>
      <c r="AN1144" s="102"/>
      <c r="AO1144" s="102"/>
    </row>
    <row r="1145" spans="2:41" x14ac:dyDescent="0.15">
      <c r="B1145" s="102"/>
      <c r="C1145" s="102"/>
      <c r="D1145" s="102"/>
      <c r="E1145" s="102"/>
      <c r="F1145" s="102"/>
      <c r="G1145" s="102"/>
      <c r="H1145" s="102"/>
      <c r="I1145" s="102"/>
      <c r="J1145" s="102"/>
      <c r="K1145" s="102"/>
      <c r="L1145" s="102"/>
      <c r="M1145" s="102"/>
      <c r="N1145" s="102"/>
      <c r="O1145" s="102"/>
      <c r="P1145" s="102"/>
      <c r="Q1145" s="102"/>
      <c r="R1145" s="102"/>
      <c r="S1145" s="102"/>
      <c r="T1145" s="102"/>
      <c r="U1145" s="102"/>
      <c r="V1145" s="102"/>
      <c r="W1145" s="102"/>
      <c r="X1145" s="102"/>
      <c r="Y1145" s="102"/>
      <c r="Z1145" s="102"/>
      <c r="AA1145" s="102"/>
      <c r="AB1145" s="102"/>
      <c r="AC1145" s="102"/>
      <c r="AD1145" s="102"/>
      <c r="AE1145" s="102"/>
      <c r="AF1145" s="102"/>
      <c r="AG1145" s="102"/>
      <c r="AH1145" s="102"/>
      <c r="AI1145" s="102"/>
      <c r="AJ1145" s="102"/>
      <c r="AK1145" s="102"/>
      <c r="AL1145" s="102"/>
      <c r="AM1145" s="102"/>
      <c r="AN1145" s="102"/>
      <c r="AO1145" s="102"/>
    </row>
    <row r="1146" spans="2:41" x14ac:dyDescent="0.15">
      <c r="B1146" s="102"/>
      <c r="C1146" s="102"/>
      <c r="D1146" s="102"/>
      <c r="E1146" s="102"/>
      <c r="F1146" s="102"/>
      <c r="G1146" s="102"/>
      <c r="H1146" s="102"/>
      <c r="I1146" s="102"/>
      <c r="J1146" s="102"/>
      <c r="K1146" s="102"/>
      <c r="L1146" s="102"/>
      <c r="M1146" s="102"/>
      <c r="N1146" s="102"/>
      <c r="O1146" s="102"/>
      <c r="P1146" s="102"/>
      <c r="Q1146" s="102"/>
      <c r="R1146" s="102"/>
      <c r="S1146" s="102"/>
      <c r="T1146" s="102"/>
      <c r="U1146" s="102"/>
      <c r="V1146" s="102"/>
      <c r="W1146" s="102"/>
      <c r="X1146" s="102"/>
      <c r="Y1146" s="102"/>
      <c r="Z1146" s="102"/>
      <c r="AA1146" s="102"/>
      <c r="AB1146" s="102"/>
      <c r="AC1146" s="102"/>
      <c r="AD1146" s="102"/>
      <c r="AE1146" s="102"/>
      <c r="AF1146" s="102"/>
      <c r="AG1146" s="102"/>
      <c r="AH1146" s="102"/>
      <c r="AI1146" s="102"/>
      <c r="AJ1146" s="102"/>
      <c r="AK1146" s="102"/>
      <c r="AL1146" s="102"/>
      <c r="AM1146" s="102"/>
      <c r="AN1146" s="102"/>
      <c r="AO1146" s="102"/>
    </row>
    <row r="1147" spans="2:41" x14ac:dyDescent="0.15">
      <c r="B1147" s="102"/>
      <c r="C1147" s="102"/>
      <c r="D1147" s="102"/>
      <c r="E1147" s="102"/>
      <c r="F1147" s="102"/>
      <c r="G1147" s="102"/>
      <c r="H1147" s="102"/>
      <c r="I1147" s="102"/>
      <c r="J1147" s="102"/>
      <c r="K1147" s="102"/>
      <c r="L1147" s="102"/>
      <c r="M1147" s="102"/>
      <c r="N1147" s="102"/>
      <c r="O1147" s="102"/>
      <c r="P1147" s="102"/>
      <c r="Q1147" s="102"/>
      <c r="R1147" s="102"/>
      <c r="S1147" s="102"/>
      <c r="T1147" s="102"/>
      <c r="U1147" s="102"/>
      <c r="V1147" s="102"/>
      <c r="W1147" s="102"/>
      <c r="X1147" s="102"/>
      <c r="Y1147" s="102"/>
      <c r="Z1147" s="102"/>
      <c r="AA1147" s="102"/>
      <c r="AB1147" s="102"/>
      <c r="AC1147" s="102"/>
      <c r="AD1147" s="102"/>
      <c r="AE1147" s="102"/>
      <c r="AF1147" s="102"/>
      <c r="AG1147" s="102"/>
      <c r="AH1147" s="102"/>
      <c r="AI1147" s="102"/>
      <c r="AJ1147" s="102"/>
      <c r="AK1147" s="102"/>
      <c r="AL1147" s="102"/>
      <c r="AM1147" s="102"/>
      <c r="AN1147" s="102"/>
      <c r="AO1147" s="102"/>
    </row>
    <row r="1148" spans="2:41" x14ac:dyDescent="0.15">
      <c r="B1148" s="102"/>
      <c r="C1148" s="102"/>
      <c r="D1148" s="102"/>
      <c r="E1148" s="102"/>
      <c r="F1148" s="102"/>
      <c r="G1148" s="102"/>
      <c r="H1148" s="102"/>
      <c r="I1148" s="102"/>
      <c r="J1148" s="102"/>
      <c r="K1148" s="102"/>
      <c r="L1148" s="102"/>
      <c r="M1148" s="102"/>
      <c r="N1148" s="102"/>
      <c r="O1148" s="102"/>
      <c r="P1148" s="102"/>
      <c r="Q1148" s="102"/>
      <c r="R1148" s="102"/>
      <c r="S1148" s="102"/>
      <c r="T1148" s="102"/>
      <c r="U1148" s="102"/>
      <c r="V1148" s="102"/>
      <c r="W1148" s="102"/>
      <c r="X1148" s="102"/>
      <c r="Y1148" s="102"/>
      <c r="Z1148" s="102"/>
      <c r="AA1148" s="102"/>
      <c r="AB1148" s="102"/>
      <c r="AC1148" s="102"/>
      <c r="AD1148" s="102"/>
      <c r="AE1148" s="102"/>
      <c r="AF1148" s="102"/>
      <c r="AG1148" s="102"/>
      <c r="AH1148" s="102"/>
      <c r="AI1148" s="102"/>
      <c r="AJ1148" s="102"/>
      <c r="AK1148" s="102"/>
      <c r="AL1148" s="102"/>
      <c r="AM1148" s="102"/>
      <c r="AN1148" s="102"/>
      <c r="AO1148" s="102"/>
    </row>
    <row r="1149" spans="2:41" x14ac:dyDescent="0.15">
      <c r="B1149" s="102"/>
      <c r="C1149" s="102"/>
      <c r="D1149" s="102"/>
      <c r="E1149" s="102"/>
      <c r="F1149" s="102"/>
      <c r="G1149" s="102"/>
      <c r="H1149" s="102"/>
      <c r="I1149" s="102"/>
      <c r="J1149" s="102"/>
      <c r="K1149" s="102"/>
      <c r="L1149" s="102"/>
      <c r="M1149" s="102"/>
      <c r="N1149" s="102"/>
      <c r="O1149" s="102"/>
      <c r="P1149" s="102"/>
      <c r="Q1149" s="102"/>
      <c r="R1149" s="102"/>
      <c r="S1149" s="102"/>
      <c r="T1149" s="102"/>
      <c r="U1149" s="102"/>
      <c r="V1149" s="102"/>
      <c r="W1149" s="102"/>
      <c r="X1149" s="102"/>
      <c r="Y1149" s="102"/>
      <c r="Z1149" s="102"/>
      <c r="AA1149" s="102"/>
      <c r="AB1149" s="102"/>
      <c r="AC1149" s="102"/>
      <c r="AD1149" s="102"/>
      <c r="AE1149" s="102"/>
      <c r="AF1149" s="102"/>
      <c r="AG1149" s="102"/>
      <c r="AH1149" s="102"/>
      <c r="AI1149" s="102"/>
      <c r="AJ1149" s="102"/>
      <c r="AK1149" s="102"/>
      <c r="AL1149" s="102"/>
      <c r="AM1149" s="102"/>
      <c r="AN1149" s="102"/>
      <c r="AO1149" s="102"/>
    </row>
    <row r="1150" spans="2:41" x14ac:dyDescent="0.15">
      <c r="B1150" s="102"/>
      <c r="C1150" s="102"/>
      <c r="D1150" s="102"/>
      <c r="E1150" s="102"/>
      <c r="F1150" s="102"/>
      <c r="G1150" s="102"/>
      <c r="H1150" s="102"/>
      <c r="I1150" s="102"/>
      <c r="J1150" s="102"/>
      <c r="K1150" s="102"/>
      <c r="L1150" s="102"/>
      <c r="M1150" s="102"/>
      <c r="N1150" s="102"/>
      <c r="O1150" s="102"/>
      <c r="P1150" s="102"/>
      <c r="Q1150" s="102"/>
      <c r="R1150" s="102"/>
      <c r="S1150" s="102"/>
      <c r="T1150" s="102"/>
      <c r="U1150" s="102"/>
      <c r="V1150" s="102"/>
      <c r="W1150" s="102"/>
      <c r="X1150" s="102"/>
      <c r="Y1150" s="102"/>
      <c r="Z1150" s="102"/>
      <c r="AA1150" s="102"/>
      <c r="AB1150" s="102"/>
      <c r="AC1150" s="102"/>
      <c r="AD1150" s="102"/>
      <c r="AE1150" s="102"/>
      <c r="AF1150" s="102"/>
      <c r="AG1150" s="102"/>
      <c r="AH1150" s="102"/>
      <c r="AI1150" s="102"/>
      <c r="AJ1150" s="102"/>
      <c r="AK1150" s="102"/>
      <c r="AL1150" s="102"/>
      <c r="AM1150" s="102"/>
      <c r="AN1150" s="102"/>
      <c r="AO1150" s="102"/>
    </row>
    <row r="1151" spans="2:41" x14ac:dyDescent="0.15">
      <c r="B1151" s="102"/>
      <c r="C1151" s="102"/>
      <c r="D1151" s="102"/>
      <c r="E1151" s="102"/>
      <c r="F1151" s="102"/>
      <c r="G1151" s="102"/>
      <c r="H1151" s="102"/>
      <c r="I1151" s="102"/>
      <c r="J1151" s="102"/>
      <c r="K1151" s="102"/>
      <c r="L1151" s="102"/>
      <c r="M1151" s="102"/>
      <c r="N1151" s="102"/>
      <c r="O1151" s="102"/>
      <c r="P1151" s="102"/>
      <c r="Q1151" s="102"/>
      <c r="R1151" s="102"/>
      <c r="S1151" s="102"/>
      <c r="T1151" s="102"/>
      <c r="U1151" s="102"/>
      <c r="V1151" s="102"/>
      <c r="W1151" s="102"/>
      <c r="X1151" s="102"/>
      <c r="Y1151" s="102"/>
      <c r="Z1151" s="102"/>
      <c r="AA1151" s="102"/>
      <c r="AB1151" s="102"/>
      <c r="AC1151" s="102"/>
      <c r="AD1151" s="102"/>
      <c r="AE1151" s="102"/>
      <c r="AF1151" s="102"/>
      <c r="AG1151" s="102"/>
      <c r="AH1151" s="102"/>
      <c r="AI1151" s="102"/>
      <c r="AJ1151" s="102"/>
      <c r="AK1151" s="102"/>
      <c r="AL1151" s="102"/>
      <c r="AM1151" s="102"/>
      <c r="AN1151" s="102"/>
      <c r="AO1151" s="102"/>
    </row>
    <row r="1152" spans="2:41" x14ac:dyDescent="0.15">
      <c r="B1152" s="102"/>
      <c r="C1152" s="102"/>
      <c r="D1152" s="102"/>
      <c r="E1152" s="102"/>
      <c r="F1152" s="102"/>
      <c r="G1152" s="102"/>
      <c r="H1152" s="102"/>
      <c r="I1152" s="102"/>
      <c r="J1152" s="102"/>
      <c r="K1152" s="102"/>
      <c r="L1152" s="102"/>
      <c r="M1152" s="102"/>
      <c r="N1152" s="102"/>
      <c r="O1152" s="102"/>
      <c r="P1152" s="102"/>
      <c r="Q1152" s="102"/>
      <c r="R1152" s="102"/>
      <c r="S1152" s="102"/>
      <c r="T1152" s="102"/>
      <c r="U1152" s="102"/>
      <c r="V1152" s="102"/>
      <c r="W1152" s="102"/>
      <c r="X1152" s="102"/>
      <c r="Y1152" s="102"/>
      <c r="Z1152" s="102"/>
      <c r="AA1152" s="102"/>
      <c r="AB1152" s="102"/>
      <c r="AC1152" s="102"/>
      <c r="AD1152" s="102"/>
      <c r="AE1152" s="102"/>
      <c r="AF1152" s="102"/>
      <c r="AG1152" s="102"/>
      <c r="AH1152" s="102"/>
      <c r="AI1152" s="102"/>
      <c r="AJ1152" s="102"/>
      <c r="AK1152" s="102"/>
      <c r="AL1152" s="102"/>
      <c r="AM1152" s="102"/>
      <c r="AN1152" s="102"/>
      <c r="AO1152" s="102"/>
    </row>
    <row r="1153" spans="2:41" x14ac:dyDescent="0.15">
      <c r="B1153" s="102"/>
      <c r="C1153" s="102"/>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c r="X1153" s="102"/>
      <c r="Y1153" s="102"/>
      <c r="Z1153" s="102"/>
      <c r="AA1153" s="102"/>
      <c r="AB1153" s="102"/>
      <c r="AC1153" s="102"/>
      <c r="AD1153" s="102"/>
      <c r="AE1153" s="102"/>
      <c r="AF1153" s="102"/>
      <c r="AG1153" s="102"/>
      <c r="AH1153" s="102"/>
      <c r="AI1153" s="102"/>
      <c r="AJ1153" s="102"/>
      <c r="AK1153" s="102"/>
      <c r="AL1153" s="102"/>
      <c r="AM1153" s="102"/>
      <c r="AN1153" s="102"/>
      <c r="AO1153" s="102"/>
    </row>
    <row r="1154" spans="2:41" x14ac:dyDescent="0.15">
      <c r="B1154" s="102"/>
      <c r="C1154" s="102"/>
      <c r="D1154" s="102"/>
      <c r="E1154" s="102"/>
      <c r="F1154" s="102"/>
      <c r="G1154" s="102"/>
      <c r="H1154" s="102"/>
      <c r="I1154" s="102"/>
      <c r="J1154" s="102"/>
      <c r="K1154" s="102"/>
      <c r="L1154" s="102"/>
      <c r="M1154" s="102"/>
      <c r="N1154" s="102"/>
      <c r="O1154" s="102"/>
      <c r="P1154" s="102"/>
      <c r="Q1154" s="102"/>
      <c r="R1154" s="102"/>
      <c r="S1154" s="102"/>
      <c r="T1154" s="102"/>
      <c r="U1154" s="102"/>
      <c r="V1154" s="102"/>
      <c r="W1154" s="102"/>
      <c r="X1154" s="102"/>
      <c r="Y1154" s="102"/>
      <c r="Z1154" s="102"/>
      <c r="AA1154" s="102"/>
      <c r="AB1154" s="102"/>
      <c r="AC1154" s="102"/>
      <c r="AD1154" s="102"/>
      <c r="AE1154" s="102"/>
      <c r="AF1154" s="102"/>
      <c r="AG1154" s="102"/>
      <c r="AH1154" s="102"/>
      <c r="AI1154" s="102"/>
      <c r="AJ1154" s="102"/>
      <c r="AK1154" s="102"/>
      <c r="AL1154" s="102"/>
      <c r="AM1154" s="102"/>
      <c r="AN1154" s="102"/>
      <c r="AO1154" s="102"/>
    </row>
    <row r="1155" spans="2:41" x14ac:dyDescent="0.15">
      <c r="B1155" s="102"/>
      <c r="C1155" s="102"/>
      <c r="D1155" s="102"/>
      <c r="E1155" s="102"/>
      <c r="F1155" s="102"/>
      <c r="G1155" s="102"/>
      <c r="H1155" s="102"/>
      <c r="I1155" s="102"/>
      <c r="J1155" s="102"/>
      <c r="K1155" s="102"/>
      <c r="L1155" s="102"/>
      <c r="M1155" s="102"/>
      <c r="N1155" s="102"/>
      <c r="O1155" s="102"/>
      <c r="P1155" s="102"/>
      <c r="Q1155" s="102"/>
      <c r="R1155" s="102"/>
      <c r="S1155" s="102"/>
      <c r="T1155" s="102"/>
      <c r="U1155" s="102"/>
      <c r="V1155" s="102"/>
      <c r="W1155" s="102"/>
      <c r="X1155" s="102"/>
      <c r="Y1155" s="102"/>
      <c r="Z1155" s="102"/>
      <c r="AA1155" s="102"/>
      <c r="AB1155" s="102"/>
      <c r="AC1155" s="102"/>
      <c r="AD1155" s="102"/>
      <c r="AE1155" s="102"/>
      <c r="AF1155" s="102"/>
      <c r="AG1155" s="102"/>
      <c r="AH1155" s="102"/>
      <c r="AI1155" s="102"/>
      <c r="AJ1155" s="102"/>
      <c r="AK1155" s="102"/>
      <c r="AL1155" s="102"/>
      <c r="AM1155" s="102"/>
      <c r="AN1155" s="102"/>
      <c r="AO1155" s="102"/>
    </row>
    <row r="1156" spans="2:41" x14ac:dyDescent="0.15">
      <c r="B1156" s="102"/>
      <c r="C1156" s="102"/>
      <c r="D1156" s="102"/>
      <c r="E1156" s="102"/>
      <c r="F1156" s="102"/>
      <c r="G1156" s="102"/>
      <c r="H1156" s="102"/>
      <c r="I1156" s="102"/>
      <c r="J1156" s="102"/>
      <c r="K1156" s="102"/>
      <c r="L1156" s="102"/>
      <c r="M1156" s="102"/>
      <c r="N1156" s="102"/>
      <c r="O1156" s="102"/>
      <c r="P1156" s="102"/>
      <c r="Q1156" s="102"/>
      <c r="R1156" s="102"/>
      <c r="S1156" s="102"/>
      <c r="T1156" s="102"/>
      <c r="U1156" s="102"/>
      <c r="V1156" s="102"/>
      <c r="W1156" s="102"/>
      <c r="X1156" s="102"/>
      <c r="Y1156" s="102"/>
      <c r="Z1156" s="102"/>
      <c r="AA1156" s="102"/>
      <c r="AB1156" s="102"/>
      <c r="AC1156" s="102"/>
      <c r="AD1156" s="102"/>
      <c r="AE1156" s="102"/>
      <c r="AF1156" s="102"/>
      <c r="AG1156" s="102"/>
      <c r="AH1156" s="102"/>
      <c r="AI1156" s="102"/>
      <c r="AJ1156" s="102"/>
      <c r="AK1156" s="102"/>
      <c r="AL1156" s="102"/>
      <c r="AM1156" s="102"/>
      <c r="AN1156" s="102"/>
      <c r="AO1156" s="102"/>
    </row>
    <row r="1157" spans="2:41" x14ac:dyDescent="0.15">
      <c r="B1157" s="102"/>
      <c r="C1157" s="102"/>
      <c r="D1157" s="102"/>
      <c r="E1157" s="102"/>
      <c r="F1157" s="102"/>
      <c r="G1157" s="102"/>
      <c r="H1157" s="102"/>
      <c r="I1157" s="102"/>
      <c r="J1157" s="102"/>
      <c r="K1157" s="102"/>
      <c r="L1157" s="102"/>
      <c r="M1157" s="102"/>
      <c r="N1157" s="102"/>
      <c r="O1157" s="102"/>
      <c r="P1157" s="102"/>
      <c r="Q1157" s="102"/>
      <c r="R1157" s="102"/>
      <c r="S1157" s="102"/>
      <c r="T1157" s="102"/>
      <c r="U1157" s="102"/>
      <c r="V1157" s="102"/>
      <c r="W1157" s="102"/>
      <c r="X1157" s="102"/>
      <c r="Y1157" s="102"/>
      <c r="Z1157" s="102"/>
      <c r="AA1157" s="102"/>
      <c r="AB1157" s="102"/>
      <c r="AC1157" s="102"/>
      <c r="AD1157" s="102"/>
      <c r="AE1157" s="102"/>
      <c r="AF1157" s="102"/>
      <c r="AG1157" s="102"/>
      <c r="AH1157" s="102"/>
      <c r="AI1157" s="102"/>
      <c r="AJ1157" s="102"/>
      <c r="AK1157" s="102"/>
      <c r="AL1157" s="102"/>
      <c r="AM1157" s="102"/>
      <c r="AN1157" s="102"/>
      <c r="AO1157" s="102"/>
    </row>
    <row r="1158" spans="2:41" x14ac:dyDescent="0.15">
      <c r="B1158" s="102"/>
      <c r="C1158" s="102"/>
      <c r="D1158" s="102"/>
      <c r="E1158" s="102"/>
      <c r="F1158" s="102"/>
      <c r="G1158" s="102"/>
      <c r="H1158" s="102"/>
      <c r="I1158" s="102"/>
      <c r="J1158" s="102"/>
      <c r="K1158" s="102"/>
      <c r="L1158" s="102"/>
      <c r="M1158" s="102"/>
      <c r="N1158" s="102"/>
      <c r="O1158" s="102"/>
      <c r="P1158" s="102"/>
      <c r="Q1158" s="102"/>
      <c r="R1158" s="102"/>
      <c r="S1158" s="102"/>
      <c r="T1158" s="102"/>
      <c r="U1158" s="102"/>
      <c r="V1158" s="102"/>
      <c r="W1158" s="102"/>
      <c r="X1158" s="102"/>
      <c r="Y1158" s="102"/>
      <c r="Z1158" s="102"/>
      <c r="AA1158" s="102"/>
      <c r="AB1158" s="102"/>
      <c r="AC1158" s="102"/>
      <c r="AD1158" s="102"/>
      <c r="AE1158" s="102"/>
      <c r="AF1158" s="102"/>
      <c r="AG1158" s="102"/>
      <c r="AH1158" s="102"/>
      <c r="AI1158" s="102"/>
      <c r="AJ1158" s="102"/>
      <c r="AK1158" s="102"/>
      <c r="AL1158" s="102"/>
      <c r="AM1158" s="102"/>
      <c r="AN1158" s="102"/>
      <c r="AO1158" s="102"/>
    </row>
    <row r="1159" spans="2:41" x14ac:dyDescent="0.15">
      <c r="B1159" s="102"/>
      <c r="C1159" s="102"/>
      <c r="D1159" s="102"/>
      <c r="E1159" s="102"/>
      <c r="F1159" s="102"/>
      <c r="G1159" s="102"/>
      <c r="H1159" s="102"/>
      <c r="I1159" s="102"/>
      <c r="J1159" s="102"/>
      <c r="K1159" s="102"/>
      <c r="L1159" s="102"/>
      <c r="M1159" s="102"/>
      <c r="N1159" s="102"/>
      <c r="O1159" s="102"/>
      <c r="P1159" s="102"/>
      <c r="Q1159" s="102"/>
      <c r="R1159" s="102"/>
      <c r="S1159" s="102"/>
      <c r="T1159" s="102"/>
      <c r="U1159" s="102"/>
      <c r="V1159" s="102"/>
      <c r="W1159" s="102"/>
      <c r="X1159" s="102"/>
      <c r="Y1159" s="102"/>
      <c r="Z1159" s="102"/>
      <c r="AA1159" s="102"/>
      <c r="AB1159" s="102"/>
      <c r="AC1159" s="102"/>
      <c r="AD1159" s="102"/>
      <c r="AE1159" s="102"/>
      <c r="AF1159" s="102"/>
      <c r="AG1159" s="102"/>
      <c r="AH1159" s="102"/>
      <c r="AI1159" s="102"/>
      <c r="AJ1159" s="102"/>
      <c r="AK1159" s="102"/>
      <c r="AL1159" s="102"/>
      <c r="AM1159" s="102"/>
      <c r="AN1159" s="102"/>
      <c r="AO1159" s="102"/>
    </row>
    <row r="1160" spans="2:41" x14ac:dyDescent="0.15">
      <c r="B1160" s="102"/>
      <c r="C1160" s="102"/>
      <c r="D1160" s="102"/>
      <c r="E1160" s="102"/>
      <c r="F1160" s="102"/>
      <c r="G1160" s="102"/>
      <c r="H1160" s="102"/>
      <c r="I1160" s="102"/>
      <c r="J1160" s="102"/>
      <c r="K1160" s="102"/>
      <c r="L1160" s="102"/>
      <c r="M1160" s="102"/>
      <c r="N1160" s="102"/>
      <c r="O1160" s="102"/>
      <c r="P1160" s="102"/>
      <c r="Q1160" s="102"/>
      <c r="R1160" s="102"/>
      <c r="S1160" s="102"/>
      <c r="T1160" s="102"/>
      <c r="U1160" s="102"/>
      <c r="V1160" s="102"/>
      <c r="W1160" s="102"/>
      <c r="X1160" s="102"/>
      <c r="Y1160" s="102"/>
      <c r="Z1160" s="102"/>
      <c r="AA1160" s="102"/>
      <c r="AB1160" s="102"/>
      <c r="AC1160" s="102"/>
      <c r="AD1160" s="102"/>
      <c r="AE1160" s="102"/>
      <c r="AF1160" s="102"/>
      <c r="AG1160" s="102"/>
      <c r="AH1160" s="102"/>
      <c r="AI1160" s="102"/>
      <c r="AJ1160" s="102"/>
      <c r="AK1160" s="102"/>
      <c r="AL1160" s="102"/>
      <c r="AM1160" s="102"/>
      <c r="AN1160" s="102"/>
      <c r="AO1160" s="102"/>
    </row>
    <row r="1161" spans="2:41" x14ac:dyDescent="0.15">
      <c r="B1161" s="102"/>
      <c r="C1161" s="102"/>
      <c r="D1161" s="102"/>
      <c r="E1161" s="102"/>
      <c r="F1161" s="102"/>
      <c r="G1161" s="102"/>
      <c r="H1161" s="102"/>
      <c r="I1161" s="102"/>
      <c r="J1161" s="102"/>
      <c r="K1161" s="102"/>
      <c r="L1161" s="102"/>
      <c r="M1161" s="102"/>
      <c r="N1161" s="102"/>
      <c r="O1161" s="102"/>
      <c r="P1161" s="102"/>
      <c r="Q1161" s="102"/>
      <c r="R1161" s="102"/>
      <c r="S1161" s="102"/>
      <c r="T1161" s="102"/>
      <c r="U1161" s="102"/>
      <c r="V1161" s="102"/>
      <c r="W1161" s="102"/>
      <c r="X1161" s="102"/>
      <c r="Y1161" s="102"/>
      <c r="Z1161" s="102"/>
      <c r="AA1161" s="102"/>
      <c r="AB1161" s="102"/>
      <c r="AC1161" s="102"/>
      <c r="AD1161" s="102"/>
      <c r="AE1161" s="102"/>
      <c r="AF1161" s="102"/>
      <c r="AG1161" s="102"/>
      <c r="AH1161" s="102"/>
      <c r="AI1161" s="102"/>
      <c r="AJ1161" s="102"/>
      <c r="AK1161" s="102"/>
      <c r="AL1161" s="102"/>
      <c r="AM1161" s="102"/>
      <c r="AN1161" s="102"/>
      <c r="AO1161" s="102"/>
    </row>
    <row r="1162" spans="2:41" x14ac:dyDescent="0.15">
      <c r="B1162" s="102"/>
      <c r="C1162" s="102"/>
      <c r="D1162" s="102"/>
      <c r="E1162" s="102"/>
      <c r="F1162" s="102"/>
      <c r="G1162" s="102"/>
      <c r="H1162" s="102"/>
      <c r="I1162" s="102"/>
      <c r="J1162" s="102"/>
      <c r="K1162" s="102"/>
      <c r="L1162" s="102"/>
      <c r="M1162" s="102"/>
      <c r="N1162" s="102"/>
      <c r="O1162" s="102"/>
      <c r="P1162" s="102"/>
      <c r="Q1162" s="102"/>
      <c r="R1162" s="102"/>
      <c r="S1162" s="102"/>
      <c r="T1162" s="102"/>
      <c r="U1162" s="102"/>
      <c r="V1162" s="102"/>
      <c r="W1162" s="102"/>
      <c r="X1162" s="102"/>
      <c r="Y1162" s="102"/>
      <c r="Z1162" s="102"/>
      <c r="AA1162" s="102"/>
      <c r="AB1162" s="102"/>
      <c r="AC1162" s="102"/>
      <c r="AD1162" s="102"/>
      <c r="AE1162" s="102"/>
      <c r="AF1162" s="102"/>
      <c r="AG1162" s="102"/>
      <c r="AH1162" s="102"/>
      <c r="AI1162" s="102"/>
      <c r="AJ1162" s="102"/>
      <c r="AK1162" s="102"/>
      <c r="AL1162" s="102"/>
      <c r="AM1162" s="102"/>
      <c r="AN1162" s="102"/>
      <c r="AO1162" s="102"/>
    </row>
    <row r="1163" spans="2:41" x14ac:dyDescent="0.15">
      <c r="B1163" s="102"/>
      <c r="C1163" s="102"/>
      <c r="D1163" s="102"/>
      <c r="E1163" s="102"/>
      <c r="F1163" s="102"/>
      <c r="G1163" s="102"/>
      <c r="H1163" s="102"/>
      <c r="I1163" s="102"/>
      <c r="J1163" s="102"/>
      <c r="K1163" s="102"/>
      <c r="L1163" s="102"/>
      <c r="M1163" s="102"/>
      <c r="N1163" s="102"/>
      <c r="O1163" s="102"/>
      <c r="P1163" s="102"/>
      <c r="Q1163" s="102"/>
      <c r="R1163" s="102"/>
      <c r="S1163" s="102"/>
      <c r="T1163" s="102"/>
      <c r="U1163" s="102"/>
      <c r="V1163" s="102"/>
      <c r="W1163" s="102"/>
      <c r="X1163" s="102"/>
      <c r="Y1163" s="102"/>
      <c r="Z1163" s="102"/>
      <c r="AA1163" s="102"/>
      <c r="AB1163" s="102"/>
      <c r="AC1163" s="102"/>
      <c r="AD1163" s="102"/>
      <c r="AE1163" s="102"/>
      <c r="AF1163" s="102"/>
      <c r="AG1163" s="102"/>
      <c r="AH1163" s="102"/>
      <c r="AI1163" s="102"/>
      <c r="AJ1163" s="102"/>
      <c r="AK1163" s="102"/>
      <c r="AL1163" s="102"/>
      <c r="AM1163" s="102"/>
      <c r="AN1163" s="102"/>
      <c r="AO1163" s="102"/>
    </row>
    <row r="1164" spans="2:41" x14ac:dyDescent="0.15">
      <c r="B1164" s="102"/>
      <c r="C1164" s="102"/>
      <c r="D1164" s="102"/>
      <c r="E1164" s="102"/>
      <c r="F1164" s="102"/>
      <c r="G1164" s="102"/>
      <c r="H1164" s="102"/>
      <c r="I1164" s="102"/>
      <c r="J1164" s="102"/>
      <c r="K1164" s="102"/>
      <c r="L1164" s="102"/>
      <c r="M1164" s="102"/>
      <c r="N1164" s="102"/>
      <c r="O1164" s="102"/>
      <c r="P1164" s="102"/>
      <c r="Q1164" s="102"/>
      <c r="R1164" s="102"/>
      <c r="S1164" s="102"/>
      <c r="T1164" s="102"/>
      <c r="U1164" s="102"/>
      <c r="V1164" s="102"/>
      <c r="W1164" s="102"/>
      <c r="X1164" s="102"/>
      <c r="Y1164" s="102"/>
      <c r="Z1164" s="102"/>
      <c r="AA1164" s="102"/>
      <c r="AB1164" s="102"/>
      <c r="AC1164" s="102"/>
      <c r="AD1164" s="102"/>
      <c r="AE1164" s="102"/>
      <c r="AF1164" s="102"/>
      <c r="AG1164" s="102"/>
      <c r="AH1164" s="102"/>
      <c r="AI1164" s="102"/>
      <c r="AJ1164" s="102"/>
      <c r="AK1164" s="102"/>
      <c r="AL1164" s="102"/>
      <c r="AM1164" s="102"/>
      <c r="AN1164" s="102"/>
      <c r="AO1164" s="102"/>
    </row>
    <row r="1165" spans="2:41" x14ac:dyDescent="0.15">
      <c r="B1165" s="102"/>
      <c r="C1165" s="102"/>
      <c r="D1165" s="102"/>
      <c r="E1165" s="102"/>
      <c r="F1165" s="102"/>
      <c r="G1165" s="102"/>
      <c r="H1165" s="102"/>
      <c r="I1165" s="102"/>
      <c r="J1165" s="102"/>
      <c r="K1165" s="102"/>
      <c r="L1165" s="102"/>
      <c r="M1165" s="102"/>
      <c r="N1165" s="102"/>
      <c r="O1165" s="102"/>
      <c r="P1165" s="102"/>
      <c r="Q1165" s="102"/>
      <c r="R1165" s="102"/>
      <c r="S1165" s="102"/>
      <c r="T1165" s="102"/>
      <c r="U1165" s="102"/>
      <c r="V1165" s="102"/>
      <c r="W1165" s="102"/>
      <c r="X1165" s="102"/>
      <c r="Y1165" s="102"/>
      <c r="Z1165" s="102"/>
      <c r="AA1165" s="102"/>
      <c r="AB1165" s="102"/>
      <c r="AC1165" s="102"/>
      <c r="AD1165" s="102"/>
      <c r="AE1165" s="102"/>
      <c r="AF1165" s="102"/>
      <c r="AG1165" s="102"/>
      <c r="AH1165" s="102"/>
      <c r="AI1165" s="102"/>
      <c r="AJ1165" s="102"/>
      <c r="AK1165" s="102"/>
      <c r="AL1165" s="102"/>
      <c r="AM1165" s="102"/>
      <c r="AN1165" s="102"/>
      <c r="AO1165" s="102"/>
    </row>
    <row r="1166" spans="2:41" x14ac:dyDescent="0.15">
      <c r="B1166" s="102"/>
      <c r="C1166" s="102"/>
      <c r="D1166" s="102"/>
      <c r="E1166" s="102"/>
      <c r="F1166" s="102"/>
      <c r="G1166" s="102"/>
      <c r="H1166" s="102"/>
      <c r="I1166" s="102"/>
      <c r="J1166" s="102"/>
      <c r="K1166" s="102"/>
      <c r="L1166" s="102"/>
      <c r="M1166" s="102"/>
      <c r="N1166" s="102"/>
      <c r="O1166" s="102"/>
      <c r="P1166" s="102"/>
      <c r="Q1166" s="102"/>
      <c r="R1166" s="102"/>
      <c r="S1166" s="102"/>
      <c r="T1166" s="102"/>
      <c r="U1166" s="102"/>
      <c r="V1166" s="102"/>
      <c r="W1166" s="102"/>
      <c r="X1166" s="102"/>
      <c r="Y1166" s="102"/>
      <c r="Z1166" s="102"/>
      <c r="AA1166" s="102"/>
      <c r="AB1166" s="102"/>
      <c r="AC1166" s="102"/>
      <c r="AD1166" s="102"/>
      <c r="AE1166" s="102"/>
      <c r="AF1166" s="102"/>
      <c r="AG1166" s="102"/>
      <c r="AH1166" s="102"/>
      <c r="AI1166" s="102"/>
      <c r="AJ1166" s="102"/>
      <c r="AK1166" s="102"/>
      <c r="AL1166" s="102"/>
      <c r="AM1166" s="102"/>
      <c r="AN1166" s="102"/>
      <c r="AO1166" s="102"/>
    </row>
    <row r="1167" spans="2:41" x14ac:dyDescent="0.15">
      <c r="B1167" s="102"/>
      <c r="C1167" s="102"/>
      <c r="D1167" s="102"/>
      <c r="E1167" s="102"/>
      <c r="F1167" s="102"/>
      <c r="G1167" s="102"/>
      <c r="H1167" s="102"/>
      <c r="I1167" s="102"/>
      <c r="J1167" s="102"/>
      <c r="K1167" s="102"/>
      <c r="L1167" s="102"/>
      <c r="M1167" s="102"/>
      <c r="N1167" s="102"/>
      <c r="O1167" s="102"/>
      <c r="P1167" s="102"/>
      <c r="Q1167" s="102"/>
      <c r="R1167" s="102"/>
      <c r="S1167" s="102"/>
      <c r="T1167" s="102"/>
      <c r="U1167" s="102"/>
      <c r="V1167" s="102"/>
      <c r="W1167" s="102"/>
      <c r="X1167" s="102"/>
      <c r="Y1167" s="102"/>
      <c r="Z1167" s="102"/>
      <c r="AA1167" s="102"/>
      <c r="AB1167" s="102"/>
      <c r="AC1167" s="102"/>
      <c r="AD1167" s="102"/>
      <c r="AE1167" s="102"/>
      <c r="AF1167" s="102"/>
      <c r="AG1167" s="102"/>
      <c r="AH1167" s="102"/>
      <c r="AI1167" s="102"/>
      <c r="AJ1167" s="102"/>
      <c r="AK1167" s="102"/>
      <c r="AL1167" s="102"/>
      <c r="AM1167" s="102"/>
      <c r="AN1167" s="102"/>
      <c r="AO1167" s="102"/>
    </row>
    <row r="1168" spans="2:41" x14ac:dyDescent="0.15">
      <c r="B1168" s="102"/>
      <c r="C1168" s="102"/>
      <c r="D1168" s="102"/>
      <c r="E1168" s="102"/>
      <c r="F1168" s="102"/>
      <c r="G1168" s="102"/>
      <c r="H1168" s="102"/>
      <c r="I1168" s="102"/>
      <c r="J1168" s="102"/>
      <c r="K1168" s="102"/>
      <c r="L1168" s="102"/>
      <c r="M1168" s="102"/>
      <c r="N1168" s="102"/>
      <c r="O1168" s="102"/>
      <c r="P1168" s="102"/>
      <c r="Q1168" s="102"/>
      <c r="R1168" s="102"/>
      <c r="S1168" s="102"/>
      <c r="T1168" s="102"/>
      <c r="U1168" s="102"/>
      <c r="V1168" s="102"/>
      <c r="W1168" s="102"/>
      <c r="X1168" s="102"/>
      <c r="Y1168" s="102"/>
      <c r="Z1168" s="102"/>
      <c r="AA1168" s="102"/>
      <c r="AB1168" s="102"/>
      <c r="AC1168" s="102"/>
      <c r="AD1168" s="102"/>
      <c r="AE1168" s="102"/>
      <c r="AF1168" s="102"/>
      <c r="AG1168" s="102"/>
      <c r="AH1168" s="102"/>
      <c r="AI1168" s="102"/>
      <c r="AJ1168" s="102"/>
      <c r="AK1168" s="102"/>
      <c r="AL1168" s="102"/>
      <c r="AM1168" s="102"/>
      <c r="AN1168" s="102"/>
      <c r="AO1168" s="102"/>
    </row>
    <row r="1169" spans="2:41" x14ac:dyDescent="0.15">
      <c r="B1169" s="102"/>
      <c r="C1169" s="102"/>
      <c r="D1169" s="102"/>
      <c r="E1169" s="102"/>
      <c r="F1169" s="102"/>
      <c r="G1169" s="102"/>
      <c r="H1169" s="102"/>
      <c r="I1169" s="102"/>
      <c r="J1169" s="102"/>
      <c r="K1169" s="102"/>
      <c r="L1169" s="102"/>
      <c r="M1169" s="102"/>
      <c r="N1169" s="102"/>
      <c r="O1169" s="102"/>
      <c r="P1169" s="102"/>
      <c r="Q1169" s="102"/>
      <c r="R1169" s="102"/>
      <c r="S1169" s="102"/>
      <c r="T1169" s="102"/>
      <c r="U1169" s="102"/>
      <c r="V1169" s="102"/>
      <c r="W1169" s="102"/>
      <c r="X1169" s="102"/>
      <c r="Y1169" s="102"/>
      <c r="Z1169" s="102"/>
      <c r="AA1169" s="102"/>
      <c r="AB1169" s="102"/>
      <c r="AC1169" s="102"/>
      <c r="AD1169" s="102"/>
      <c r="AE1169" s="102"/>
      <c r="AF1169" s="102"/>
      <c r="AG1169" s="102"/>
      <c r="AH1169" s="102"/>
      <c r="AI1169" s="102"/>
      <c r="AJ1169" s="102"/>
      <c r="AK1169" s="102"/>
      <c r="AL1169" s="102"/>
      <c r="AM1169" s="102"/>
      <c r="AN1169" s="102"/>
      <c r="AO1169" s="102"/>
    </row>
    <row r="1170" spans="2:41" x14ac:dyDescent="0.15">
      <c r="B1170" s="102"/>
      <c r="C1170" s="102"/>
      <c r="D1170" s="102"/>
      <c r="E1170" s="102"/>
      <c r="F1170" s="102"/>
      <c r="G1170" s="102"/>
      <c r="H1170" s="102"/>
      <c r="I1170" s="102"/>
      <c r="J1170" s="102"/>
      <c r="K1170" s="102"/>
      <c r="L1170" s="102"/>
      <c r="M1170" s="102"/>
      <c r="N1170" s="102"/>
      <c r="O1170" s="102"/>
      <c r="P1170" s="102"/>
      <c r="Q1170" s="102"/>
      <c r="R1170" s="102"/>
      <c r="S1170" s="102"/>
      <c r="T1170" s="102"/>
      <c r="U1170" s="102"/>
      <c r="V1170" s="102"/>
      <c r="W1170" s="102"/>
      <c r="X1170" s="102"/>
      <c r="Y1170" s="102"/>
      <c r="Z1170" s="102"/>
      <c r="AA1170" s="102"/>
      <c r="AB1170" s="102"/>
      <c r="AC1170" s="102"/>
      <c r="AD1170" s="102"/>
      <c r="AE1170" s="102"/>
      <c r="AF1170" s="102"/>
      <c r="AG1170" s="102"/>
      <c r="AH1170" s="102"/>
      <c r="AI1170" s="102"/>
      <c r="AJ1170" s="102"/>
      <c r="AK1170" s="102"/>
      <c r="AL1170" s="102"/>
      <c r="AM1170" s="102"/>
      <c r="AN1170" s="102"/>
      <c r="AO1170" s="102"/>
    </row>
    <row r="1171" spans="2:41" x14ac:dyDescent="0.15">
      <c r="B1171" s="102"/>
      <c r="C1171" s="102"/>
      <c r="D1171" s="102"/>
      <c r="E1171" s="102"/>
      <c r="F1171" s="102"/>
      <c r="G1171" s="102"/>
      <c r="H1171" s="102"/>
      <c r="I1171" s="102"/>
      <c r="J1171" s="102"/>
      <c r="K1171" s="102"/>
      <c r="L1171" s="102"/>
      <c r="M1171" s="102"/>
      <c r="N1171" s="102"/>
      <c r="O1171" s="102"/>
      <c r="P1171" s="102"/>
      <c r="Q1171" s="102"/>
      <c r="R1171" s="102"/>
      <c r="S1171" s="102"/>
      <c r="T1171" s="102"/>
      <c r="U1171" s="102"/>
      <c r="V1171" s="102"/>
      <c r="W1171" s="102"/>
      <c r="X1171" s="102"/>
      <c r="Y1171" s="102"/>
      <c r="Z1171" s="102"/>
      <c r="AA1171" s="102"/>
      <c r="AB1171" s="102"/>
      <c r="AC1171" s="102"/>
      <c r="AD1171" s="102"/>
      <c r="AE1171" s="102"/>
      <c r="AF1171" s="102"/>
      <c r="AG1171" s="102"/>
      <c r="AH1171" s="102"/>
      <c r="AI1171" s="102"/>
      <c r="AJ1171" s="102"/>
      <c r="AK1171" s="102"/>
      <c r="AL1171" s="102"/>
      <c r="AM1171" s="102"/>
      <c r="AN1171" s="102"/>
      <c r="AO1171" s="102"/>
    </row>
    <row r="1172" spans="2:41" x14ac:dyDescent="0.15">
      <c r="B1172" s="102"/>
      <c r="C1172" s="102"/>
      <c r="D1172" s="102"/>
      <c r="E1172" s="102"/>
      <c r="F1172" s="102"/>
      <c r="G1172" s="102"/>
      <c r="H1172" s="102"/>
      <c r="I1172" s="102"/>
      <c r="J1172" s="102"/>
      <c r="K1172" s="102"/>
      <c r="L1172" s="102"/>
      <c r="M1172" s="102"/>
      <c r="N1172" s="102"/>
      <c r="O1172" s="102"/>
      <c r="P1172" s="102"/>
      <c r="Q1172" s="102"/>
      <c r="R1172" s="102"/>
      <c r="S1172" s="102"/>
      <c r="T1172" s="102"/>
      <c r="U1172" s="102"/>
      <c r="V1172" s="102"/>
      <c r="W1172" s="102"/>
      <c r="X1172" s="102"/>
      <c r="Y1172" s="102"/>
      <c r="Z1172" s="102"/>
      <c r="AA1172" s="102"/>
      <c r="AB1172" s="102"/>
      <c r="AC1172" s="102"/>
      <c r="AD1172" s="102"/>
      <c r="AE1172" s="102"/>
      <c r="AF1172" s="102"/>
      <c r="AG1172" s="102"/>
      <c r="AH1172" s="102"/>
      <c r="AI1172" s="102"/>
      <c r="AJ1172" s="102"/>
      <c r="AK1172" s="102"/>
      <c r="AL1172" s="102"/>
      <c r="AM1172" s="102"/>
      <c r="AN1172" s="102"/>
      <c r="AO1172" s="102"/>
    </row>
    <row r="1173" spans="2:41" x14ac:dyDescent="0.15">
      <c r="B1173" s="102"/>
      <c r="C1173" s="102"/>
      <c r="D1173" s="102"/>
      <c r="E1173" s="102"/>
      <c r="F1173" s="102"/>
      <c r="G1173" s="102"/>
      <c r="H1173" s="102"/>
      <c r="I1173" s="102"/>
      <c r="J1173" s="102"/>
      <c r="K1173" s="102"/>
      <c r="L1173" s="102"/>
      <c r="M1173" s="102"/>
      <c r="N1173" s="102"/>
      <c r="O1173" s="102"/>
      <c r="P1173" s="102"/>
      <c r="Q1173" s="102"/>
      <c r="R1173" s="102"/>
      <c r="S1173" s="102"/>
      <c r="T1173" s="102"/>
      <c r="U1173" s="102"/>
      <c r="V1173" s="102"/>
      <c r="W1173" s="102"/>
      <c r="X1173" s="102"/>
      <c r="Y1173" s="102"/>
      <c r="Z1173" s="102"/>
      <c r="AA1173" s="102"/>
      <c r="AB1173" s="102"/>
      <c r="AC1173" s="102"/>
      <c r="AD1173" s="102"/>
      <c r="AE1173" s="102"/>
      <c r="AF1173" s="102"/>
      <c r="AG1173" s="102"/>
      <c r="AH1173" s="102"/>
      <c r="AI1173" s="102"/>
      <c r="AJ1173" s="102"/>
      <c r="AK1173" s="102"/>
      <c r="AL1173" s="102"/>
      <c r="AM1173" s="102"/>
      <c r="AN1173" s="102"/>
      <c r="AO1173" s="102"/>
    </row>
    <row r="1174" spans="2:41" x14ac:dyDescent="0.15">
      <c r="B1174" s="102"/>
      <c r="C1174" s="102"/>
      <c r="D1174" s="102"/>
      <c r="E1174" s="102"/>
      <c r="F1174" s="102"/>
      <c r="G1174" s="102"/>
      <c r="H1174" s="102"/>
      <c r="I1174" s="102"/>
      <c r="J1174" s="102"/>
      <c r="K1174" s="102"/>
      <c r="L1174" s="102"/>
      <c r="M1174" s="102"/>
      <c r="N1174" s="102"/>
      <c r="O1174" s="102"/>
      <c r="P1174" s="102"/>
      <c r="Q1174" s="102"/>
      <c r="R1174" s="102"/>
      <c r="S1174" s="102"/>
      <c r="T1174" s="102"/>
      <c r="U1174" s="102"/>
      <c r="V1174" s="102"/>
      <c r="W1174" s="102"/>
      <c r="X1174" s="102"/>
      <c r="Y1174" s="102"/>
      <c r="Z1174" s="102"/>
      <c r="AA1174" s="102"/>
      <c r="AB1174" s="102"/>
      <c r="AC1174" s="102"/>
      <c r="AD1174" s="102"/>
      <c r="AE1174" s="102"/>
      <c r="AF1174" s="102"/>
      <c r="AG1174" s="102"/>
      <c r="AH1174" s="102"/>
      <c r="AI1174" s="102"/>
      <c r="AJ1174" s="102"/>
      <c r="AK1174" s="102"/>
      <c r="AL1174" s="102"/>
      <c r="AM1174" s="102"/>
      <c r="AN1174" s="102"/>
      <c r="AO1174" s="102"/>
    </row>
    <row r="1175" spans="2:41" x14ac:dyDescent="0.15">
      <c r="B1175" s="102"/>
      <c r="C1175" s="102"/>
      <c r="D1175" s="102"/>
      <c r="E1175" s="102"/>
      <c r="F1175" s="102"/>
      <c r="G1175" s="102"/>
      <c r="H1175" s="102"/>
      <c r="I1175" s="102"/>
      <c r="J1175" s="102"/>
      <c r="K1175" s="102"/>
      <c r="L1175" s="102"/>
      <c r="M1175" s="102"/>
      <c r="N1175" s="102"/>
      <c r="O1175" s="102"/>
      <c r="P1175" s="102"/>
      <c r="Q1175" s="102"/>
      <c r="R1175" s="102"/>
      <c r="S1175" s="102"/>
      <c r="T1175" s="102"/>
      <c r="U1175" s="102"/>
      <c r="V1175" s="102"/>
      <c r="W1175" s="102"/>
      <c r="X1175" s="102"/>
      <c r="Y1175" s="102"/>
      <c r="Z1175" s="102"/>
      <c r="AA1175" s="102"/>
      <c r="AB1175" s="102"/>
      <c r="AC1175" s="102"/>
      <c r="AD1175" s="102"/>
      <c r="AE1175" s="102"/>
      <c r="AF1175" s="102"/>
      <c r="AG1175" s="102"/>
      <c r="AH1175" s="102"/>
      <c r="AI1175" s="102"/>
      <c r="AJ1175" s="102"/>
      <c r="AK1175" s="102"/>
      <c r="AL1175" s="102"/>
      <c r="AM1175" s="102"/>
      <c r="AN1175" s="102"/>
      <c r="AO1175" s="102"/>
    </row>
    <row r="1176" spans="2:41" x14ac:dyDescent="0.15">
      <c r="B1176" s="102"/>
      <c r="C1176" s="102"/>
      <c r="D1176" s="102"/>
      <c r="E1176" s="102"/>
      <c r="F1176" s="102"/>
      <c r="G1176" s="102"/>
      <c r="H1176" s="102"/>
      <c r="I1176" s="102"/>
      <c r="J1176" s="102"/>
      <c r="K1176" s="102"/>
      <c r="L1176" s="102"/>
      <c r="M1176" s="102"/>
      <c r="N1176" s="102"/>
      <c r="O1176" s="102"/>
      <c r="P1176" s="102"/>
      <c r="Q1176" s="102"/>
      <c r="R1176" s="102"/>
      <c r="S1176" s="102"/>
      <c r="T1176" s="102"/>
      <c r="U1176" s="102"/>
      <c r="V1176" s="102"/>
      <c r="W1176" s="102"/>
      <c r="X1176" s="102"/>
      <c r="Y1176" s="102"/>
      <c r="Z1176" s="102"/>
      <c r="AA1176" s="102"/>
      <c r="AB1176" s="102"/>
      <c r="AC1176" s="102"/>
      <c r="AD1176" s="102"/>
      <c r="AE1176" s="102"/>
      <c r="AF1176" s="102"/>
      <c r="AG1176" s="102"/>
      <c r="AH1176" s="102"/>
      <c r="AI1176" s="102"/>
      <c r="AJ1176" s="102"/>
      <c r="AK1176" s="102"/>
      <c r="AL1176" s="102"/>
      <c r="AM1176" s="102"/>
      <c r="AN1176" s="102"/>
      <c r="AO1176" s="102"/>
    </row>
    <row r="1177" spans="2:41" x14ac:dyDescent="0.15">
      <c r="B1177" s="102"/>
      <c r="C1177" s="102"/>
      <c r="D1177" s="102"/>
      <c r="E1177" s="102"/>
      <c r="F1177" s="102"/>
      <c r="G1177" s="102"/>
      <c r="H1177" s="102"/>
      <c r="I1177" s="102"/>
      <c r="J1177" s="102"/>
      <c r="K1177" s="102"/>
      <c r="L1177" s="102"/>
      <c r="M1177" s="102"/>
      <c r="N1177" s="102"/>
      <c r="O1177" s="102"/>
      <c r="P1177" s="102"/>
      <c r="Q1177" s="102"/>
      <c r="R1177" s="102"/>
      <c r="S1177" s="102"/>
      <c r="T1177" s="102"/>
      <c r="U1177" s="102"/>
      <c r="V1177" s="102"/>
      <c r="W1177" s="102"/>
      <c r="X1177" s="102"/>
      <c r="Y1177" s="102"/>
      <c r="Z1177" s="102"/>
      <c r="AA1177" s="102"/>
      <c r="AB1177" s="102"/>
      <c r="AC1177" s="102"/>
      <c r="AD1177" s="102"/>
      <c r="AE1177" s="102"/>
      <c r="AF1177" s="102"/>
      <c r="AG1177" s="102"/>
      <c r="AH1177" s="102"/>
      <c r="AI1177" s="102"/>
      <c r="AJ1177" s="102"/>
      <c r="AK1177" s="102"/>
      <c r="AL1177" s="102"/>
      <c r="AM1177" s="102"/>
      <c r="AN1177" s="102"/>
      <c r="AO1177" s="102"/>
    </row>
    <row r="1178" spans="2:41" x14ac:dyDescent="0.15">
      <c r="B1178" s="102"/>
      <c r="C1178" s="102"/>
      <c r="D1178" s="102"/>
      <c r="E1178" s="102"/>
      <c r="F1178" s="102"/>
      <c r="G1178" s="102"/>
      <c r="H1178" s="102"/>
      <c r="I1178" s="102"/>
      <c r="J1178" s="102"/>
      <c r="K1178" s="102"/>
      <c r="L1178" s="102"/>
      <c r="M1178" s="102"/>
      <c r="N1178" s="102"/>
      <c r="O1178" s="102"/>
      <c r="P1178" s="102"/>
      <c r="Q1178" s="102"/>
      <c r="R1178" s="102"/>
      <c r="S1178" s="102"/>
      <c r="T1178" s="102"/>
      <c r="U1178" s="102"/>
      <c r="V1178" s="102"/>
      <c r="W1178" s="102"/>
      <c r="X1178" s="102"/>
      <c r="Y1178" s="102"/>
      <c r="Z1178" s="102"/>
      <c r="AA1178" s="102"/>
      <c r="AB1178" s="102"/>
      <c r="AC1178" s="102"/>
      <c r="AD1178" s="102"/>
      <c r="AE1178" s="102"/>
      <c r="AF1178" s="102"/>
      <c r="AG1178" s="102"/>
      <c r="AH1178" s="102"/>
      <c r="AI1178" s="102"/>
      <c r="AJ1178" s="102"/>
      <c r="AK1178" s="102"/>
      <c r="AL1178" s="102"/>
      <c r="AM1178" s="102"/>
      <c r="AN1178" s="102"/>
      <c r="AO1178" s="102"/>
    </row>
    <row r="1179" spans="2:41" x14ac:dyDescent="0.15">
      <c r="B1179" s="102"/>
      <c r="C1179" s="102"/>
      <c r="D1179" s="102"/>
      <c r="E1179" s="102"/>
      <c r="F1179" s="102"/>
      <c r="G1179" s="102"/>
      <c r="H1179" s="102"/>
      <c r="I1179" s="102"/>
      <c r="J1179" s="102"/>
      <c r="K1179" s="102"/>
      <c r="L1179" s="102"/>
      <c r="M1179" s="102"/>
      <c r="N1179" s="102"/>
      <c r="O1179" s="102"/>
      <c r="P1179" s="102"/>
      <c r="Q1179" s="102"/>
      <c r="R1179" s="102"/>
      <c r="S1179" s="102"/>
      <c r="T1179" s="102"/>
      <c r="U1179" s="102"/>
      <c r="V1179" s="102"/>
      <c r="W1179" s="102"/>
      <c r="X1179" s="102"/>
      <c r="Y1179" s="102"/>
      <c r="Z1179" s="102"/>
      <c r="AA1179" s="102"/>
      <c r="AB1179" s="102"/>
      <c r="AC1179" s="102"/>
      <c r="AD1179" s="102"/>
      <c r="AE1179" s="102"/>
      <c r="AF1179" s="102"/>
      <c r="AG1179" s="102"/>
      <c r="AH1179" s="102"/>
      <c r="AI1179" s="102"/>
      <c r="AJ1179" s="102"/>
      <c r="AK1179" s="102"/>
      <c r="AL1179" s="102"/>
      <c r="AM1179" s="102"/>
      <c r="AN1179" s="102"/>
      <c r="AO1179" s="102"/>
    </row>
    <row r="1180" spans="2:41" x14ac:dyDescent="0.15">
      <c r="B1180" s="102"/>
      <c r="C1180" s="102"/>
      <c r="D1180" s="102"/>
      <c r="E1180" s="102"/>
      <c r="F1180" s="102"/>
      <c r="G1180" s="102"/>
      <c r="H1180" s="102"/>
      <c r="I1180" s="102"/>
      <c r="J1180" s="102"/>
      <c r="K1180" s="102"/>
      <c r="L1180" s="102"/>
      <c r="M1180" s="102"/>
      <c r="N1180" s="102"/>
      <c r="O1180" s="102"/>
      <c r="P1180" s="102"/>
      <c r="Q1180" s="102"/>
      <c r="R1180" s="102"/>
      <c r="S1180" s="102"/>
      <c r="T1180" s="102"/>
      <c r="U1180" s="102"/>
      <c r="V1180" s="102"/>
      <c r="W1180" s="102"/>
      <c r="X1180" s="102"/>
      <c r="Y1180" s="102"/>
      <c r="Z1180" s="102"/>
      <c r="AA1180" s="102"/>
      <c r="AB1180" s="102"/>
      <c r="AC1180" s="102"/>
      <c r="AD1180" s="102"/>
      <c r="AE1180" s="102"/>
      <c r="AF1180" s="102"/>
      <c r="AG1180" s="102"/>
      <c r="AH1180" s="102"/>
      <c r="AI1180" s="102"/>
      <c r="AJ1180" s="102"/>
      <c r="AK1180" s="102"/>
      <c r="AL1180" s="102"/>
      <c r="AM1180" s="102"/>
      <c r="AN1180" s="102"/>
      <c r="AO1180" s="102"/>
    </row>
    <row r="1181" spans="2:41" x14ac:dyDescent="0.15">
      <c r="B1181" s="102"/>
      <c r="C1181" s="102"/>
      <c r="D1181" s="102"/>
      <c r="E1181" s="102"/>
      <c r="F1181" s="102"/>
      <c r="G1181" s="102"/>
      <c r="H1181" s="102"/>
      <c r="I1181" s="102"/>
      <c r="J1181" s="102"/>
      <c r="K1181" s="102"/>
      <c r="L1181" s="102"/>
      <c r="M1181" s="102"/>
      <c r="N1181" s="102"/>
      <c r="O1181" s="102"/>
      <c r="P1181" s="102"/>
      <c r="Q1181" s="102"/>
      <c r="R1181" s="102"/>
      <c r="S1181" s="102"/>
      <c r="T1181" s="102"/>
      <c r="U1181" s="102"/>
      <c r="V1181" s="102"/>
      <c r="W1181" s="102"/>
      <c r="X1181" s="102"/>
      <c r="Y1181" s="102"/>
      <c r="Z1181" s="102"/>
      <c r="AA1181" s="102"/>
      <c r="AB1181" s="102"/>
      <c r="AC1181" s="102"/>
      <c r="AD1181" s="102"/>
      <c r="AE1181" s="102"/>
      <c r="AF1181" s="102"/>
      <c r="AG1181" s="102"/>
      <c r="AH1181" s="102"/>
      <c r="AI1181" s="102"/>
      <c r="AJ1181" s="102"/>
      <c r="AK1181" s="102"/>
      <c r="AL1181" s="102"/>
      <c r="AM1181" s="102"/>
      <c r="AN1181" s="102"/>
      <c r="AO1181" s="102"/>
    </row>
    <row r="1182" spans="2:41" x14ac:dyDescent="0.15">
      <c r="B1182" s="102"/>
      <c r="C1182" s="102"/>
      <c r="D1182" s="102"/>
      <c r="E1182" s="102"/>
      <c r="F1182" s="102"/>
      <c r="G1182" s="102"/>
      <c r="H1182" s="102"/>
      <c r="I1182" s="102"/>
      <c r="J1182" s="102"/>
      <c r="K1182" s="102"/>
      <c r="L1182" s="102"/>
      <c r="M1182" s="102"/>
      <c r="N1182" s="102"/>
      <c r="O1182" s="102"/>
      <c r="P1182" s="102"/>
      <c r="Q1182" s="102"/>
      <c r="R1182" s="102"/>
      <c r="S1182" s="102"/>
      <c r="T1182" s="102"/>
      <c r="U1182" s="102"/>
      <c r="V1182" s="102"/>
      <c r="W1182" s="102"/>
      <c r="X1182" s="102"/>
      <c r="Y1182" s="102"/>
      <c r="Z1182" s="102"/>
      <c r="AA1182" s="102"/>
      <c r="AB1182" s="102"/>
      <c r="AC1182" s="102"/>
      <c r="AD1182" s="102"/>
      <c r="AE1182" s="102"/>
      <c r="AF1182" s="102"/>
      <c r="AG1182" s="102"/>
      <c r="AH1182" s="102"/>
      <c r="AI1182" s="102"/>
      <c r="AJ1182" s="102"/>
      <c r="AK1182" s="102"/>
      <c r="AL1182" s="102"/>
      <c r="AM1182" s="102"/>
      <c r="AN1182" s="102"/>
      <c r="AO1182" s="102"/>
    </row>
    <row r="1183" spans="2:41" x14ac:dyDescent="0.15">
      <c r="B1183" s="102"/>
      <c r="C1183" s="102"/>
      <c r="D1183" s="102"/>
      <c r="E1183" s="102"/>
      <c r="F1183" s="102"/>
      <c r="G1183" s="102"/>
      <c r="H1183" s="102"/>
      <c r="I1183" s="102"/>
      <c r="J1183" s="102"/>
      <c r="K1183" s="102"/>
      <c r="L1183" s="102"/>
      <c r="M1183" s="102"/>
      <c r="N1183" s="102"/>
      <c r="O1183" s="102"/>
      <c r="P1183" s="102"/>
      <c r="Q1183" s="102"/>
      <c r="R1183" s="102"/>
      <c r="S1183" s="102"/>
      <c r="T1183" s="102"/>
      <c r="U1183" s="102"/>
      <c r="V1183" s="102"/>
      <c r="W1183" s="102"/>
      <c r="X1183" s="102"/>
      <c r="Y1183" s="102"/>
      <c r="Z1183" s="102"/>
      <c r="AA1183" s="102"/>
      <c r="AB1183" s="102"/>
      <c r="AC1183" s="102"/>
      <c r="AD1183" s="102"/>
      <c r="AE1183" s="102"/>
      <c r="AF1183" s="102"/>
      <c r="AG1183" s="102"/>
      <c r="AH1183" s="102"/>
      <c r="AI1183" s="102"/>
      <c r="AJ1183" s="102"/>
      <c r="AK1183" s="102"/>
      <c r="AL1183" s="102"/>
      <c r="AM1183" s="102"/>
      <c r="AN1183" s="102"/>
      <c r="AO1183" s="102"/>
    </row>
    <row r="1184" spans="2:41" x14ac:dyDescent="0.15">
      <c r="B1184" s="102"/>
      <c r="C1184" s="102"/>
      <c r="D1184" s="102"/>
      <c r="E1184" s="102"/>
      <c r="F1184" s="102"/>
      <c r="G1184" s="102"/>
      <c r="H1184" s="102"/>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G1184" s="102"/>
      <c r="AH1184" s="102"/>
      <c r="AI1184" s="102"/>
      <c r="AJ1184" s="102"/>
      <c r="AK1184" s="102"/>
      <c r="AL1184" s="102"/>
      <c r="AM1184" s="102"/>
      <c r="AN1184" s="102"/>
      <c r="AO1184" s="102"/>
    </row>
    <row r="1185" spans="2:41" x14ac:dyDescent="0.15">
      <c r="B1185" s="102"/>
      <c r="C1185" s="102"/>
      <c r="D1185" s="102"/>
      <c r="E1185" s="102"/>
      <c r="F1185" s="102"/>
      <c r="G1185" s="102"/>
      <c r="H1185" s="102"/>
      <c r="I1185" s="102"/>
      <c r="J1185" s="102"/>
      <c r="K1185" s="102"/>
      <c r="L1185" s="102"/>
      <c r="M1185" s="102"/>
      <c r="N1185" s="102"/>
      <c r="O1185" s="102"/>
      <c r="P1185" s="102"/>
      <c r="Q1185" s="102"/>
      <c r="R1185" s="102"/>
      <c r="S1185" s="102"/>
      <c r="T1185" s="102"/>
      <c r="U1185" s="102"/>
      <c r="V1185" s="102"/>
      <c r="W1185" s="102"/>
      <c r="X1185" s="102"/>
      <c r="Y1185" s="102"/>
      <c r="Z1185" s="102"/>
      <c r="AA1185" s="102"/>
      <c r="AB1185" s="102"/>
      <c r="AC1185" s="102"/>
      <c r="AD1185" s="102"/>
      <c r="AE1185" s="102"/>
      <c r="AF1185" s="102"/>
      <c r="AG1185" s="102"/>
      <c r="AH1185" s="102"/>
      <c r="AI1185" s="102"/>
      <c r="AJ1185" s="102"/>
      <c r="AK1185" s="102"/>
      <c r="AL1185" s="102"/>
      <c r="AM1185" s="102"/>
      <c r="AN1185" s="102"/>
      <c r="AO1185" s="102"/>
    </row>
    <row r="1186" spans="2:41" x14ac:dyDescent="0.15">
      <c r="B1186" s="102"/>
      <c r="C1186" s="102"/>
      <c r="D1186" s="102"/>
      <c r="E1186" s="102"/>
      <c r="F1186" s="102"/>
      <c r="G1186" s="102"/>
      <c r="H1186" s="102"/>
      <c r="I1186" s="102"/>
      <c r="J1186" s="102"/>
      <c r="K1186" s="102"/>
      <c r="L1186" s="102"/>
      <c r="M1186" s="102"/>
      <c r="N1186" s="102"/>
      <c r="O1186" s="102"/>
      <c r="P1186" s="102"/>
      <c r="Q1186" s="102"/>
      <c r="R1186" s="102"/>
      <c r="S1186" s="102"/>
      <c r="T1186" s="102"/>
      <c r="U1186" s="102"/>
      <c r="V1186" s="102"/>
      <c r="W1186" s="102"/>
      <c r="X1186" s="102"/>
      <c r="Y1186" s="102"/>
      <c r="Z1186" s="102"/>
      <c r="AA1186" s="102"/>
      <c r="AB1186" s="102"/>
      <c r="AC1186" s="102"/>
      <c r="AD1186" s="102"/>
      <c r="AE1186" s="102"/>
      <c r="AF1186" s="102"/>
      <c r="AG1186" s="102"/>
      <c r="AH1186" s="102"/>
      <c r="AI1186" s="102"/>
      <c r="AJ1186" s="102"/>
      <c r="AK1186" s="102"/>
      <c r="AL1186" s="102"/>
      <c r="AM1186" s="102"/>
      <c r="AN1186" s="102"/>
      <c r="AO1186" s="102"/>
    </row>
    <row r="1187" spans="2:41" x14ac:dyDescent="0.15">
      <c r="B1187" s="102"/>
      <c r="C1187" s="102"/>
      <c r="D1187" s="102"/>
      <c r="E1187" s="102"/>
      <c r="F1187" s="102"/>
      <c r="G1187" s="102"/>
      <c r="H1187" s="102"/>
      <c r="I1187" s="102"/>
      <c r="J1187" s="102"/>
      <c r="K1187" s="102"/>
      <c r="L1187" s="102"/>
      <c r="M1187" s="102"/>
      <c r="N1187" s="102"/>
      <c r="O1187" s="102"/>
      <c r="P1187" s="102"/>
      <c r="Q1187" s="102"/>
      <c r="R1187" s="102"/>
      <c r="S1187" s="102"/>
      <c r="T1187" s="102"/>
      <c r="U1187" s="102"/>
      <c r="V1187" s="102"/>
      <c r="W1187" s="102"/>
      <c r="X1187" s="102"/>
      <c r="Y1187" s="102"/>
      <c r="Z1187" s="102"/>
      <c r="AA1187" s="102"/>
      <c r="AB1187" s="102"/>
      <c r="AC1187" s="102"/>
      <c r="AD1187" s="102"/>
      <c r="AE1187" s="102"/>
      <c r="AF1187" s="102"/>
      <c r="AG1187" s="102"/>
      <c r="AH1187" s="102"/>
      <c r="AI1187" s="102"/>
      <c r="AJ1187" s="102"/>
      <c r="AK1187" s="102"/>
      <c r="AL1187" s="102"/>
      <c r="AM1187" s="102"/>
      <c r="AN1187" s="102"/>
      <c r="AO1187" s="102"/>
    </row>
    <row r="1188" spans="2:41" x14ac:dyDescent="0.15">
      <c r="B1188" s="102"/>
      <c r="C1188" s="102"/>
      <c r="D1188" s="102"/>
      <c r="E1188" s="102"/>
      <c r="F1188" s="102"/>
      <c r="G1188" s="102"/>
      <c r="H1188" s="102"/>
      <c r="I1188" s="102"/>
      <c r="J1188" s="102"/>
      <c r="K1188" s="102"/>
      <c r="L1188" s="102"/>
      <c r="M1188" s="102"/>
      <c r="N1188" s="102"/>
      <c r="O1188" s="102"/>
      <c r="P1188" s="102"/>
      <c r="Q1188" s="102"/>
      <c r="R1188" s="102"/>
      <c r="S1188" s="102"/>
      <c r="T1188" s="102"/>
      <c r="U1188" s="102"/>
      <c r="V1188" s="102"/>
      <c r="W1188" s="102"/>
      <c r="X1188" s="102"/>
      <c r="Y1188" s="102"/>
      <c r="Z1188" s="102"/>
      <c r="AA1188" s="102"/>
      <c r="AB1188" s="102"/>
      <c r="AC1188" s="102"/>
      <c r="AD1188" s="102"/>
      <c r="AE1188" s="102"/>
      <c r="AF1188" s="102"/>
      <c r="AG1188" s="102"/>
      <c r="AH1188" s="102"/>
      <c r="AI1188" s="102"/>
      <c r="AJ1188" s="102"/>
      <c r="AK1188" s="102"/>
      <c r="AL1188" s="102"/>
      <c r="AM1188" s="102"/>
      <c r="AN1188" s="102"/>
      <c r="AO1188" s="102"/>
    </row>
    <row r="1189" spans="2:41" x14ac:dyDescent="0.15">
      <c r="B1189" s="102"/>
      <c r="C1189" s="102"/>
      <c r="D1189" s="102"/>
      <c r="E1189" s="102"/>
      <c r="F1189" s="102"/>
      <c r="G1189" s="102"/>
      <c r="H1189" s="102"/>
      <c r="I1189" s="102"/>
      <c r="J1189" s="102"/>
      <c r="K1189" s="102"/>
      <c r="L1189" s="102"/>
      <c r="M1189" s="102"/>
      <c r="N1189" s="102"/>
      <c r="O1189" s="102"/>
      <c r="P1189" s="102"/>
      <c r="Q1189" s="102"/>
      <c r="R1189" s="102"/>
      <c r="S1189" s="102"/>
      <c r="T1189" s="102"/>
      <c r="U1189" s="102"/>
      <c r="V1189" s="102"/>
      <c r="W1189" s="102"/>
      <c r="X1189" s="102"/>
      <c r="Y1189" s="102"/>
      <c r="Z1189" s="102"/>
      <c r="AA1189" s="102"/>
      <c r="AB1189" s="102"/>
      <c r="AC1189" s="102"/>
      <c r="AD1189" s="102"/>
      <c r="AE1189" s="102"/>
      <c r="AF1189" s="102"/>
      <c r="AG1189" s="102"/>
      <c r="AH1189" s="102"/>
      <c r="AI1189" s="102"/>
      <c r="AJ1189" s="102"/>
      <c r="AK1189" s="102"/>
      <c r="AL1189" s="102"/>
      <c r="AM1189" s="102"/>
      <c r="AN1189" s="102"/>
      <c r="AO1189" s="102"/>
    </row>
    <row r="1190" spans="2:41" x14ac:dyDescent="0.15">
      <c r="B1190" s="102"/>
      <c r="C1190" s="102"/>
      <c r="D1190" s="102"/>
      <c r="E1190" s="102"/>
      <c r="F1190" s="102"/>
      <c r="G1190" s="102"/>
      <c r="H1190" s="102"/>
      <c r="I1190" s="102"/>
      <c r="J1190" s="102"/>
      <c r="K1190" s="102"/>
      <c r="L1190" s="102"/>
      <c r="M1190" s="102"/>
      <c r="N1190" s="102"/>
      <c r="O1190" s="102"/>
      <c r="P1190" s="102"/>
      <c r="Q1190" s="102"/>
      <c r="R1190" s="102"/>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M1190" s="102"/>
      <c r="AN1190" s="102"/>
      <c r="AO1190" s="102"/>
    </row>
    <row r="1191" spans="2:41" x14ac:dyDescent="0.15">
      <c r="B1191" s="102"/>
      <c r="C1191" s="102"/>
      <c r="D1191" s="102"/>
      <c r="E1191" s="102"/>
      <c r="F1191" s="102"/>
      <c r="G1191" s="102"/>
      <c r="H1191" s="102"/>
      <c r="I1191" s="102"/>
      <c r="J1191" s="102"/>
      <c r="K1191" s="102"/>
      <c r="L1191" s="102"/>
      <c r="M1191" s="102"/>
      <c r="N1191" s="102"/>
      <c r="O1191" s="102"/>
      <c r="P1191" s="102"/>
      <c r="Q1191" s="102"/>
      <c r="R1191" s="102"/>
      <c r="S1191" s="102"/>
      <c r="T1191" s="102"/>
      <c r="U1191" s="102"/>
      <c r="V1191" s="102"/>
      <c r="W1191" s="102"/>
      <c r="X1191" s="102"/>
      <c r="Y1191" s="102"/>
      <c r="Z1191" s="102"/>
      <c r="AA1191" s="102"/>
      <c r="AB1191" s="102"/>
      <c r="AC1191" s="102"/>
      <c r="AD1191" s="102"/>
      <c r="AE1191" s="102"/>
      <c r="AF1191" s="102"/>
      <c r="AG1191" s="102"/>
      <c r="AH1191" s="102"/>
      <c r="AI1191" s="102"/>
      <c r="AJ1191" s="102"/>
      <c r="AK1191" s="102"/>
      <c r="AL1191" s="102"/>
      <c r="AM1191" s="102"/>
      <c r="AN1191" s="102"/>
      <c r="AO1191" s="102"/>
    </row>
    <row r="1192" spans="2:41" x14ac:dyDescent="0.15">
      <c r="B1192" s="102"/>
      <c r="C1192" s="102"/>
      <c r="D1192" s="102"/>
      <c r="E1192" s="102"/>
      <c r="F1192" s="102"/>
      <c r="G1192" s="102"/>
      <c r="H1192" s="102"/>
      <c r="I1192" s="102"/>
      <c r="J1192" s="102"/>
      <c r="K1192" s="102"/>
      <c r="L1192" s="102"/>
      <c r="M1192" s="102"/>
      <c r="N1192" s="102"/>
      <c r="O1192" s="102"/>
      <c r="P1192" s="102"/>
      <c r="Q1192" s="102"/>
      <c r="R1192" s="102"/>
      <c r="S1192" s="102"/>
      <c r="T1192" s="102"/>
      <c r="U1192" s="102"/>
      <c r="V1192" s="102"/>
      <c r="W1192" s="102"/>
      <c r="X1192" s="102"/>
      <c r="Y1192" s="102"/>
      <c r="Z1192" s="102"/>
      <c r="AA1192" s="102"/>
      <c r="AB1192" s="102"/>
      <c r="AC1192" s="102"/>
      <c r="AD1192" s="102"/>
      <c r="AE1192" s="102"/>
      <c r="AF1192" s="102"/>
      <c r="AG1192" s="102"/>
      <c r="AH1192" s="102"/>
      <c r="AI1192" s="102"/>
      <c r="AJ1192" s="102"/>
      <c r="AK1192" s="102"/>
      <c r="AL1192" s="102"/>
      <c r="AM1192" s="102"/>
      <c r="AN1192" s="102"/>
      <c r="AO1192" s="102"/>
    </row>
    <row r="1193" spans="2:41" x14ac:dyDescent="0.15">
      <c r="B1193" s="102"/>
      <c r="C1193" s="102"/>
      <c r="D1193" s="102"/>
      <c r="E1193" s="102"/>
      <c r="F1193" s="102"/>
      <c r="G1193" s="102"/>
      <c r="H1193" s="102"/>
      <c r="I1193" s="102"/>
      <c r="J1193" s="102"/>
      <c r="K1193" s="102"/>
      <c r="L1193" s="102"/>
      <c r="M1193" s="102"/>
      <c r="N1193" s="102"/>
      <c r="O1193" s="102"/>
      <c r="P1193" s="102"/>
      <c r="Q1193" s="102"/>
      <c r="R1193" s="102"/>
      <c r="S1193" s="102"/>
      <c r="T1193" s="102"/>
      <c r="U1193" s="102"/>
      <c r="V1193" s="102"/>
      <c r="W1193" s="102"/>
      <c r="X1193" s="102"/>
      <c r="Y1193" s="102"/>
      <c r="Z1193" s="102"/>
      <c r="AA1193" s="102"/>
      <c r="AB1193" s="102"/>
      <c r="AC1193" s="102"/>
      <c r="AD1193" s="102"/>
      <c r="AE1193" s="102"/>
      <c r="AF1193" s="102"/>
      <c r="AG1193" s="102"/>
      <c r="AH1193" s="102"/>
      <c r="AI1193" s="102"/>
      <c r="AJ1193" s="102"/>
      <c r="AK1193" s="102"/>
      <c r="AL1193" s="102"/>
      <c r="AM1193" s="102"/>
      <c r="AN1193" s="102"/>
      <c r="AO1193" s="102"/>
    </row>
    <row r="1194" spans="2:41" x14ac:dyDescent="0.15">
      <c r="B1194" s="102"/>
      <c r="C1194" s="102"/>
      <c r="D1194" s="102"/>
      <c r="E1194" s="102"/>
      <c r="F1194" s="102"/>
      <c r="G1194" s="102"/>
      <c r="H1194" s="102"/>
      <c r="I1194" s="102"/>
      <c r="J1194" s="102"/>
      <c r="K1194" s="102"/>
      <c r="L1194" s="102"/>
      <c r="M1194" s="102"/>
      <c r="N1194" s="102"/>
      <c r="O1194" s="102"/>
      <c r="P1194" s="102"/>
      <c r="Q1194" s="102"/>
      <c r="R1194" s="102"/>
      <c r="S1194" s="102"/>
      <c r="T1194" s="102"/>
      <c r="U1194" s="102"/>
      <c r="V1194" s="102"/>
      <c r="W1194" s="102"/>
      <c r="X1194" s="102"/>
      <c r="Y1194" s="102"/>
      <c r="Z1194" s="102"/>
      <c r="AA1194" s="102"/>
      <c r="AB1194" s="102"/>
      <c r="AC1194" s="102"/>
      <c r="AD1194" s="102"/>
      <c r="AE1194" s="102"/>
      <c r="AF1194" s="102"/>
      <c r="AG1194" s="102"/>
      <c r="AH1194" s="102"/>
      <c r="AI1194" s="102"/>
      <c r="AJ1194" s="102"/>
      <c r="AK1194" s="102"/>
      <c r="AL1194" s="102"/>
      <c r="AM1194" s="102"/>
      <c r="AN1194" s="102"/>
      <c r="AO1194" s="102"/>
    </row>
    <row r="1195" spans="2:41" x14ac:dyDescent="0.15">
      <c r="B1195" s="102"/>
      <c r="C1195" s="102"/>
      <c r="D1195" s="102"/>
      <c r="E1195" s="102"/>
      <c r="F1195" s="102"/>
      <c r="G1195" s="102"/>
      <c r="H1195" s="102"/>
      <c r="I1195" s="102"/>
      <c r="J1195" s="102"/>
      <c r="K1195" s="102"/>
      <c r="L1195" s="102"/>
      <c r="M1195" s="102"/>
      <c r="N1195" s="102"/>
      <c r="O1195" s="102"/>
      <c r="P1195" s="102"/>
      <c r="Q1195" s="102"/>
      <c r="R1195" s="102"/>
      <c r="S1195" s="102"/>
      <c r="T1195" s="102"/>
      <c r="U1195" s="102"/>
      <c r="V1195" s="102"/>
      <c r="W1195" s="102"/>
      <c r="X1195" s="102"/>
      <c r="Y1195" s="102"/>
      <c r="Z1195" s="102"/>
      <c r="AA1195" s="102"/>
      <c r="AB1195" s="102"/>
      <c r="AC1195" s="102"/>
      <c r="AD1195" s="102"/>
      <c r="AE1195" s="102"/>
      <c r="AF1195" s="102"/>
      <c r="AG1195" s="102"/>
      <c r="AH1195" s="102"/>
      <c r="AI1195" s="102"/>
      <c r="AJ1195" s="102"/>
      <c r="AK1195" s="102"/>
      <c r="AL1195" s="102"/>
      <c r="AM1195" s="102"/>
      <c r="AN1195" s="102"/>
      <c r="AO1195" s="102"/>
    </row>
    <row r="1196" spans="2:41" x14ac:dyDescent="0.15">
      <c r="B1196" s="102"/>
      <c r="C1196" s="102"/>
      <c r="D1196" s="102"/>
      <c r="E1196" s="102"/>
      <c r="F1196" s="102"/>
      <c r="G1196" s="102"/>
      <c r="H1196" s="102"/>
      <c r="I1196" s="102"/>
      <c r="J1196" s="102"/>
      <c r="K1196" s="102"/>
      <c r="L1196" s="102"/>
      <c r="M1196" s="102"/>
      <c r="N1196" s="102"/>
      <c r="O1196" s="102"/>
      <c r="P1196" s="102"/>
      <c r="Q1196" s="102"/>
      <c r="R1196" s="102"/>
      <c r="S1196" s="102"/>
      <c r="T1196" s="102"/>
      <c r="U1196" s="102"/>
      <c r="V1196" s="102"/>
      <c r="W1196" s="102"/>
      <c r="X1196" s="102"/>
      <c r="Y1196" s="102"/>
      <c r="Z1196" s="102"/>
      <c r="AA1196" s="102"/>
      <c r="AB1196" s="102"/>
      <c r="AC1196" s="102"/>
      <c r="AD1196" s="102"/>
      <c r="AE1196" s="102"/>
      <c r="AF1196" s="102"/>
      <c r="AG1196" s="102"/>
      <c r="AH1196" s="102"/>
      <c r="AI1196" s="102"/>
      <c r="AJ1196" s="102"/>
      <c r="AK1196" s="102"/>
      <c r="AL1196" s="102"/>
      <c r="AM1196" s="102"/>
      <c r="AN1196" s="102"/>
      <c r="AO1196" s="102"/>
    </row>
    <row r="1197" spans="2:41" x14ac:dyDescent="0.15">
      <c r="B1197" s="102"/>
      <c r="C1197" s="102"/>
      <c r="D1197" s="102"/>
      <c r="E1197" s="102"/>
      <c r="F1197" s="102"/>
      <c r="G1197" s="102"/>
      <c r="H1197" s="102"/>
      <c r="I1197" s="102"/>
      <c r="J1197" s="102"/>
      <c r="K1197" s="102"/>
      <c r="L1197" s="102"/>
      <c r="M1197" s="102"/>
      <c r="N1197" s="102"/>
      <c r="O1197" s="102"/>
      <c r="P1197" s="102"/>
      <c r="Q1197" s="102"/>
      <c r="R1197" s="102"/>
      <c r="S1197" s="102"/>
      <c r="T1197" s="102"/>
      <c r="U1197" s="102"/>
      <c r="V1197" s="102"/>
      <c r="W1197" s="102"/>
      <c r="X1197" s="102"/>
      <c r="Y1197" s="102"/>
      <c r="Z1197" s="102"/>
      <c r="AA1197" s="102"/>
      <c r="AB1197" s="102"/>
      <c r="AC1197" s="102"/>
      <c r="AD1197" s="102"/>
      <c r="AE1197" s="102"/>
      <c r="AF1197" s="102"/>
      <c r="AG1197" s="102"/>
      <c r="AH1197" s="102"/>
      <c r="AI1197" s="102"/>
      <c r="AJ1197" s="102"/>
      <c r="AK1197" s="102"/>
      <c r="AL1197" s="102"/>
      <c r="AM1197" s="102"/>
      <c r="AN1197" s="102"/>
      <c r="AO1197" s="102"/>
    </row>
    <row r="1198" spans="2:41" x14ac:dyDescent="0.15">
      <c r="B1198" s="102"/>
      <c r="C1198" s="102"/>
      <c r="D1198" s="102"/>
      <c r="E1198" s="102"/>
      <c r="F1198" s="102"/>
      <c r="G1198" s="102"/>
      <c r="H1198" s="102"/>
      <c r="I1198" s="102"/>
      <c r="J1198" s="102"/>
      <c r="K1198" s="102"/>
      <c r="L1198" s="102"/>
      <c r="M1198" s="102"/>
      <c r="N1198" s="102"/>
      <c r="O1198" s="102"/>
      <c r="P1198" s="102"/>
      <c r="Q1198" s="102"/>
      <c r="R1198" s="102"/>
      <c r="S1198" s="102"/>
      <c r="T1198" s="102"/>
      <c r="U1198" s="102"/>
      <c r="V1198" s="102"/>
      <c r="W1198" s="102"/>
      <c r="X1198" s="102"/>
      <c r="Y1198" s="102"/>
      <c r="Z1198" s="102"/>
      <c r="AA1198" s="102"/>
      <c r="AB1198" s="102"/>
      <c r="AC1198" s="102"/>
      <c r="AD1198" s="102"/>
      <c r="AE1198" s="102"/>
      <c r="AF1198" s="102"/>
      <c r="AG1198" s="102"/>
      <c r="AH1198" s="102"/>
      <c r="AI1198" s="102"/>
      <c r="AJ1198" s="102"/>
      <c r="AK1198" s="102"/>
      <c r="AL1198" s="102"/>
      <c r="AM1198" s="102"/>
      <c r="AN1198" s="102"/>
      <c r="AO1198" s="102"/>
    </row>
    <row r="1199" spans="2:41" x14ac:dyDescent="0.15">
      <c r="B1199" s="102"/>
      <c r="C1199" s="102"/>
      <c r="D1199" s="102"/>
      <c r="E1199" s="102"/>
      <c r="F1199" s="102"/>
      <c r="G1199" s="102"/>
      <c r="H1199" s="102"/>
      <c r="I1199" s="102"/>
      <c r="J1199" s="102"/>
      <c r="K1199" s="102"/>
      <c r="L1199" s="102"/>
      <c r="M1199" s="102"/>
      <c r="N1199" s="102"/>
      <c r="O1199" s="102"/>
      <c r="P1199" s="102"/>
      <c r="Q1199" s="102"/>
      <c r="R1199" s="102"/>
      <c r="S1199" s="102"/>
      <c r="T1199" s="102"/>
      <c r="U1199" s="102"/>
      <c r="V1199" s="102"/>
      <c r="W1199" s="102"/>
      <c r="X1199" s="102"/>
      <c r="Y1199" s="102"/>
      <c r="Z1199" s="102"/>
      <c r="AA1199" s="102"/>
      <c r="AB1199" s="102"/>
      <c r="AC1199" s="102"/>
      <c r="AD1199" s="102"/>
      <c r="AE1199" s="102"/>
      <c r="AF1199" s="102"/>
      <c r="AG1199" s="102"/>
      <c r="AH1199" s="102"/>
      <c r="AI1199" s="102"/>
      <c r="AJ1199" s="102"/>
      <c r="AK1199" s="102"/>
      <c r="AL1199" s="102"/>
      <c r="AM1199" s="102"/>
      <c r="AN1199" s="102"/>
      <c r="AO1199" s="102"/>
    </row>
    <row r="1200" spans="2:41" x14ac:dyDescent="0.15">
      <c r="B1200" s="102"/>
      <c r="C1200" s="102"/>
      <c r="D1200" s="102"/>
      <c r="E1200" s="102"/>
      <c r="F1200" s="102"/>
      <c r="G1200" s="102"/>
      <c r="H1200" s="102"/>
      <c r="I1200" s="102"/>
      <c r="J1200" s="102"/>
      <c r="K1200" s="102"/>
      <c r="L1200" s="102"/>
      <c r="M1200" s="102"/>
      <c r="N1200" s="102"/>
      <c r="O1200" s="102"/>
      <c r="P1200" s="102"/>
      <c r="Q1200" s="102"/>
      <c r="R1200" s="102"/>
      <c r="S1200" s="102"/>
      <c r="T1200" s="102"/>
      <c r="U1200" s="102"/>
      <c r="V1200" s="102"/>
      <c r="W1200" s="102"/>
      <c r="X1200" s="102"/>
      <c r="Y1200" s="102"/>
      <c r="Z1200" s="102"/>
      <c r="AA1200" s="102"/>
      <c r="AB1200" s="102"/>
      <c r="AC1200" s="102"/>
      <c r="AD1200" s="102"/>
      <c r="AE1200" s="102"/>
      <c r="AF1200" s="102"/>
      <c r="AG1200" s="102"/>
      <c r="AH1200" s="102"/>
      <c r="AI1200" s="102"/>
      <c r="AJ1200" s="102"/>
      <c r="AK1200" s="102"/>
      <c r="AL1200" s="102"/>
      <c r="AM1200" s="102"/>
      <c r="AN1200" s="102"/>
      <c r="AO1200" s="102"/>
    </row>
    <row r="1201" spans="2:41" x14ac:dyDescent="0.15">
      <c r="B1201" s="102"/>
      <c r="C1201" s="102"/>
      <c r="D1201" s="102"/>
      <c r="E1201" s="102"/>
      <c r="F1201" s="102"/>
      <c r="G1201" s="102"/>
      <c r="H1201" s="102"/>
      <c r="I1201" s="102"/>
      <c r="J1201" s="102"/>
      <c r="K1201" s="102"/>
      <c r="L1201" s="102"/>
      <c r="M1201" s="102"/>
      <c r="N1201" s="102"/>
      <c r="O1201" s="102"/>
      <c r="P1201" s="102"/>
      <c r="Q1201" s="102"/>
      <c r="R1201" s="102"/>
      <c r="S1201" s="102"/>
      <c r="T1201" s="102"/>
      <c r="U1201" s="102"/>
      <c r="V1201" s="102"/>
      <c r="W1201" s="102"/>
      <c r="X1201" s="102"/>
      <c r="Y1201" s="102"/>
      <c r="Z1201" s="102"/>
      <c r="AA1201" s="102"/>
      <c r="AB1201" s="102"/>
      <c r="AC1201" s="102"/>
      <c r="AD1201" s="102"/>
      <c r="AE1201" s="102"/>
      <c r="AF1201" s="102"/>
      <c r="AG1201" s="102"/>
      <c r="AH1201" s="102"/>
      <c r="AI1201" s="102"/>
      <c r="AJ1201" s="102"/>
      <c r="AK1201" s="102"/>
      <c r="AL1201" s="102"/>
      <c r="AM1201" s="102"/>
      <c r="AN1201" s="102"/>
      <c r="AO1201" s="102"/>
    </row>
    <row r="1202" spans="2:41" x14ac:dyDescent="0.15">
      <c r="B1202" s="102"/>
      <c r="C1202" s="102"/>
      <c r="D1202" s="102"/>
      <c r="E1202" s="102"/>
      <c r="F1202" s="102"/>
      <c r="G1202" s="102"/>
      <c r="H1202" s="102"/>
      <c r="I1202" s="102"/>
      <c r="J1202" s="102"/>
      <c r="K1202" s="102"/>
      <c r="L1202" s="102"/>
      <c r="M1202" s="102"/>
      <c r="N1202" s="102"/>
      <c r="O1202" s="102"/>
      <c r="P1202" s="102"/>
      <c r="Q1202" s="102"/>
      <c r="R1202" s="102"/>
      <c r="S1202" s="102"/>
      <c r="T1202" s="102"/>
      <c r="U1202" s="102"/>
      <c r="V1202" s="102"/>
      <c r="W1202" s="102"/>
      <c r="X1202" s="102"/>
      <c r="Y1202" s="102"/>
      <c r="Z1202" s="102"/>
      <c r="AA1202" s="102"/>
      <c r="AB1202" s="102"/>
      <c r="AC1202" s="102"/>
      <c r="AD1202" s="102"/>
      <c r="AE1202" s="102"/>
      <c r="AF1202" s="102"/>
      <c r="AG1202" s="102"/>
      <c r="AH1202" s="102"/>
      <c r="AI1202" s="102"/>
      <c r="AJ1202" s="102"/>
      <c r="AK1202" s="102"/>
      <c r="AL1202" s="102"/>
      <c r="AM1202" s="102"/>
      <c r="AN1202" s="102"/>
      <c r="AO1202" s="102"/>
    </row>
    <row r="1203" spans="2:41" x14ac:dyDescent="0.15">
      <c r="B1203" s="102"/>
      <c r="C1203" s="102"/>
      <c r="D1203" s="102"/>
      <c r="E1203" s="102"/>
      <c r="F1203" s="102"/>
      <c r="G1203" s="102"/>
      <c r="H1203" s="102"/>
      <c r="I1203" s="102"/>
      <c r="J1203" s="102"/>
      <c r="K1203" s="102"/>
      <c r="L1203" s="102"/>
      <c r="M1203" s="102"/>
      <c r="N1203" s="102"/>
      <c r="O1203" s="102"/>
      <c r="P1203" s="102"/>
      <c r="Q1203" s="102"/>
      <c r="R1203" s="102"/>
      <c r="S1203" s="102"/>
      <c r="T1203" s="102"/>
      <c r="U1203" s="102"/>
      <c r="V1203" s="102"/>
      <c r="W1203" s="102"/>
      <c r="X1203" s="102"/>
      <c r="Y1203" s="102"/>
      <c r="Z1203" s="102"/>
      <c r="AA1203" s="102"/>
      <c r="AB1203" s="102"/>
      <c r="AC1203" s="102"/>
      <c r="AD1203" s="102"/>
      <c r="AE1203" s="102"/>
      <c r="AF1203" s="102"/>
      <c r="AG1203" s="102"/>
      <c r="AH1203" s="102"/>
      <c r="AI1203" s="102"/>
      <c r="AJ1203" s="102"/>
      <c r="AK1203" s="102"/>
      <c r="AL1203" s="102"/>
      <c r="AM1203" s="102"/>
      <c r="AN1203" s="102"/>
      <c r="AO1203" s="102"/>
    </row>
    <row r="1204" spans="2:41" x14ac:dyDescent="0.15">
      <c r="B1204" s="102"/>
      <c r="C1204" s="102"/>
      <c r="D1204" s="102"/>
      <c r="E1204" s="102"/>
      <c r="F1204" s="102"/>
      <c r="G1204" s="102"/>
      <c r="H1204" s="102"/>
      <c r="I1204" s="102"/>
      <c r="J1204" s="102"/>
      <c r="K1204" s="102"/>
      <c r="L1204" s="102"/>
      <c r="M1204" s="102"/>
      <c r="N1204" s="102"/>
      <c r="O1204" s="102"/>
      <c r="P1204" s="102"/>
      <c r="Q1204" s="102"/>
      <c r="R1204" s="102"/>
      <c r="S1204" s="102"/>
      <c r="T1204" s="102"/>
      <c r="U1204" s="102"/>
      <c r="V1204" s="102"/>
      <c r="W1204" s="102"/>
      <c r="X1204" s="102"/>
      <c r="Y1204" s="102"/>
      <c r="Z1204" s="102"/>
      <c r="AA1204" s="102"/>
      <c r="AB1204" s="102"/>
      <c r="AC1204" s="102"/>
      <c r="AD1204" s="102"/>
      <c r="AE1204" s="102"/>
      <c r="AF1204" s="102"/>
      <c r="AG1204" s="102"/>
      <c r="AH1204" s="102"/>
      <c r="AI1204" s="102"/>
      <c r="AJ1204" s="102"/>
      <c r="AK1204" s="102"/>
      <c r="AL1204" s="102"/>
      <c r="AM1204" s="102"/>
      <c r="AN1204" s="102"/>
      <c r="AO1204" s="102"/>
    </row>
    <row r="1205" spans="2:41" x14ac:dyDescent="0.15">
      <c r="B1205" s="102"/>
      <c r="C1205" s="102"/>
      <c r="D1205" s="102"/>
      <c r="E1205" s="102"/>
      <c r="F1205" s="102"/>
      <c r="G1205" s="102"/>
      <c r="H1205" s="102"/>
      <c r="I1205" s="102"/>
      <c r="J1205" s="102"/>
      <c r="K1205" s="102"/>
      <c r="L1205" s="102"/>
      <c r="M1205" s="102"/>
      <c r="N1205" s="102"/>
      <c r="O1205" s="102"/>
      <c r="P1205" s="102"/>
      <c r="Q1205" s="102"/>
      <c r="R1205" s="102"/>
      <c r="S1205" s="102"/>
      <c r="T1205" s="102"/>
      <c r="U1205" s="102"/>
      <c r="V1205" s="102"/>
      <c r="W1205" s="102"/>
      <c r="X1205" s="102"/>
      <c r="Y1205" s="102"/>
      <c r="Z1205" s="102"/>
      <c r="AA1205" s="102"/>
      <c r="AB1205" s="102"/>
      <c r="AC1205" s="102"/>
      <c r="AD1205" s="102"/>
      <c r="AE1205" s="102"/>
      <c r="AF1205" s="102"/>
      <c r="AG1205" s="102"/>
      <c r="AH1205" s="102"/>
      <c r="AI1205" s="102"/>
      <c r="AJ1205" s="102"/>
      <c r="AK1205" s="102"/>
      <c r="AL1205" s="102"/>
      <c r="AM1205" s="102"/>
      <c r="AN1205" s="102"/>
      <c r="AO1205" s="102"/>
    </row>
    <row r="1206" spans="2:41" x14ac:dyDescent="0.15">
      <c r="B1206" s="102"/>
      <c r="C1206" s="102"/>
      <c r="D1206" s="102"/>
      <c r="E1206" s="102"/>
      <c r="F1206" s="102"/>
      <c r="G1206" s="102"/>
      <c r="H1206" s="102"/>
      <c r="I1206" s="102"/>
      <c r="J1206" s="102"/>
      <c r="K1206" s="102"/>
      <c r="L1206" s="102"/>
      <c r="M1206" s="102"/>
      <c r="N1206" s="102"/>
      <c r="O1206" s="102"/>
      <c r="P1206" s="102"/>
      <c r="Q1206" s="102"/>
      <c r="R1206" s="102"/>
      <c r="S1206" s="102"/>
      <c r="T1206" s="102"/>
      <c r="U1206" s="102"/>
      <c r="V1206" s="102"/>
      <c r="W1206" s="102"/>
      <c r="X1206" s="102"/>
      <c r="Y1206" s="102"/>
      <c r="Z1206" s="102"/>
      <c r="AA1206" s="102"/>
      <c r="AB1206" s="102"/>
      <c r="AC1206" s="102"/>
      <c r="AD1206" s="102"/>
      <c r="AE1206" s="102"/>
      <c r="AF1206" s="102"/>
      <c r="AG1206" s="102"/>
      <c r="AH1206" s="102"/>
      <c r="AI1206" s="102"/>
      <c r="AJ1206" s="102"/>
      <c r="AK1206" s="102"/>
      <c r="AL1206" s="102"/>
      <c r="AM1206" s="102"/>
      <c r="AN1206" s="102"/>
      <c r="AO1206" s="102"/>
    </row>
    <row r="1207" spans="2:41" x14ac:dyDescent="0.15">
      <c r="B1207" s="102"/>
      <c r="C1207" s="102"/>
      <c r="D1207" s="102"/>
      <c r="E1207" s="102"/>
      <c r="F1207" s="102"/>
      <c r="G1207" s="102"/>
      <c r="H1207" s="102"/>
      <c r="I1207" s="102"/>
      <c r="J1207" s="102"/>
      <c r="K1207" s="102"/>
      <c r="L1207" s="102"/>
      <c r="M1207" s="102"/>
      <c r="N1207" s="102"/>
      <c r="O1207" s="102"/>
      <c r="P1207" s="102"/>
      <c r="Q1207" s="102"/>
      <c r="R1207" s="102"/>
      <c r="S1207" s="102"/>
      <c r="T1207" s="102"/>
      <c r="U1207" s="102"/>
      <c r="V1207" s="102"/>
      <c r="W1207" s="102"/>
      <c r="X1207" s="102"/>
      <c r="Y1207" s="102"/>
      <c r="Z1207" s="102"/>
      <c r="AA1207" s="102"/>
      <c r="AB1207" s="102"/>
      <c r="AC1207" s="102"/>
      <c r="AD1207" s="102"/>
      <c r="AE1207" s="102"/>
      <c r="AF1207" s="102"/>
      <c r="AG1207" s="102"/>
      <c r="AH1207" s="102"/>
      <c r="AI1207" s="102"/>
      <c r="AJ1207" s="102"/>
      <c r="AK1207" s="102"/>
      <c r="AL1207" s="102"/>
      <c r="AM1207" s="102"/>
      <c r="AN1207" s="102"/>
      <c r="AO1207" s="102"/>
    </row>
    <row r="1208" spans="2:41" x14ac:dyDescent="0.15">
      <c r="B1208" s="102"/>
      <c r="C1208" s="102"/>
      <c r="D1208" s="102"/>
      <c r="E1208" s="102"/>
      <c r="F1208" s="102"/>
      <c r="G1208" s="102"/>
      <c r="H1208" s="102"/>
      <c r="I1208" s="102"/>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c r="AD1208" s="102"/>
      <c r="AE1208" s="102"/>
      <c r="AF1208" s="102"/>
      <c r="AG1208" s="102"/>
      <c r="AH1208" s="102"/>
      <c r="AI1208" s="102"/>
      <c r="AJ1208" s="102"/>
      <c r="AK1208" s="102"/>
      <c r="AL1208" s="102"/>
      <c r="AM1208" s="102"/>
      <c r="AN1208" s="102"/>
      <c r="AO1208" s="102"/>
    </row>
    <row r="1209" spans="2:41" x14ac:dyDescent="0.15">
      <c r="B1209" s="102"/>
      <c r="C1209" s="102"/>
      <c r="D1209" s="102"/>
      <c r="E1209" s="102"/>
      <c r="F1209" s="102"/>
      <c r="G1209" s="102"/>
      <c r="H1209" s="102"/>
      <c r="I1209" s="102"/>
      <c r="J1209" s="102"/>
      <c r="K1209" s="102"/>
      <c r="L1209" s="102"/>
      <c r="M1209" s="102"/>
      <c r="N1209" s="102"/>
      <c r="O1209" s="102"/>
      <c r="P1209" s="102"/>
      <c r="Q1209" s="102"/>
      <c r="R1209" s="102"/>
      <c r="S1209" s="102"/>
      <c r="T1209" s="102"/>
      <c r="U1209" s="102"/>
      <c r="V1209" s="102"/>
      <c r="W1209" s="102"/>
      <c r="X1209" s="102"/>
      <c r="Y1209" s="102"/>
      <c r="Z1209" s="102"/>
      <c r="AA1209" s="102"/>
      <c r="AB1209" s="102"/>
      <c r="AC1209" s="102"/>
      <c r="AD1209" s="102"/>
      <c r="AE1209" s="102"/>
      <c r="AF1209" s="102"/>
      <c r="AG1209" s="102"/>
      <c r="AH1209" s="102"/>
      <c r="AI1209" s="102"/>
      <c r="AJ1209" s="102"/>
      <c r="AK1209" s="102"/>
      <c r="AL1209" s="102"/>
      <c r="AM1209" s="102"/>
      <c r="AN1209" s="102"/>
      <c r="AO1209" s="102"/>
    </row>
    <row r="1210" spans="2:41" x14ac:dyDescent="0.15">
      <c r="B1210" s="102"/>
      <c r="C1210" s="102"/>
      <c r="D1210" s="102"/>
      <c r="E1210" s="102"/>
      <c r="F1210" s="102"/>
      <c r="G1210" s="102"/>
      <c r="H1210" s="102"/>
      <c r="I1210" s="102"/>
      <c r="J1210" s="102"/>
      <c r="K1210" s="102"/>
      <c r="L1210" s="102"/>
      <c r="M1210" s="102"/>
      <c r="N1210" s="102"/>
      <c r="O1210" s="102"/>
      <c r="P1210" s="102"/>
      <c r="Q1210" s="102"/>
      <c r="R1210" s="102"/>
      <c r="S1210" s="102"/>
      <c r="T1210" s="102"/>
      <c r="U1210" s="102"/>
      <c r="V1210" s="102"/>
      <c r="W1210" s="102"/>
      <c r="X1210" s="102"/>
      <c r="Y1210" s="102"/>
      <c r="Z1210" s="102"/>
      <c r="AA1210" s="102"/>
      <c r="AB1210" s="102"/>
      <c r="AC1210" s="102"/>
      <c r="AD1210" s="102"/>
      <c r="AE1210" s="102"/>
      <c r="AF1210" s="102"/>
      <c r="AG1210" s="102"/>
      <c r="AH1210" s="102"/>
      <c r="AI1210" s="102"/>
      <c r="AJ1210" s="102"/>
      <c r="AK1210" s="102"/>
      <c r="AL1210" s="102"/>
      <c r="AM1210" s="102"/>
      <c r="AN1210" s="102"/>
      <c r="AO1210" s="102"/>
    </row>
    <row r="1211" spans="2:41" x14ac:dyDescent="0.15">
      <c r="B1211" s="102"/>
      <c r="C1211" s="102"/>
      <c r="D1211" s="102"/>
      <c r="E1211" s="102"/>
      <c r="F1211" s="102"/>
      <c r="G1211" s="102"/>
      <c r="H1211" s="102"/>
      <c r="I1211" s="102"/>
      <c r="J1211" s="102"/>
      <c r="K1211" s="102"/>
      <c r="L1211" s="102"/>
      <c r="M1211" s="102"/>
      <c r="N1211" s="102"/>
      <c r="O1211" s="102"/>
      <c r="P1211" s="102"/>
      <c r="Q1211" s="102"/>
      <c r="R1211" s="102"/>
      <c r="S1211" s="102"/>
      <c r="T1211" s="102"/>
      <c r="U1211" s="102"/>
      <c r="V1211" s="102"/>
      <c r="W1211" s="102"/>
      <c r="X1211" s="102"/>
      <c r="Y1211" s="102"/>
      <c r="Z1211" s="102"/>
      <c r="AA1211" s="102"/>
      <c r="AB1211" s="102"/>
      <c r="AC1211" s="102"/>
      <c r="AD1211" s="102"/>
      <c r="AE1211" s="102"/>
      <c r="AF1211" s="102"/>
      <c r="AG1211" s="102"/>
      <c r="AH1211" s="102"/>
      <c r="AI1211" s="102"/>
      <c r="AJ1211" s="102"/>
      <c r="AK1211" s="102"/>
      <c r="AL1211" s="102"/>
      <c r="AM1211" s="102"/>
      <c r="AN1211" s="102"/>
      <c r="AO1211" s="102"/>
    </row>
    <row r="1212" spans="2:41" x14ac:dyDescent="0.15">
      <c r="B1212" s="102"/>
      <c r="C1212" s="102"/>
      <c r="D1212" s="102"/>
      <c r="E1212" s="102"/>
      <c r="F1212" s="102"/>
      <c r="G1212" s="102"/>
      <c r="H1212" s="102"/>
      <c r="I1212" s="102"/>
      <c r="J1212" s="102"/>
      <c r="K1212" s="102"/>
      <c r="L1212" s="102"/>
      <c r="M1212" s="102"/>
      <c r="N1212" s="102"/>
      <c r="O1212" s="102"/>
      <c r="P1212" s="102"/>
      <c r="Q1212" s="102"/>
      <c r="R1212" s="102"/>
      <c r="S1212" s="102"/>
      <c r="T1212" s="102"/>
      <c r="U1212" s="102"/>
      <c r="V1212" s="102"/>
      <c r="W1212" s="102"/>
      <c r="X1212" s="102"/>
      <c r="Y1212" s="102"/>
      <c r="Z1212" s="102"/>
      <c r="AA1212" s="102"/>
      <c r="AB1212" s="102"/>
      <c r="AC1212" s="102"/>
      <c r="AD1212" s="102"/>
      <c r="AE1212" s="102"/>
      <c r="AF1212" s="102"/>
      <c r="AG1212" s="102"/>
      <c r="AH1212" s="102"/>
      <c r="AI1212" s="102"/>
      <c r="AJ1212" s="102"/>
      <c r="AK1212" s="102"/>
      <c r="AL1212" s="102"/>
      <c r="AM1212" s="102"/>
      <c r="AN1212" s="102"/>
      <c r="AO1212" s="102"/>
    </row>
    <row r="1213" spans="2:41" x14ac:dyDescent="0.15">
      <c r="B1213" s="102"/>
      <c r="C1213" s="102"/>
      <c r="D1213" s="102"/>
      <c r="E1213" s="102"/>
      <c r="F1213" s="102"/>
      <c r="G1213" s="102"/>
      <c r="H1213" s="102"/>
      <c r="I1213" s="102"/>
      <c r="J1213" s="102"/>
      <c r="K1213" s="102"/>
      <c r="L1213" s="102"/>
      <c r="M1213" s="102"/>
      <c r="N1213" s="102"/>
      <c r="O1213" s="102"/>
      <c r="P1213" s="102"/>
      <c r="Q1213" s="102"/>
      <c r="R1213" s="102"/>
      <c r="S1213" s="102"/>
      <c r="T1213" s="102"/>
      <c r="U1213" s="102"/>
      <c r="V1213" s="102"/>
      <c r="W1213" s="102"/>
      <c r="X1213" s="102"/>
      <c r="Y1213" s="102"/>
      <c r="Z1213" s="102"/>
      <c r="AA1213" s="102"/>
      <c r="AB1213" s="102"/>
      <c r="AC1213" s="102"/>
      <c r="AD1213" s="102"/>
      <c r="AE1213" s="102"/>
      <c r="AF1213" s="102"/>
      <c r="AG1213" s="102"/>
      <c r="AH1213" s="102"/>
      <c r="AI1213" s="102"/>
      <c r="AJ1213" s="102"/>
      <c r="AK1213" s="102"/>
      <c r="AL1213" s="102"/>
      <c r="AM1213" s="102"/>
      <c r="AN1213" s="102"/>
      <c r="AO1213" s="102"/>
    </row>
    <row r="1214" spans="2:41" x14ac:dyDescent="0.15">
      <c r="B1214" s="102"/>
      <c r="C1214" s="102"/>
      <c r="D1214" s="102"/>
      <c r="E1214" s="102"/>
      <c r="F1214" s="102"/>
      <c r="G1214" s="102"/>
      <c r="H1214" s="102"/>
      <c r="I1214" s="102"/>
      <c r="J1214" s="102"/>
      <c r="K1214" s="102"/>
      <c r="L1214" s="102"/>
      <c r="M1214" s="102"/>
      <c r="N1214" s="102"/>
      <c r="O1214" s="102"/>
      <c r="P1214" s="102"/>
      <c r="Q1214" s="102"/>
      <c r="R1214" s="102"/>
      <c r="S1214" s="102"/>
      <c r="T1214" s="102"/>
      <c r="U1214" s="102"/>
      <c r="V1214" s="102"/>
      <c r="W1214" s="102"/>
      <c r="X1214" s="102"/>
      <c r="Y1214" s="102"/>
      <c r="Z1214" s="102"/>
      <c r="AA1214" s="102"/>
      <c r="AB1214" s="102"/>
      <c r="AC1214" s="102"/>
      <c r="AD1214" s="102"/>
      <c r="AE1214" s="102"/>
      <c r="AF1214" s="102"/>
      <c r="AG1214" s="102"/>
      <c r="AH1214" s="102"/>
      <c r="AI1214" s="102"/>
      <c r="AJ1214" s="102"/>
      <c r="AK1214" s="102"/>
      <c r="AL1214" s="102"/>
      <c r="AM1214" s="102"/>
      <c r="AN1214" s="102"/>
      <c r="AO1214" s="102"/>
    </row>
    <row r="1215" spans="2:41" x14ac:dyDescent="0.15">
      <c r="B1215" s="102"/>
      <c r="C1215" s="102"/>
      <c r="D1215" s="102"/>
      <c r="E1215" s="102"/>
      <c r="F1215" s="102"/>
      <c r="G1215" s="102"/>
      <c r="H1215" s="102"/>
      <c r="I1215" s="102"/>
      <c r="J1215" s="102"/>
      <c r="K1215" s="102"/>
      <c r="L1215" s="102"/>
      <c r="M1215" s="102"/>
      <c r="N1215" s="102"/>
      <c r="O1215" s="102"/>
      <c r="P1215" s="102"/>
      <c r="Q1215" s="102"/>
      <c r="R1215" s="102"/>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M1215" s="102"/>
      <c r="AN1215" s="102"/>
      <c r="AO1215" s="102"/>
    </row>
    <row r="1216" spans="2:41" x14ac:dyDescent="0.15">
      <c r="B1216" s="102"/>
      <c r="C1216" s="102"/>
      <c r="D1216" s="102"/>
      <c r="E1216" s="102"/>
      <c r="F1216" s="102"/>
      <c r="G1216" s="102"/>
      <c r="H1216" s="102"/>
      <c r="I1216" s="102"/>
      <c r="J1216" s="102"/>
      <c r="K1216" s="102"/>
      <c r="L1216" s="102"/>
      <c r="M1216" s="102"/>
      <c r="N1216" s="102"/>
      <c r="O1216" s="102"/>
      <c r="P1216" s="102"/>
      <c r="Q1216" s="102"/>
      <c r="R1216" s="102"/>
      <c r="S1216" s="102"/>
      <c r="T1216" s="102"/>
      <c r="U1216" s="102"/>
      <c r="V1216" s="102"/>
      <c r="W1216" s="102"/>
      <c r="X1216" s="102"/>
      <c r="Y1216" s="102"/>
      <c r="Z1216" s="102"/>
      <c r="AA1216" s="102"/>
      <c r="AB1216" s="102"/>
      <c r="AC1216" s="102"/>
      <c r="AD1216" s="102"/>
      <c r="AE1216" s="102"/>
      <c r="AF1216" s="102"/>
      <c r="AG1216" s="102"/>
      <c r="AH1216" s="102"/>
      <c r="AI1216" s="102"/>
      <c r="AJ1216" s="102"/>
      <c r="AK1216" s="102"/>
      <c r="AL1216" s="102"/>
      <c r="AM1216" s="102"/>
      <c r="AN1216" s="102"/>
      <c r="AO1216" s="102"/>
    </row>
    <row r="1217" spans="2:41" x14ac:dyDescent="0.15">
      <c r="B1217" s="102"/>
      <c r="C1217" s="102"/>
      <c r="D1217" s="102"/>
      <c r="E1217" s="102"/>
      <c r="F1217" s="102"/>
      <c r="G1217" s="102"/>
      <c r="H1217" s="102"/>
      <c r="I1217" s="102"/>
      <c r="J1217" s="102"/>
      <c r="K1217" s="102"/>
      <c r="L1217" s="102"/>
      <c r="M1217" s="102"/>
      <c r="N1217" s="102"/>
      <c r="O1217" s="102"/>
      <c r="P1217" s="102"/>
      <c r="Q1217" s="102"/>
      <c r="R1217" s="102"/>
      <c r="S1217" s="102"/>
      <c r="T1217" s="102"/>
      <c r="U1217" s="102"/>
      <c r="V1217" s="102"/>
      <c r="W1217" s="102"/>
      <c r="X1217" s="102"/>
      <c r="Y1217" s="102"/>
      <c r="Z1217" s="102"/>
      <c r="AA1217" s="102"/>
      <c r="AB1217" s="102"/>
      <c r="AC1217" s="102"/>
      <c r="AD1217" s="102"/>
      <c r="AE1217" s="102"/>
      <c r="AF1217" s="102"/>
      <c r="AG1217" s="102"/>
      <c r="AH1217" s="102"/>
      <c r="AI1217" s="102"/>
      <c r="AJ1217" s="102"/>
      <c r="AK1217" s="102"/>
      <c r="AL1217" s="102"/>
      <c r="AM1217" s="102"/>
      <c r="AN1217" s="102"/>
      <c r="AO1217" s="102"/>
    </row>
    <row r="1218" spans="2:41" x14ac:dyDescent="0.15">
      <c r="B1218" s="102"/>
      <c r="C1218" s="102"/>
      <c r="D1218" s="102"/>
      <c r="E1218" s="102"/>
      <c r="F1218" s="102"/>
      <c r="G1218" s="102"/>
      <c r="H1218" s="102"/>
      <c r="I1218" s="102"/>
      <c r="J1218" s="102"/>
      <c r="K1218" s="102"/>
      <c r="L1218" s="102"/>
      <c r="M1218" s="102"/>
      <c r="N1218" s="102"/>
      <c r="O1218" s="102"/>
      <c r="P1218" s="102"/>
      <c r="Q1218" s="102"/>
      <c r="R1218" s="102"/>
      <c r="S1218" s="102"/>
      <c r="T1218" s="102"/>
      <c r="U1218" s="102"/>
      <c r="V1218" s="102"/>
      <c r="W1218" s="102"/>
      <c r="X1218" s="102"/>
      <c r="Y1218" s="102"/>
      <c r="Z1218" s="102"/>
      <c r="AA1218" s="102"/>
      <c r="AB1218" s="102"/>
      <c r="AC1218" s="102"/>
      <c r="AD1218" s="102"/>
      <c r="AE1218" s="102"/>
      <c r="AF1218" s="102"/>
      <c r="AG1218" s="102"/>
      <c r="AH1218" s="102"/>
      <c r="AI1218" s="102"/>
      <c r="AJ1218" s="102"/>
      <c r="AK1218" s="102"/>
      <c r="AL1218" s="102"/>
      <c r="AM1218" s="102"/>
      <c r="AN1218" s="102"/>
      <c r="AO1218" s="102"/>
    </row>
    <row r="1219" spans="2:41" x14ac:dyDescent="0.15">
      <c r="B1219" s="102"/>
      <c r="C1219" s="102"/>
      <c r="D1219" s="102"/>
      <c r="E1219" s="102"/>
      <c r="F1219" s="102"/>
      <c r="G1219" s="102"/>
      <c r="H1219" s="102"/>
      <c r="I1219" s="102"/>
      <c r="J1219" s="102"/>
      <c r="K1219" s="102"/>
      <c r="L1219" s="102"/>
      <c r="M1219" s="102"/>
      <c r="N1219" s="102"/>
      <c r="O1219" s="102"/>
      <c r="P1219" s="102"/>
      <c r="Q1219" s="102"/>
      <c r="R1219" s="102"/>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M1219" s="102"/>
      <c r="AN1219" s="102"/>
      <c r="AO1219" s="102"/>
    </row>
    <row r="1220" spans="2:41" x14ac:dyDescent="0.15">
      <c r="B1220" s="102"/>
      <c r="C1220" s="102"/>
      <c r="D1220" s="102"/>
      <c r="E1220" s="102"/>
      <c r="F1220" s="102"/>
      <c r="G1220" s="102"/>
      <c r="H1220" s="102"/>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G1220" s="102"/>
      <c r="AH1220" s="102"/>
      <c r="AI1220" s="102"/>
      <c r="AJ1220" s="102"/>
      <c r="AK1220" s="102"/>
      <c r="AL1220" s="102"/>
      <c r="AM1220" s="102"/>
      <c r="AN1220" s="102"/>
      <c r="AO1220" s="102"/>
    </row>
    <row r="1221" spans="2:41" x14ac:dyDescent="0.15">
      <c r="B1221" s="102"/>
      <c r="C1221" s="102"/>
      <c r="D1221" s="102"/>
      <c r="E1221" s="102"/>
      <c r="F1221" s="102"/>
      <c r="G1221" s="102"/>
      <c r="H1221" s="102"/>
      <c r="I1221" s="102"/>
      <c r="J1221" s="102"/>
      <c r="K1221" s="102"/>
      <c r="L1221" s="102"/>
      <c r="M1221" s="102"/>
      <c r="N1221" s="102"/>
      <c r="O1221" s="102"/>
      <c r="P1221" s="102"/>
      <c r="Q1221" s="102"/>
      <c r="R1221" s="102"/>
      <c r="S1221" s="102"/>
      <c r="T1221" s="102"/>
      <c r="U1221" s="102"/>
      <c r="V1221" s="102"/>
      <c r="W1221" s="102"/>
      <c r="X1221" s="102"/>
      <c r="Y1221" s="102"/>
      <c r="Z1221" s="102"/>
      <c r="AA1221" s="102"/>
      <c r="AB1221" s="102"/>
      <c r="AC1221" s="102"/>
      <c r="AD1221" s="102"/>
      <c r="AE1221" s="102"/>
      <c r="AF1221" s="102"/>
      <c r="AG1221" s="102"/>
      <c r="AH1221" s="102"/>
      <c r="AI1221" s="102"/>
      <c r="AJ1221" s="102"/>
      <c r="AK1221" s="102"/>
      <c r="AL1221" s="102"/>
      <c r="AM1221" s="102"/>
      <c r="AN1221" s="102"/>
      <c r="AO1221" s="102"/>
    </row>
    <row r="1222" spans="2:41" x14ac:dyDescent="0.15">
      <c r="B1222" s="102"/>
      <c r="C1222" s="102"/>
      <c r="D1222" s="102"/>
      <c r="E1222" s="102"/>
      <c r="F1222" s="102"/>
      <c r="G1222" s="102"/>
      <c r="H1222" s="102"/>
      <c r="I1222" s="102"/>
      <c r="J1222" s="102"/>
      <c r="K1222" s="102"/>
      <c r="L1222" s="102"/>
      <c r="M1222" s="102"/>
      <c r="N1222" s="102"/>
      <c r="O1222" s="102"/>
      <c r="P1222" s="102"/>
      <c r="Q1222" s="102"/>
      <c r="R1222" s="102"/>
      <c r="S1222" s="102"/>
      <c r="T1222" s="102"/>
      <c r="U1222" s="102"/>
      <c r="V1222" s="102"/>
      <c r="W1222" s="102"/>
      <c r="X1222" s="102"/>
      <c r="Y1222" s="102"/>
      <c r="Z1222" s="102"/>
      <c r="AA1222" s="102"/>
      <c r="AB1222" s="102"/>
      <c r="AC1222" s="102"/>
      <c r="AD1222" s="102"/>
      <c r="AE1222" s="102"/>
      <c r="AF1222" s="102"/>
      <c r="AG1222" s="102"/>
      <c r="AH1222" s="102"/>
      <c r="AI1222" s="102"/>
      <c r="AJ1222" s="102"/>
      <c r="AK1222" s="102"/>
      <c r="AL1222" s="102"/>
      <c r="AM1222" s="102"/>
      <c r="AN1222" s="102"/>
      <c r="AO1222" s="102"/>
    </row>
    <row r="1223" spans="2:41" x14ac:dyDescent="0.15">
      <c r="B1223" s="102"/>
      <c r="C1223" s="102"/>
      <c r="D1223" s="102"/>
      <c r="E1223" s="102"/>
      <c r="F1223" s="102"/>
      <c r="G1223" s="102"/>
      <c r="H1223" s="102"/>
      <c r="I1223" s="102"/>
      <c r="J1223" s="102"/>
      <c r="K1223" s="102"/>
      <c r="L1223" s="102"/>
      <c r="M1223" s="102"/>
      <c r="N1223" s="102"/>
      <c r="O1223" s="102"/>
      <c r="P1223" s="102"/>
      <c r="Q1223" s="102"/>
      <c r="R1223" s="102"/>
      <c r="S1223" s="102"/>
      <c r="T1223" s="102"/>
      <c r="U1223" s="102"/>
      <c r="V1223" s="102"/>
      <c r="W1223" s="102"/>
      <c r="X1223" s="102"/>
      <c r="Y1223" s="102"/>
      <c r="Z1223" s="102"/>
      <c r="AA1223" s="102"/>
      <c r="AB1223" s="102"/>
      <c r="AC1223" s="102"/>
      <c r="AD1223" s="102"/>
      <c r="AE1223" s="102"/>
      <c r="AF1223" s="102"/>
      <c r="AG1223" s="102"/>
      <c r="AH1223" s="102"/>
      <c r="AI1223" s="102"/>
      <c r="AJ1223" s="102"/>
      <c r="AK1223" s="102"/>
      <c r="AL1223" s="102"/>
      <c r="AM1223" s="102"/>
      <c r="AN1223" s="102"/>
      <c r="AO1223" s="102"/>
    </row>
    <row r="1224" spans="2:41" x14ac:dyDescent="0.15">
      <c r="B1224" s="102"/>
      <c r="C1224" s="102"/>
      <c r="D1224" s="102"/>
      <c r="E1224" s="102"/>
      <c r="F1224" s="102"/>
      <c r="G1224" s="102"/>
      <c r="H1224" s="102"/>
      <c r="I1224" s="102"/>
      <c r="J1224" s="102"/>
      <c r="K1224" s="102"/>
      <c r="L1224" s="102"/>
      <c r="M1224" s="102"/>
      <c r="N1224" s="102"/>
      <c r="O1224" s="102"/>
      <c r="P1224" s="102"/>
      <c r="Q1224" s="102"/>
      <c r="R1224" s="102"/>
      <c r="S1224" s="102"/>
      <c r="T1224" s="102"/>
      <c r="U1224" s="102"/>
      <c r="V1224" s="102"/>
      <c r="W1224" s="102"/>
      <c r="X1224" s="102"/>
      <c r="Y1224" s="102"/>
      <c r="Z1224" s="102"/>
      <c r="AA1224" s="102"/>
      <c r="AB1224" s="102"/>
      <c r="AC1224" s="102"/>
      <c r="AD1224" s="102"/>
      <c r="AE1224" s="102"/>
      <c r="AF1224" s="102"/>
      <c r="AG1224" s="102"/>
      <c r="AH1224" s="102"/>
      <c r="AI1224" s="102"/>
      <c r="AJ1224" s="102"/>
      <c r="AK1224" s="102"/>
      <c r="AL1224" s="102"/>
      <c r="AM1224" s="102"/>
      <c r="AN1224" s="102"/>
      <c r="AO1224" s="102"/>
    </row>
    <row r="1225" spans="2:41" x14ac:dyDescent="0.15">
      <c r="B1225" s="102"/>
      <c r="C1225" s="102"/>
      <c r="D1225" s="102"/>
      <c r="E1225" s="102"/>
      <c r="F1225" s="102"/>
      <c r="G1225" s="102"/>
      <c r="H1225" s="102"/>
      <c r="I1225" s="102"/>
      <c r="J1225" s="102"/>
      <c r="K1225" s="102"/>
      <c r="L1225" s="102"/>
      <c r="M1225" s="102"/>
      <c r="N1225" s="102"/>
      <c r="O1225" s="102"/>
      <c r="P1225" s="102"/>
      <c r="Q1225" s="102"/>
      <c r="R1225" s="102"/>
      <c r="S1225" s="102"/>
      <c r="T1225" s="102"/>
      <c r="U1225" s="102"/>
      <c r="V1225" s="102"/>
      <c r="W1225" s="102"/>
      <c r="X1225" s="102"/>
      <c r="Y1225" s="102"/>
      <c r="Z1225" s="102"/>
      <c r="AA1225" s="102"/>
      <c r="AB1225" s="102"/>
      <c r="AC1225" s="102"/>
      <c r="AD1225" s="102"/>
      <c r="AE1225" s="102"/>
      <c r="AF1225" s="102"/>
      <c r="AG1225" s="102"/>
      <c r="AH1225" s="102"/>
      <c r="AI1225" s="102"/>
      <c r="AJ1225" s="102"/>
      <c r="AK1225" s="102"/>
      <c r="AL1225" s="102"/>
      <c r="AM1225" s="102"/>
      <c r="AN1225" s="102"/>
      <c r="AO1225" s="102"/>
    </row>
    <row r="1226" spans="2:41" x14ac:dyDescent="0.15">
      <c r="B1226" s="102"/>
      <c r="C1226" s="102"/>
      <c r="D1226" s="102"/>
      <c r="E1226" s="102"/>
      <c r="F1226" s="102"/>
      <c r="G1226" s="102"/>
      <c r="H1226" s="102"/>
      <c r="I1226" s="102"/>
      <c r="J1226" s="102"/>
      <c r="K1226" s="102"/>
      <c r="L1226" s="102"/>
      <c r="M1226" s="102"/>
      <c r="N1226" s="102"/>
      <c r="O1226" s="102"/>
      <c r="P1226" s="102"/>
      <c r="Q1226" s="102"/>
      <c r="R1226" s="102"/>
      <c r="S1226" s="102"/>
      <c r="T1226" s="102"/>
      <c r="U1226" s="102"/>
      <c r="V1226" s="102"/>
      <c r="W1226" s="102"/>
      <c r="X1226" s="102"/>
      <c r="Y1226" s="102"/>
      <c r="Z1226" s="102"/>
      <c r="AA1226" s="102"/>
      <c r="AB1226" s="102"/>
      <c r="AC1226" s="102"/>
      <c r="AD1226" s="102"/>
      <c r="AE1226" s="102"/>
      <c r="AF1226" s="102"/>
      <c r="AG1226" s="102"/>
      <c r="AH1226" s="102"/>
      <c r="AI1226" s="102"/>
      <c r="AJ1226" s="102"/>
      <c r="AK1226" s="102"/>
      <c r="AL1226" s="102"/>
      <c r="AM1226" s="102"/>
      <c r="AN1226" s="102"/>
      <c r="AO1226" s="102"/>
    </row>
    <row r="1227" spans="2:41" x14ac:dyDescent="0.15">
      <c r="B1227" s="102"/>
      <c r="C1227" s="102"/>
      <c r="D1227" s="102"/>
      <c r="E1227" s="102"/>
      <c r="F1227" s="102"/>
      <c r="G1227" s="102"/>
      <c r="H1227" s="102"/>
      <c r="I1227" s="102"/>
      <c r="J1227" s="102"/>
      <c r="K1227" s="102"/>
      <c r="L1227" s="102"/>
      <c r="M1227" s="102"/>
      <c r="N1227" s="102"/>
      <c r="O1227" s="102"/>
      <c r="P1227" s="102"/>
      <c r="Q1227" s="102"/>
      <c r="R1227" s="102"/>
      <c r="S1227" s="102"/>
      <c r="T1227" s="102"/>
      <c r="U1227" s="102"/>
      <c r="V1227" s="102"/>
      <c r="W1227" s="102"/>
      <c r="X1227" s="102"/>
      <c r="Y1227" s="102"/>
      <c r="Z1227" s="102"/>
      <c r="AA1227" s="102"/>
      <c r="AB1227" s="102"/>
      <c r="AC1227" s="102"/>
      <c r="AD1227" s="102"/>
      <c r="AE1227" s="102"/>
      <c r="AF1227" s="102"/>
      <c r="AG1227" s="102"/>
      <c r="AH1227" s="102"/>
      <c r="AI1227" s="102"/>
      <c r="AJ1227" s="102"/>
      <c r="AK1227" s="102"/>
      <c r="AL1227" s="102"/>
      <c r="AM1227" s="102"/>
      <c r="AN1227" s="102"/>
      <c r="AO1227" s="102"/>
    </row>
    <row r="1228" spans="2:41" x14ac:dyDescent="0.15">
      <c r="B1228" s="102"/>
      <c r="C1228" s="102"/>
      <c r="D1228" s="102"/>
      <c r="E1228" s="102"/>
      <c r="F1228" s="102"/>
      <c r="G1228" s="102"/>
      <c r="H1228" s="102"/>
      <c r="I1228" s="102"/>
      <c r="J1228" s="102"/>
      <c r="K1228" s="102"/>
      <c r="L1228" s="102"/>
      <c r="M1228" s="102"/>
      <c r="N1228" s="102"/>
      <c r="O1228" s="102"/>
      <c r="P1228" s="102"/>
      <c r="Q1228" s="102"/>
      <c r="R1228" s="102"/>
      <c r="S1228" s="102"/>
      <c r="T1228" s="102"/>
      <c r="U1228" s="102"/>
      <c r="V1228" s="102"/>
      <c r="W1228" s="102"/>
      <c r="X1228" s="102"/>
      <c r="Y1228" s="102"/>
      <c r="Z1228" s="102"/>
      <c r="AA1228" s="102"/>
      <c r="AB1228" s="102"/>
      <c r="AC1228" s="102"/>
      <c r="AD1228" s="102"/>
      <c r="AE1228" s="102"/>
      <c r="AF1228" s="102"/>
      <c r="AG1228" s="102"/>
      <c r="AH1228" s="102"/>
      <c r="AI1228" s="102"/>
      <c r="AJ1228" s="102"/>
      <c r="AK1228" s="102"/>
      <c r="AL1228" s="102"/>
      <c r="AM1228" s="102"/>
      <c r="AN1228" s="102"/>
      <c r="AO1228" s="102"/>
    </row>
    <row r="1229" spans="2:41" x14ac:dyDescent="0.15">
      <c r="B1229" s="102"/>
      <c r="C1229" s="102"/>
      <c r="D1229" s="102"/>
      <c r="E1229" s="102"/>
      <c r="F1229" s="102"/>
      <c r="G1229" s="102"/>
      <c r="H1229" s="102"/>
      <c r="I1229" s="102"/>
      <c r="J1229" s="102"/>
      <c r="K1229" s="102"/>
      <c r="L1229" s="102"/>
      <c r="M1229" s="102"/>
      <c r="N1229" s="102"/>
      <c r="O1229" s="102"/>
      <c r="P1229" s="102"/>
      <c r="Q1229" s="102"/>
      <c r="R1229" s="102"/>
      <c r="S1229" s="102"/>
      <c r="T1229" s="102"/>
      <c r="U1229" s="102"/>
      <c r="V1229" s="102"/>
      <c r="W1229" s="102"/>
      <c r="X1229" s="102"/>
      <c r="Y1229" s="102"/>
      <c r="Z1229" s="102"/>
      <c r="AA1229" s="102"/>
      <c r="AB1229" s="102"/>
      <c r="AC1229" s="102"/>
      <c r="AD1229" s="102"/>
      <c r="AE1229" s="102"/>
      <c r="AF1229" s="102"/>
      <c r="AG1229" s="102"/>
      <c r="AH1229" s="102"/>
      <c r="AI1229" s="102"/>
      <c r="AJ1229" s="102"/>
      <c r="AK1229" s="102"/>
      <c r="AL1229" s="102"/>
      <c r="AM1229" s="102"/>
      <c r="AN1229" s="102"/>
      <c r="AO1229" s="102"/>
    </row>
    <row r="1230" spans="2:41" x14ac:dyDescent="0.15">
      <c r="B1230" s="102"/>
      <c r="C1230" s="102"/>
      <c r="D1230" s="102"/>
      <c r="E1230" s="102"/>
      <c r="F1230" s="102"/>
      <c r="G1230" s="102"/>
      <c r="H1230" s="102"/>
      <c r="I1230" s="102"/>
      <c r="J1230" s="102"/>
      <c r="K1230" s="102"/>
      <c r="L1230" s="102"/>
      <c r="M1230" s="102"/>
      <c r="N1230" s="102"/>
      <c r="O1230" s="102"/>
      <c r="P1230" s="102"/>
      <c r="Q1230" s="102"/>
      <c r="R1230" s="102"/>
      <c r="S1230" s="102"/>
      <c r="T1230" s="102"/>
      <c r="U1230" s="102"/>
      <c r="V1230" s="102"/>
      <c r="W1230" s="102"/>
      <c r="X1230" s="102"/>
      <c r="Y1230" s="102"/>
      <c r="Z1230" s="102"/>
      <c r="AA1230" s="102"/>
      <c r="AB1230" s="102"/>
      <c r="AC1230" s="102"/>
      <c r="AD1230" s="102"/>
      <c r="AE1230" s="102"/>
      <c r="AF1230" s="102"/>
      <c r="AG1230" s="102"/>
      <c r="AH1230" s="102"/>
      <c r="AI1230" s="102"/>
      <c r="AJ1230" s="102"/>
      <c r="AK1230" s="102"/>
      <c r="AL1230" s="102"/>
      <c r="AM1230" s="102"/>
      <c r="AN1230" s="102"/>
      <c r="AO1230" s="102"/>
    </row>
    <row r="1231" spans="2:41" x14ac:dyDescent="0.15">
      <c r="B1231" s="102"/>
      <c r="C1231" s="102"/>
      <c r="D1231" s="102"/>
      <c r="E1231" s="102"/>
      <c r="F1231" s="102"/>
      <c r="G1231" s="102"/>
      <c r="H1231" s="102"/>
      <c r="I1231" s="102"/>
      <c r="J1231" s="102"/>
      <c r="K1231" s="102"/>
      <c r="L1231" s="102"/>
      <c r="M1231" s="102"/>
      <c r="N1231" s="102"/>
      <c r="O1231" s="102"/>
      <c r="P1231" s="102"/>
      <c r="Q1231" s="102"/>
      <c r="R1231" s="102"/>
      <c r="S1231" s="102"/>
      <c r="T1231" s="102"/>
      <c r="U1231" s="102"/>
      <c r="V1231" s="102"/>
      <c r="W1231" s="102"/>
      <c r="X1231" s="102"/>
      <c r="Y1231" s="102"/>
      <c r="Z1231" s="102"/>
      <c r="AA1231" s="102"/>
      <c r="AB1231" s="102"/>
      <c r="AC1231" s="102"/>
      <c r="AD1231" s="102"/>
      <c r="AE1231" s="102"/>
      <c r="AF1231" s="102"/>
      <c r="AG1231" s="102"/>
      <c r="AH1231" s="102"/>
      <c r="AI1231" s="102"/>
      <c r="AJ1231" s="102"/>
      <c r="AK1231" s="102"/>
      <c r="AL1231" s="102"/>
      <c r="AM1231" s="102"/>
      <c r="AN1231" s="102"/>
      <c r="AO1231" s="102"/>
    </row>
    <row r="1232" spans="2:41" x14ac:dyDescent="0.15">
      <c r="B1232" s="102"/>
      <c r="C1232" s="102"/>
      <c r="D1232" s="102"/>
      <c r="E1232" s="102"/>
      <c r="F1232" s="102"/>
      <c r="G1232" s="102"/>
      <c r="H1232" s="102"/>
      <c r="I1232" s="102"/>
      <c r="J1232" s="102"/>
      <c r="K1232" s="102"/>
      <c r="L1232" s="102"/>
      <c r="M1232" s="102"/>
      <c r="N1232" s="102"/>
      <c r="O1232" s="102"/>
      <c r="P1232" s="102"/>
      <c r="Q1232" s="102"/>
      <c r="R1232" s="102"/>
      <c r="S1232" s="102"/>
      <c r="T1232" s="102"/>
      <c r="U1232" s="102"/>
      <c r="V1232" s="102"/>
      <c r="W1232" s="102"/>
      <c r="X1232" s="102"/>
      <c r="Y1232" s="102"/>
      <c r="Z1232" s="102"/>
      <c r="AA1232" s="102"/>
      <c r="AB1232" s="102"/>
      <c r="AC1232" s="102"/>
      <c r="AD1232" s="102"/>
      <c r="AE1232" s="102"/>
      <c r="AF1232" s="102"/>
      <c r="AG1232" s="102"/>
      <c r="AH1232" s="102"/>
      <c r="AI1232" s="102"/>
      <c r="AJ1232" s="102"/>
      <c r="AK1232" s="102"/>
      <c r="AL1232" s="102"/>
      <c r="AM1232" s="102"/>
      <c r="AN1232" s="102"/>
      <c r="AO1232" s="102"/>
    </row>
    <row r="1233" spans="2:41" x14ac:dyDescent="0.15">
      <c r="B1233" s="102"/>
      <c r="C1233" s="102"/>
      <c r="D1233" s="102"/>
      <c r="E1233" s="102"/>
      <c r="F1233" s="102"/>
      <c r="G1233" s="102"/>
      <c r="H1233" s="102"/>
      <c r="I1233" s="102"/>
      <c r="J1233" s="102"/>
      <c r="K1233" s="102"/>
      <c r="L1233" s="102"/>
      <c r="M1233" s="102"/>
      <c r="N1233" s="102"/>
      <c r="O1233" s="102"/>
      <c r="P1233" s="102"/>
      <c r="Q1233" s="102"/>
      <c r="R1233" s="102"/>
      <c r="S1233" s="102"/>
      <c r="T1233" s="102"/>
      <c r="U1233" s="102"/>
      <c r="V1233" s="102"/>
      <c r="W1233" s="102"/>
      <c r="X1233" s="102"/>
      <c r="Y1233" s="102"/>
      <c r="Z1233" s="102"/>
      <c r="AA1233" s="102"/>
      <c r="AB1233" s="102"/>
      <c r="AC1233" s="102"/>
      <c r="AD1233" s="102"/>
      <c r="AE1233" s="102"/>
      <c r="AF1233" s="102"/>
      <c r="AG1233" s="102"/>
      <c r="AH1233" s="102"/>
      <c r="AI1233" s="102"/>
      <c r="AJ1233" s="102"/>
      <c r="AK1233" s="102"/>
      <c r="AL1233" s="102"/>
      <c r="AM1233" s="102"/>
      <c r="AN1233" s="102"/>
      <c r="AO1233" s="102"/>
    </row>
    <row r="1234" spans="2:41" x14ac:dyDescent="0.15">
      <c r="B1234" s="102"/>
      <c r="C1234" s="102"/>
      <c r="D1234" s="102"/>
      <c r="E1234" s="102"/>
      <c r="F1234" s="102"/>
      <c r="G1234" s="102"/>
      <c r="H1234" s="102"/>
      <c r="I1234" s="102"/>
      <c r="J1234" s="102"/>
      <c r="K1234" s="102"/>
      <c r="L1234" s="102"/>
      <c r="M1234" s="102"/>
      <c r="N1234" s="102"/>
      <c r="O1234" s="102"/>
      <c r="P1234" s="102"/>
      <c r="Q1234" s="102"/>
      <c r="R1234" s="102"/>
      <c r="S1234" s="102"/>
      <c r="T1234" s="102"/>
      <c r="U1234" s="102"/>
      <c r="V1234" s="102"/>
      <c r="W1234" s="102"/>
      <c r="X1234" s="102"/>
      <c r="Y1234" s="102"/>
      <c r="Z1234" s="102"/>
      <c r="AA1234" s="102"/>
      <c r="AB1234" s="102"/>
      <c r="AC1234" s="102"/>
      <c r="AD1234" s="102"/>
      <c r="AE1234" s="102"/>
      <c r="AF1234" s="102"/>
      <c r="AG1234" s="102"/>
      <c r="AH1234" s="102"/>
      <c r="AI1234" s="102"/>
      <c r="AJ1234" s="102"/>
      <c r="AK1234" s="102"/>
      <c r="AL1234" s="102"/>
      <c r="AM1234" s="102"/>
      <c r="AN1234" s="102"/>
      <c r="AO1234" s="102"/>
    </row>
    <row r="1235" spans="2:41" x14ac:dyDescent="0.15">
      <c r="B1235" s="102"/>
      <c r="C1235" s="102"/>
      <c r="D1235" s="102"/>
      <c r="E1235" s="102"/>
      <c r="F1235" s="102"/>
      <c r="G1235" s="102"/>
      <c r="H1235" s="102"/>
      <c r="I1235" s="102"/>
      <c r="J1235" s="102"/>
      <c r="K1235" s="102"/>
      <c r="L1235" s="102"/>
      <c r="M1235" s="102"/>
      <c r="N1235" s="102"/>
      <c r="O1235" s="102"/>
      <c r="P1235" s="102"/>
      <c r="Q1235" s="102"/>
      <c r="R1235" s="102"/>
      <c r="S1235" s="102"/>
      <c r="T1235" s="102"/>
      <c r="U1235" s="102"/>
      <c r="V1235" s="102"/>
      <c r="W1235" s="102"/>
      <c r="X1235" s="102"/>
      <c r="Y1235" s="102"/>
      <c r="Z1235" s="102"/>
      <c r="AA1235" s="102"/>
      <c r="AB1235" s="102"/>
      <c r="AC1235" s="102"/>
      <c r="AD1235" s="102"/>
      <c r="AE1235" s="102"/>
      <c r="AF1235" s="102"/>
      <c r="AG1235" s="102"/>
      <c r="AH1235" s="102"/>
      <c r="AI1235" s="102"/>
      <c r="AJ1235" s="102"/>
      <c r="AK1235" s="102"/>
      <c r="AL1235" s="102"/>
      <c r="AM1235" s="102"/>
      <c r="AN1235" s="102"/>
      <c r="AO1235" s="102"/>
    </row>
    <row r="1236" spans="2:41" x14ac:dyDescent="0.15">
      <c r="B1236" s="102"/>
      <c r="C1236" s="102"/>
      <c r="D1236" s="102"/>
      <c r="E1236" s="102"/>
      <c r="F1236" s="102"/>
      <c r="G1236" s="102"/>
      <c r="H1236" s="102"/>
      <c r="I1236" s="102"/>
      <c r="J1236" s="102"/>
      <c r="K1236" s="102"/>
      <c r="L1236" s="102"/>
      <c r="M1236" s="102"/>
      <c r="N1236" s="102"/>
      <c r="O1236" s="102"/>
      <c r="P1236" s="102"/>
      <c r="Q1236" s="102"/>
      <c r="R1236" s="102"/>
      <c r="S1236" s="102"/>
      <c r="T1236" s="102"/>
      <c r="U1236" s="102"/>
      <c r="V1236" s="102"/>
      <c r="W1236" s="102"/>
      <c r="X1236" s="102"/>
      <c r="Y1236" s="102"/>
      <c r="Z1236" s="102"/>
      <c r="AA1236" s="102"/>
      <c r="AB1236" s="102"/>
      <c r="AC1236" s="102"/>
      <c r="AD1236" s="102"/>
      <c r="AE1236" s="102"/>
      <c r="AF1236" s="102"/>
      <c r="AG1236" s="102"/>
      <c r="AH1236" s="102"/>
      <c r="AI1236" s="102"/>
      <c r="AJ1236" s="102"/>
      <c r="AK1236" s="102"/>
      <c r="AL1236" s="102"/>
      <c r="AM1236" s="102"/>
      <c r="AN1236" s="102"/>
      <c r="AO1236" s="102"/>
    </row>
    <row r="1237" spans="2:41" x14ac:dyDescent="0.15">
      <c r="B1237" s="102"/>
      <c r="C1237" s="102"/>
      <c r="D1237" s="102"/>
      <c r="E1237" s="102"/>
      <c r="F1237" s="102"/>
      <c r="G1237" s="102"/>
      <c r="H1237" s="102"/>
      <c r="I1237" s="102"/>
      <c r="J1237" s="102"/>
      <c r="K1237" s="102"/>
      <c r="L1237" s="102"/>
      <c r="M1237" s="102"/>
      <c r="N1237" s="102"/>
      <c r="O1237" s="102"/>
      <c r="P1237" s="102"/>
      <c r="Q1237" s="102"/>
      <c r="R1237" s="102"/>
      <c r="S1237" s="102"/>
      <c r="T1237" s="102"/>
      <c r="U1237" s="102"/>
      <c r="V1237" s="102"/>
      <c r="W1237" s="102"/>
      <c r="X1237" s="102"/>
      <c r="Y1237" s="102"/>
      <c r="Z1237" s="102"/>
      <c r="AA1237" s="102"/>
      <c r="AB1237" s="102"/>
      <c r="AC1237" s="102"/>
      <c r="AD1237" s="102"/>
      <c r="AE1237" s="102"/>
      <c r="AF1237" s="102"/>
      <c r="AG1237" s="102"/>
      <c r="AH1237" s="102"/>
      <c r="AI1237" s="102"/>
      <c r="AJ1237" s="102"/>
      <c r="AK1237" s="102"/>
      <c r="AL1237" s="102"/>
      <c r="AM1237" s="102"/>
      <c r="AN1237" s="102"/>
      <c r="AO1237" s="102"/>
    </row>
    <row r="1238" spans="2:41" x14ac:dyDescent="0.15">
      <c r="B1238" s="102"/>
      <c r="C1238" s="102"/>
      <c r="D1238" s="102"/>
      <c r="E1238" s="102"/>
      <c r="F1238" s="102"/>
      <c r="G1238" s="102"/>
      <c r="H1238" s="102"/>
      <c r="I1238" s="102"/>
      <c r="J1238" s="102"/>
      <c r="K1238" s="102"/>
      <c r="L1238" s="102"/>
      <c r="M1238" s="102"/>
      <c r="N1238" s="102"/>
      <c r="O1238" s="102"/>
      <c r="P1238" s="102"/>
      <c r="Q1238" s="102"/>
      <c r="R1238" s="102"/>
      <c r="S1238" s="102"/>
      <c r="T1238" s="102"/>
      <c r="U1238" s="102"/>
      <c r="V1238" s="102"/>
      <c r="W1238" s="102"/>
      <c r="X1238" s="102"/>
      <c r="Y1238" s="102"/>
      <c r="Z1238" s="102"/>
      <c r="AA1238" s="102"/>
      <c r="AB1238" s="102"/>
      <c r="AC1238" s="102"/>
      <c r="AD1238" s="102"/>
      <c r="AE1238" s="102"/>
      <c r="AF1238" s="102"/>
      <c r="AG1238" s="102"/>
      <c r="AH1238" s="102"/>
      <c r="AI1238" s="102"/>
      <c r="AJ1238" s="102"/>
      <c r="AK1238" s="102"/>
      <c r="AL1238" s="102"/>
      <c r="AM1238" s="102"/>
      <c r="AN1238" s="102"/>
      <c r="AO1238" s="102"/>
    </row>
    <row r="1239" spans="2:41" x14ac:dyDescent="0.15">
      <c r="B1239" s="102"/>
      <c r="C1239" s="102"/>
      <c r="D1239" s="102"/>
      <c r="E1239" s="102"/>
      <c r="F1239" s="102"/>
      <c r="G1239" s="102"/>
      <c r="H1239" s="102"/>
      <c r="I1239" s="102"/>
      <c r="J1239" s="102"/>
      <c r="K1239" s="102"/>
      <c r="L1239" s="102"/>
      <c r="M1239" s="102"/>
      <c r="N1239" s="102"/>
      <c r="O1239" s="102"/>
      <c r="P1239" s="102"/>
      <c r="Q1239" s="102"/>
      <c r="R1239" s="102"/>
      <c r="S1239" s="102"/>
      <c r="T1239" s="102"/>
      <c r="U1239" s="102"/>
      <c r="V1239" s="102"/>
      <c r="W1239" s="102"/>
      <c r="X1239" s="102"/>
      <c r="Y1239" s="102"/>
      <c r="Z1239" s="102"/>
      <c r="AA1239" s="102"/>
      <c r="AB1239" s="102"/>
      <c r="AC1239" s="102"/>
      <c r="AD1239" s="102"/>
      <c r="AE1239" s="102"/>
      <c r="AF1239" s="102"/>
      <c r="AG1239" s="102"/>
      <c r="AH1239" s="102"/>
      <c r="AI1239" s="102"/>
      <c r="AJ1239" s="102"/>
      <c r="AK1239" s="102"/>
      <c r="AL1239" s="102"/>
      <c r="AM1239" s="102"/>
      <c r="AN1239" s="102"/>
      <c r="AO1239" s="102"/>
    </row>
    <row r="1240" spans="2:41" x14ac:dyDescent="0.15">
      <c r="B1240" s="102"/>
      <c r="C1240" s="102"/>
      <c r="D1240" s="102"/>
      <c r="E1240" s="102"/>
      <c r="F1240" s="102"/>
      <c r="G1240" s="102"/>
      <c r="H1240" s="102"/>
      <c r="I1240" s="102"/>
      <c r="J1240" s="102"/>
      <c r="K1240" s="102"/>
      <c r="L1240" s="102"/>
      <c r="M1240" s="102"/>
      <c r="N1240" s="102"/>
      <c r="O1240" s="102"/>
      <c r="P1240" s="102"/>
      <c r="Q1240" s="102"/>
      <c r="R1240" s="102"/>
      <c r="S1240" s="102"/>
      <c r="T1240" s="102"/>
      <c r="U1240" s="102"/>
      <c r="V1240" s="102"/>
      <c r="W1240" s="102"/>
      <c r="X1240" s="102"/>
      <c r="Y1240" s="102"/>
      <c r="Z1240" s="102"/>
      <c r="AA1240" s="102"/>
      <c r="AB1240" s="102"/>
      <c r="AC1240" s="102"/>
      <c r="AD1240" s="102"/>
      <c r="AE1240" s="102"/>
      <c r="AF1240" s="102"/>
      <c r="AG1240" s="102"/>
      <c r="AH1240" s="102"/>
      <c r="AI1240" s="102"/>
      <c r="AJ1240" s="102"/>
      <c r="AK1240" s="102"/>
      <c r="AL1240" s="102"/>
      <c r="AM1240" s="102"/>
      <c r="AN1240" s="102"/>
      <c r="AO1240" s="102"/>
    </row>
    <row r="1241" spans="2:41" x14ac:dyDescent="0.15">
      <c r="B1241" s="102"/>
      <c r="C1241" s="102"/>
      <c r="D1241" s="102"/>
      <c r="E1241" s="102"/>
      <c r="F1241" s="102"/>
      <c r="G1241" s="102"/>
      <c r="H1241" s="102"/>
      <c r="I1241" s="102"/>
      <c r="J1241" s="102"/>
      <c r="K1241" s="102"/>
      <c r="L1241" s="102"/>
      <c r="M1241" s="102"/>
      <c r="N1241" s="102"/>
      <c r="O1241" s="102"/>
      <c r="P1241" s="102"/>
      <c r="Q1241" s="102"/>
      <c r="R1241" s="102"/>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M1241" s="102"/>
      <c r="AN1241" s="102"/>
      <c r="AO1241" s="102"/>
    </row>
    <row r="1242" spans="2:41" x14ac:dyDescent="0.15">
      <c r="B1242" s="102"/>
      <c r="C1242" s="102"/>
      <c r="D1242" s="102"/>
      <c r="E1242" s="102"/>
      <c r="F1242" s="102"/>
      <c r="G1242" s="102"/>
      <c r="H1242" s="102"/>
      <c r="I1242" s="102"/>
      <c r="J1242" s="102"/>
      <c r="K1242" s="102"/>
      <c r="L1242" s="102"/>
      <c r="M1242" s="102"/>
      <c r="N1242" s="102"/>
      <c r="O1242" s="102"/>
      <c r="P1242" s="102"/>
      <c r="Q1242" s="102"/>
      <c r="R1242" s="102"/>
      <c r="S1242" s="102"/>
      <c r="T1242" s="102"/>
      <c r="U1242" s="102"/>
      <c r="V1242" s="102"/>
      <c r="W1242" s="102"/>
      <c r="X1242" s="102"/>
      <c r="Y1242" s="102"/>
      <c r="Z1242" s="102"/>
      <c r="AA1242" s="102"/>
      <c r="AB1242" s="102"/>
      <c r="AC1242" s="102"/>
      <c r="AD1242" s="102"/>
      <c r="AE1242" s="102"/>
      <c r="AF1242" s="102"/>
      <c r="AG1242" s="102"/>
      <c r="AH1242" s="102"/>
      <c r="AI1242" s="102"/>
      <c r="AJ1242" s="102"/>
      <c r="AK1242" s="102"/>
      <c r="AL1242" s="102"/>
      <c r="AM1242" s="102"/>
      <c r="AN1242" s="102"/>
      <c r="AO1242" s="102"/>
    </row>
    <row r="1243" spans="2:41" x14ac:dyDescent="0.15">
      <c r="B1243" s="102"/>
      <c r="C1243" s="102"/>
      <c r="D1243" s="102"/>
      <c r="E1243" s="102"/>
      <c r="F1243" s="102"/>
      <c r="G1243" s="102"/>
      <c r="H1243" s="102"/>
      <c r="I1243" s="102"/>
      <c r="J1243" s="102"/>
      <c r="K1243" s="102"/>
      <c r="L1243" s="102"/>
      <c r="M1243" s="102"/>
      <c r="N1243" s="102"/>
      <c r="O1243" s="102"/>
      <c r="P1243" s="102"/>
      <c r="Q1243" s="102"/>
      <c r="R1243" s="102"/>
      <c r="S1243" s="102"/>
      <c r="T1243" s="102"/>
      <c r="U1243" s="102"/>
      <c r="V1243" s="102"/>
      <c r="W1243" s="102"/>
      <c r="X1243" s="102"/>
      <c r="Y1243" s="102"/>
      <c r="Z1243" s="102"/>
      <c r="AA1243" s="102"/>
      <c r="AB1243" s="102"/>
      <c r="AC1243" s="102"/>
      <c r="AD1243" s="102"/>
      <c r="AE1243" s="102"/>
      <c r="AF1243" s="102"/>
      <c r="AG1243" s="102"/>
      <c r="AH1243" s="102"/>
      <c r="AI1243" s="102"/>
      <c r="AJ1243" s="102"/>
      <c r="AK1243" s="102"/>
      <c r="AL1243" s="102"/>
      <c r="AM1243" s="102"/>
      <c r="AN1243" s="102"/>
      <c r="AO1243" s="102"/>
    </row>
    <row r="1244" spans="2:41" x14ac:dyDescent="0.15">
      <c r="B1244" s="102"/>
      <c r="C1244" s="102"/>
      <c r="D1244" s="102"/>
      <c r="E1244" s="102"/>
      <c r="F1244" s="102"/>
      <c r="G1244" s="102"/>
      <c r="H1244" s="102"/>
      <c r="I1244" s="102"/>
      <c r="J1244" s="102"/>
      <c r="K1244" s="102"/>
      <c r="L1244" s="102"/>
      <c r="M1244" s="102"/>
      <c r="N1244" s="102"/>
      <c r="O1244" s="102"/>
      <c r="P1244" s="102"/>
      <c r="Q1244" s="102"/>
      <c r="R1244" s="102"/>
      <c r="S1244" s="102"/>
      <c r="T1244" s="102"/>
      <c r="U1244" s="102"/>
      <c r="V1244" s="102"/>
      <c r="W1244" s="102"/>
      <c r="X1244" s="102"/>
      <c r="Y1244" s="102"/>
      <c r="Z1244" s="102"/>
      <c r="AA1244" s="102"/>
      <c r="AB1244" s="102"/>
      <c r="AC1244" s="102"/>
      <c r="AD1244" s="102"/>
      <c r="AE1244" s="102"/>
      <c r="AF1244" s="102"/>
      <c r="AG1244" s="102"/>
      <c r="AH1244" s="102"/>
      <c r="AI1244" s="102"/>
      <c r="AJ1244" s="102"/>
      <c r="AK1244" s="102"/>
      <c r="AL1244" s="102"/>
      <c r="AM1244" s="102"/>
      <c r="AN1244" s="102"/>
      <c r="AO1244" s="102"/>
    </row>
    <row r="1245" spans="2:41" x14ac:dyDescent="0.15">
      <c r="B1245" s="102"/>
      <c r="C1245" s="102"/>
      <c r="D1245" s="102"/>
      <c r="E1245" s="102"/>
      <c r="F1245" s="102"/>
      <c r="G1245" s="102"/>
      <c r="H1245" s="102"/>
      <c r="I1245" s="102"/>
      <c r="J1245" s="102"/>
      <c r="K1245" s="102"/>
      <c r="L1245" s="102"/>
      <c r="M1245" s="102"/>
      <c r="N1245" s="102"/>
      <c r="O1245" s="102"/>
      <c r="P1245" s="102"/>
      <c r="Q1245" s="102"/>
      <c r="R1245" s="102"/>
      <c r="S1245" s="102"/>
      <c r="T1245" s="102"/>
      <c r="U1245" s="102"/>
      <c r="V1245" s="102"/>
      <c r="W1245" s="102"/>
      <c r="X1245" s="102"/>
      <c r="Y1245" s="102"/>
      <c r="Z1245" s="102"/>
      <c r="AA1245" s="102"/>
      <c r="AB1245" s="102"/>
      <c r="AC1245" s="102"/>
      <c r="AD1245" s="102"/>
      <c r="AE1245" s="102"/>
      <c r="AF1245" s="102"/>
      <c r="AG1245" s="102"/>
      <c r="AH1245" s="102"/>
      <c r="AI1245" s="102"/>
      <c r="AJ1245" s="102"/>
      <c r="AK1245" s="102"/>
      <c r="AL1245" s="102"/>
      <c r="AM1245" s="102"/>
      <c r="AN1245" s="102"/>
      <c r="AO1245" s="102"/>
    </row>
    <row r="1246" spans="2:41" x14ac:dyDescent="0.15">
      <c r="B1246" s="102"/>
      <c r="C1246" s="102"/>
      <c r="D1246" s="102"/>
      <c r="E1246" s="102"/>
      <c r="F1246" s="102"/>
      <c r="G1246" s="102"/>
      <c r="H1246" s="102"/>
      <c r="I1246" s="102"/>
      <c r="J1246" s="102"/>
      <c r="K1246" s="102"/>
      <c r="L1246" s="102"/>
      <c r="M1246" s="102"/>
      <c r="N1246" s="102"/>
      <c r="O1246" s="102"/>
      <c r="P1246" s="102"/>
      <c r="Q1246" s="102"/>
      <c r="R1246" s="102"/>
      <c r="S1246" s="102"/>
      <c r="T1246" s="102"/>
      <c r="U1246" s="102"/>
      <c r="V1246" s="102"/>
      <c r="W1246" s="102"/>
      <c r="X1246" s="102"/>
      <c r="Y1246" s="102"/>
      <c r="Z1246" s="102"/>
      <c r="AA1246" s="102"/>
      <c r="AB1246" s="102"/>
      <c r="AC1246" s="102"/>
      <c r="AD1246" s="102"/>
      <c r="AE1246" s="102"/>
      <c r="AF1246" s="102"/>
      <c r="AG1246" s="102"/>
      <c r="AH1246" s="102"/>
      <c r="AI1246" s="102"/>
      <c r="AJ1246" s="102"/>
      <c r="AK1246" s="102"/>
      <c r="AL1246" s="102"/>
      <c r="AM1246" s="102"/>
      <c r="AN1246" s="102"/>
      <c r="AO1246" s="102"/>
    </row>
    <row r="1247" spans="2:41" x14ac:dyDescent="0.15">
      <c r="B1247" s="102"/>
      <c r="C1247" s="102"/>
      <c r="D1247" s="102"/>
      <c r="E1247" s="102"/>
      <c r="F1247" s="102"/>
      <c r="G1247" s="102"/>
      <c r="H1247" s="102"/>
      <c r="I1247" s="102"/>
      <c r="J1247" s="102"/>
      <c r="K1247" s="102"/>
      <c r="L1247" s="102"/>
      <c r="M1247" s="102"/>
      <c r="N1247" s="102"/>
      <c r="O1247" s="102"/>
      <c r="P1247" s="102"/>
      <c r="Q1247" s="102"/>
      <c r="R1247" s="102"/>
      <c r="S1247" s="102"/>
      <c r="T1247" s="102"/>
      <c r="U1247" s="102"/>
      <c r="V1247" s="102"/>
      <c r="W1247" s="102"/>
      <c r="X1247" s="102"/>
      <c r="Y1247" s="102"/>
      <c r="Z1247" s="102"/>
      <c r="AA1247" s="102"/>
      <c r="AB1247" s="102"/>
      <c r="AC1247" s="102"/>
      <c r="AD1247" s="102"/>
      <c r="AE1247" s="102"/>
      <c r="AF1247" s="102"/>
      <c r="AG1247" s="102"/>
      <c r="AH1247" s="102"/>
      <c r="AI1247" s="102"/>
      <c r="AJ1247" s="102"/>
      <c r="AK1247" s="102"/>
      <c r="AL1247" s="102"/>
      <c r="AM1247" s="102"/>
      <c r="AN1247" s="102"/>
      <c r="AO1247" s="102"/>
    </row>
    <row r="1248" spans="2:41" x14ac:dyDescent="0.15">
      <c r="B1248" s="102"/>
      <c r="C1248" s="102"/>
      <c r="D1248" s="102"/>
      <c r="E1248" s="102"/>
      <c r="F1248" s="102"/>
      <c r="G1248" s="102"/>
      <c r="H1248" s="102"/>
      <c r="I1248" s="102"/>
      <c r="J1248" s="102"/>
      <c r="K1248" s="102"/>
      <c r="L1248" s="102"/>
      <c r="M1248" s="102"/>
      <c r="N1248" s="102"/>
      <c r="O1248" s="102"/>
      <c r="P1248" s="102"/>
      <c r="Q1248" s="102"/>
      <c r="R1248" s="102"/>
      <c r="S1248" s="102"/>
      <c r="T1248" s="102"/>
      <c r="U1248" s="102"/>
      <c r="V1248" s="102"/>
      <c r="W1248" s="102"/>
      <c r="X1248" s="102"/>
      <c r="Y1248" s="102"/>
      <c r="Z1248" s="102"/>
      <c r="AA1248" s="102"/>
      <c r="AB1248" s="102"/>
      <c r="AC1248" s="102"/>
      <c r="AD1248" s="102"/>
      <c r="AE1248" s="102"/>
      <c r="AF1248" s="102"/>
      <c r="AG1248" s="102"/>
      <c r="AH1248" s="102"/>
      <c r="AI1248" s="102"/>
      <c r="AJ1248" s="102"/>
      <c r="AK1248" s="102"/>
      <c r="AL1248" s="102"/>
      <c r="AM1248" s="102"/>
      <c r="AN1248" s="102"/>
      <c r="AO1248" s="102"/>
    </row>
    <row r="1249" spans="2:41" x14ac:dyDescent="0.15">
      <c r="B1249" s="102"/>
      <c r="C1249" s="102"/>
      <c r="D1249" s="102"/>
      <c r="E1249" s="102"/>
      <c r="F1249" s="102"/>
      <c r="G1249" s="102"/>
      <c r="H1249" s="102"/>
      <c r="I1249" s="102"/>
      <c r="J1249" s="102"/>
      <c r="K1249" s="102"/>
      <c r="L1249" s="102"/>
      <c r="M1249" s="102"/>
      <c r="N1249" s="102"/>
      <c r="O1249" s="102"/>
      <c r="P1249" s="102"/>
      <c r="Q1249" s="102"/>
      <c r="R1249" s="102"/>
      <c r="S1249" s="102"/>
      <c r="T1249" s="102"/>
      <c r="U1249" s="102"/>
      <c r="V1249" s="102"/>
      <c r="W1249" s="102"/>
      <c r="X1249" s="102"/>
      <c r="Y1249" s="102"/>
      <c r="Z1249" s="102"/>
      <c r="AA1249" s="102"/>
      <c r="AB1249" s="102"/>
      <c r="AC1249" s="102"/>
      <c r="AD1249" s="102"/>
      <c r="AE1249" s="102"/>
      <c r="AF1249" s="102"/>
      <c r="AG1249" s="102"/>
      <c r="AH1249" s="102"/>
      <c r="AI1249" s="102"/>
      <c r="AJ1249" s="102"/>
      <c r="AK1249" s="102"/>
      <c r="AL1249" s="102"/>
      <c r="AM1249" s="102"/>
      <c r="AN1249" s="102"/>
      <c r="AO1249" s="102"/>
    </row>
    <row r="1250" spans="2:41" x14ac:dyDescent="0.15">
      <c r="B1250" s="102"/>
      <c r="C1250" s="102"/>
      <c r="D1250" s="102"/>
      <c r="E1250" s="102"/>
      <c r="F1250" s="102"/>
      <c r="G1250" s="102"/>
      <c r="H1250" s="102"/>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c r="AD1250" s="102"/>
      <c r="AE1250" s="102"/>
      <c r="AF1250" s="102"/>
      <c r="AG1250" s="102"/>
      <c r="AH1250" s="102"/>
      <c r="AI1250" s="102"/>
      <c r="AJ1250" s="102"/>
      <c r="AK1250" s="102"/>
      <c r="AL1250" s="102"/>
      <c r="AM1250" s="102"/>
      <c r="AN1250" s="102"/>
      <c r="AO1250" s="102"/>
    </row>
    <row r="1251" spans="2:41" x14ac:dyDescent="0.15">
      <c r="B1251" s="102"/>
      <c r="C1251" s="102"/>
      <c r="D1251" s="102"/>
      <c r="E1251" s="102"/>
      <c r="F1251" s="102"/>
      <c r="G1251" s="102"/>
      <c r="H1251" s="102"/>
      <c r="I1251" s="102"/>
      <c r="J1251" s="102"/>
      <c r="K1251" s="102"/>
      <c r="L1251" s="102"/>
      <c r="M1251" s="102"/>
      <c r="N1251" s="102"/>
      <c r="O1251" s="102"/>
      <c r="P1251" s="102"/>
      <c r="Q1251" s="102"/>
      <c r="R1251" s="102"/>
      <c r="S1251" s="102"/>
      <c r="T1251" s="102"/>
      <c r="U1251" s="102"/>
      <c r="V1251" s="102"/>
      <c r="W1251" s="102"/>
      <c r="X1251" s="102"/>
      <c r="Y1251" s="102"/>
      <c r="Z1251" s="102"/>
      <c r="AA1251" s="102"/>
      <c r="AB1251" s="102"/>
      <c r="AC1251" s="102"/>
      <c r="AD1251" s="102"/>
      <c r="AE1251" s="102"/>
      <c r="AF1251" s="102"/>
      <c r="AG1251" s="102"/>
      <c r="AH1251" s="102"/>
      <c r="AI1251" s="102"/>
      <c r="AJ1251" s="102"/>
      <c r="AK1251" s="102"/>
      <c r="AL1251" s="102"/>
      <c r="AM1251" s="102"/>
      <c r="AN1251" s="102"/>
      <c r="AO1251" s="102"/>
    </row>
    <row r="1252" spans="2:41" x14ac:dyDescent="0.15">
      <c r="B1252" s="102"/>
      <c r="C1252" s="102"/>
      <c r="D1252" s="102"/>
      <c r="E1252" s="102"/>
      <c r="F1252" s="102"/>
      <c r="G1252" s="102"/>
      <c r="H1252" s="102"/>
      <c r="I1252" s="102"/>
      <c r="J1252" s="102"/>
      <c r="K1252" s="102"/>
      <c r="L1252" s="102"/>
      <c r="M1252" s="102"/>
      <c r="N1252" s="102"/>
      <c r="O1252" s="102"/>
      <c r="P1252" s="102"/>
      <c r="Q1252" s="102"/>
      <c r="R1252" s="102"/>
      <c r="S1252" s="102"/>
      <c r="T1252" s="102"/>
      <c r="U1252" s="102"/>
      <c r="V1252" s="102"/>
      <c r="W1252" s="102"/>
      <c r="X1252" s="102"/>
      <c r="Y1252" s="102"/>
      <c r="Z1252" s="102"/>
      <c r="AA1252" s="102"/>
      <c r="AB1252" s="102"/>
      <c r="AC1252" s="102"/>
      <c r="AD1252" s="102"/>
      <c r="AE1252" s="102"/>
      <c r="AF1252" s="102"/>
      <c r="AG1252" s="102"/>
      <c r="AH1252" s="102"/>
      <c r="AI1252" s="102"/>
      <c r="AJ1252" s="102"/>
      <c r="AK1252" s="102"/>
      <c r="AL1252" s="102"/>
      <c r="AM1252" s="102"/>
      <c r="AN1252" s="102"/>
      <c r="AO1252" s="102"/>
    </row>
    <row r="1253" spans="2:41" x14ac:dyDescent="0.15">
      <c r="B1253" s="102"/>
      <c r="C1253" s="102"/>
      <c r="D1253" s="102"/>
      <c r="E1253" s="102"/>
      <c r="F1253" s="102"/>
      <c r="G1253" s="102"/>
      <c r="H1253" s="102"/>
      <c r="I1253" s="102"/>
      <c r="J1253" s="102"/>
      <c r="K1253" s="102"/>
      <c r="L1253" s="102"/>
      <c r="M1253" s="102"/>
      <c r="N1253" s="102"/>
      <c r="O1253" s="102"/>
      <c r="P1253" s="102"/>
      <c r="Q1253" s="102"/>
      <c r="R1253" s="102"/>
      <c r="S1253" s="102"/>
      <c r="T1253" s="102"/>
      <c r="U1253" s="102"/>
      <c r="V1253" s="102"/>
      <c r="W1253" s="102"/>
      <c r="X1253" s="102"/>
      <c r="Y1253" s="102"/>
      <c r="Z1253" s="102"/>
      <c r="AA1253" s="102"/>
      <c r="AB1253" s="102"/>
      <c r="AC1253" s="102"/>
      <c r="AD1253" s="102"/>
      <c r="AE1253" s="102"/>
      <c r="AF1253" s="102"/>
      <c r="AG1253" s="102"/>
      <c r="AH1253" s="102"/>
      <c r="AI1253" s="102"/>
      <c r="AJ1253" s="102"/>
      <c r="AK1253" s="102"/>
      <c r="AL1253" s="102"/>
      <c r="AM1253" s="102"/>
      <c r="AN1253" s="102"/>
      <c r="AO1253" s="102"/>
    </row>
    <row r="1254" spans="2:41" x14ac:dyDescent="0.15">
      <c r="B1254" s="102"/>
      <c r="C1254" s="102"/>
      <c r="D1254" s="102"/>
      <c r="E1254" s="102"/>
      <c r="F1254" s="102"/>
      <c r="G1254" s="102"/>
      <c r="H1254" s="102"/>
      <c r="I1254" s="102"/>
      <c r="J1254" s="102"/>
      <c r="K1254" s="102"/>
      <c r="L1254" s="102"/>
      <c r="M1254" s="102"/>
      <c r="N1254" s="102"/>
      <c r="O1254" s="102"/>
      <c r="P1254" s="102"/>
      <c r="Q1254" s="102"/>
      <c r="R1254" s="102"/>
      <c r="S1254" s="102"/>
      <c r="T1254" s="102"/>
      <c r="U1254" s="102"/>
      <c r="V1254" s="102"/>
      <c r="W1254" s="102"/>
      <c r="X1254" s="102"/>
      <c r="Y1254" s="102"/>
      <c r="Z1254" s="102"/>
      <c r="AA1254" s="102"/>
      <c r="AB1254" s="102"/>
      <c r="AC1254" s="102"/>
      <c r="AD1254" s="102"/>
      <c r="AE1254" s="102"/>
      <c r="AF1254" s="102"/>
      <c r="AG1254" s="102"/>
      <c r="AH1254" s="102"/>
      <c r="AI1254" s="102"/>
      <c r="AJ1254" s="102"/>
      <c r="AK1254" s="102"/>
      <c r="AL1254" s="102"/>
      <c r="AM1254" s="102"/>
      <c r="AN1254" s="102"/>
      <c r="AO1254" s="102"/>
    </row>
    <row r="1255" spans="2:41" x14ac:dyDescent="0.15">
      <c r="B1255" s="102"/>
      <c r="C1255" s="102"/>
      <c r="D1255" s="102"/>
      <c r="E1255" s="102"/>
      <c r="F1255" s="102"/>
      <c r="G1255" s="102"/>
      <c r="H1255" s="102"/>
      <c r="I1255" s="102"/>
      <c r="J1255" s="102"/>
      <c r="K1255" s="102"/>
      <c r="L1255" s="102"/>
      <c r="M1255" s="102"/>
      <c r="N1255" s="102"/>
      <c r="O1255" s="102"/>
      <c r="P1255" s="102"/>
      <c r="Q1255" s="102"/>
      <c r="R1255" s="102"/>
      <c r="S1255" s="102"/>
      <c r="T1255" s="102"/>
      <c r="U1255" s="102"/>
      <c r="V1255" s="102"/>
      <c r="W1255" s="102"/>
      <c r="X1255" s="102"/>
      <c r="Y1255" s="102"/>
      <c r="Z1255" s="102"/>
      <c r="AA1255" s="102"/>
      <c r="AB1255" s="102"/>
      <c r="AC1255" s="102"/>
      <c r="AD1255" s="102"/>
      <c r="AE1255" s="102"/>
      <c r="AF1255" s="102"/>
      <c r="AG1255" s="102"/>
      <c r="AH1255" s="102"/>
      <c r="AI1255" s="102"/>
      <c r="AJ1255" s="102"/>
      <c r="AK1255" s="102"/>
      <c r="AL1255" s="102"/>
      <c r="AM1255" s="102"/>
      <c r="AN1255" s="102"/>
      <c r="AO1255" s="102"/>
    </row>
    <row r="1256" spans="2:41" x14ac:dyDescent="0.15">
      <c r="B1256" s="102"/>
      <c r="C1256" s="102"/>
      <c r="D1256" s="102"/>
      <c r="E1256" s="102"/>
      <c r="F1256" s="102"/>
      <c r="G1256" s="102"/>
      <c r="H1256" s="102"/>
      <c r="I1256" s="102"/>
      <c r="J1256" s="102"/>
      <c r="K1256" s="102"/>
      <c r="L1256" s="102"/>
      <c r="M1256" s="102"/>
      <c r="N1256" s="102"/>
      <c r="O1256" s="102"/>
      <c r="P1256" s="102"/>
      <c r="Q1256" s="102"/>
      <c r="R1256" s="102"/>
      <c r="S1256" s="102"/>
      <c r="T1256" s="102"/>
      <c r="U1256" s="102"/>
      <c r="V1256" s="102"/>
      <c r="W1256" s="102"/>
      <c r="X1256" s="102"/>
      <c r="Y1256" s="102"/>
      <c r="Z1256" s="102"/>
      <c r="AA1256" s="102"/>
      <c r="AB1256" s="102"/>
      <c r="AC1256" s="102"/>
      <c r="AD1256" s="102"/>
      <c r="AE1256" s="102"/>
      <c r="AF1256" s="102"/>
      <c r="AG1256" s="102"/>
      <c r="AH1256" s="102"/>
      <c r="AI1256" s="102"/>
      <c r="AJ1256" s="102"/>
      <c r="AK1256" s="102"/>
      <c r="AL1256" s="102"/>
      <c r="AM1256" s="102"/>
      <c r="AN1256" s="102"/>
      <c r="AO1256" s="102"/>
    </row>
    <row r="1257" spans="2:41" x14ac:dyDescent="0.15">
      <c r="B1257" s="102"/>
      <c r="C1257" s="102"/>
      <c r="D1257" s="102"/>
      <c r="E1257" s="102"/>
      <c r="F1257" s="102"/>
      <c r="G1257" s="102"/>
      <c r="H1257" s="102"/>
      <c r="I1257" s="102"/>
      <c r="J1257" s="102"/>
      <c r="K1257" s="102"/>
      <c r="L1257" s="102"/>
      <c r="M1257" s="102"/>
      <c r="N1257" s="102"/>
      <c r="O1257" s="102"/>
      <c r="P1257" s="102"/>
      <c r="Q1257" s="102"/>
      <c r="R1257" s="102"/>
      <c r="S1257" s="102"/>
      <c r="T1257" s="102"/>
      <c r="U1257" s="102"/>
      <c r="V1257" s="102"/>
      <c r="W1257" s="102"/>
      <c r="X1257" s="102"/>
      <c r="Y1257" s="102"/>
      <c r="Z1257" s="102"/>
      <c r="AA1257" s="102"/>
      <c r="AB1257" s="102"/>
      <c r="AC1257" s="102"/>
      <c r="AD1257" s="102"/>
      <c r="AE1257" s="102"/>
      <c r="AF1257" s="102"/>
      <c r="AG1257" s="102"/>
      <c r="AH1257" s="102"/>
      <c r="AI1257" s="102"/>
      <c r="AJ1257" s="102"/>
      <c r="AK1257" s="102"/>
      <c r="AL1257" s="102"/>
      <c r="AM1257" s="102"/>
      <c r="AN1257" s="102"/>
      <c r="AO1257" s="102"/>
    </row>
    <row r="1258" spans="2:41" x14ac:dyDescent="0.15">
      <c r="B1258" s="102"/>
      <c r="C1258" s="102"/>
      <c r="D1258" s="102"/>
      <c r="E1258" s="102"/>
      <c r="F1258" s="102"/>
      <c r="G1258" s="102"/>
      <c r="H1258" s="102"/>
      <c r="I1258" s="102"/>
      <c r="J1258" s="102"/>
      <c r="K1258" s="102"/>
      <c r="L1258" s="102"/>
      <c r="M1258" s="102"/>
      <c r="N1258" s="102"/>
      <c r="O1258" s="102"/>
      <c r="P1258" s="102"/>
      <c r="Q1258" s="102"/>
      <c r="R1258" s="102"/>
      <c r="S1258" s="102"/>
      <c r="T1258" s="102"/>
      <c r="U1258" s="102"/>
      <c r="V1258" s="102"/>
      <c r="W1258" s="102"/>
      <c r="X1258" s="102"/>
      <c r="Y1258" s="102"/>
      <c r="Z1258" s="102"/>
      <c r="AA1258" s="102"/>
      <c r="AB1258" s="102"/>
      <c r="AC1258" s="102"/>
      <c r="AD1258" s="102"/>
      <c r="AE1258" s="102"/>
      <c r="AF1258" s="102"/>
      <c r="AG1258" s="102"/>
      <c r="AH1258" s="102"/>
      <c r="AI1258" s="102"/>
      <c r="AJ1258" s="102"/>
      <c r="AK1258" s="102"/>
      <c r="AL1258" s="102"/>
      <c r="AM1258" s="102"/>
      <c r="AN1258" s="102"/>
      <c r="AO1258" s="102"/>
    </row>
    <row r="1259" spans="2:41" x14ac:dyDescent="0.15">
      <c r="B1259" s="102"/>
      <c r="C1259" s="102"/>
      <c r="D1259" s="102"/>
      <c r="E1259" s="102"/>
      <c r="F1259" s="102"/>
      <c r="G1259" s="102"/>
      <c r="H1259" s="102"/>
      <c r="I1259" s="102"/>
      <c r="J1259" s="102"/>
      <c r="K1259" s="102"/>
      <c r="L1259" s="102"/>
      <c r="M1259" s="102"/>
      <c r="N1259" s="102"/>
      <c r="O1259" s="102"/>
      <c r="P1259" s="102"/>
      <c r="Q1259" s="102"/>
      <c r="R1259" s="102"/>
      <c r="S1259" s="102"/>
      <c r="T1259" s="102"/>
      <c r="U1259" s="102"/>
      <c r="V1259" s="102"/>
      <c r="W1259" s="102"/>
      <c r="X1259" s="102"/>
      <c r="Y1259" s="102"/>
      <c r="Z1259" s="102"/>
      <c r="AA1259" s="102"/>
      <c r="AB1259" s="102"/>
      <c r="AC1259" s="102"/>
      <c r="AD1259" s="102"/>
      <c r="AE1259" s="102"/>
      <c r="AF1259" s="102"/>
      <c r="AG1259" s="102"/>
      <c r="AH1259" s="102"/>
      <c r="AI1259" s="102"/>
      <c r="AJ1259" s="102"/>
      <c r="AK1259" s="102"/>
      <c r="AL1259" s="102"/>
      <c r="AM1259" s="102"/>
      <c r="AN1259" s="102"/>
      <c r="AO1259" s="102"/>
    </row>
    <row r="1260" spans="2:41" x14ac:dyDescent="0.15">
      <c r="B1260" s="102"/>
      <c r="C1260" s="102"/>
      <c r="D1260" s="102"/>
      <c r="E1260" s="102"/>
      <c r="F1260" s="102"/>
      <c r="G1260" s="102"/>
      <c r="H1260" s="102"/>
      <c r="I1260" s="102"/>
      <c r="J1260" s="102"/>
      <c r="K1260" s="102"/>
      <c r="L1260" s="102"/>
      <c r="M1260" s="102"/>
      <c r="N1260" s="102"/>
      <c r="O1260" s="102"/>
      <c r="P1260" s="102"/>
      <c r="Q1260" s="102"/>
      <c r="R1260" s="102"/>
      <c r="S1260" s="102"/>
      <c r="T1260" s="102"/>
      <c r="U1260" s="102"/>
      <c r="V1260" s="102"/>
      <c r="W1260" s="102"/>
      <c r="X1260" s="102"/>
      <c r="Y1260" s="102"/>
      <c r="Z1260" s="102"/>
      <c r="AA1260" s="102"/>
      <c r="AB1260" s="102"/>
      <c r="AC1260" s="102"/>
      <c r="AD1260" s="102"/>
      <c r="AE1260" s="102"/>
      <c r="AF1260" s="102"/>
      <c r="AG1260" s="102"/>
      <c r="AH1260" s="102"/>
      <c r="AI1260" s="102"/>
      <c r="AJ1260" s="102"/>
      <c r="AK1260" s="102"/>
      <c r="AL1260" s="102"/>
      <c r="AM1260" s="102"/>
      <c r="AN1260" s="102"/>
      <c r="AO1260" s="102"/>
    </row>
    <row r="1261" spans="2:41" x14ac:dyDescent="0.15">
      <c r="B1261" s="102"/>
      <c r="C1261" s="102"/>
      <c r="D1261" s="102"/>
      <c r="E1261" s="102"/>
      <c r="F1261" s="102"/>
      <c r="G1261" s="102"/>
      <c r="H1261" s="102"/>
      <c r="I1261" s="102"/>
      <c r="J1261" s="102"/>
      <c r="K1261" s="102"/>
      <c r="L1261" s="102"/>
      <c r="M1261" s="102"/>
      <c r="N1261" s="102"/>
      <c r="O1261" s="102"/>
      <c r="P1261" s="102"/>
      <c r="Q1261" s="102"/>
      <c r="R1261" s="102"/>
      <c r="S1261" s="102"/>
      <c r="T1261" s="102"/>
      <c r="U1261" s="102"/>
      <c r="V1261" s="102"/>
      <c r="W1261" s="102"/>
      <c r="X1261" s="102"/>
      <c r="Y1261" s="102"/>
      <c r="Z1261" s="102"/>
      <c r="AA1261" s="102"/>
      <c r="AB1261" s="102"/>
      <c r="AC1261" s="102"/>
      <c r="AD1261" s="102"/>
      <c r="AE1261" s="102"/>
      <c r="AF1261" s="102"/>
      <c r="AG1261" s="102"/>
      <c r="AH1261" s="102"/>
      <c r="AI1261" s="102"/>
      <c r="AJ1261" s="102"/>
      <c r="AK1261" s="102"/>
      <c r="AL1261" s="102"/>
      <c r="AM1261" s="102"/>
      <c r="AN1261" s="102"/>
      <c r="AO1261" s="102"/>
    </row>
    <row r="1262" spans="2:41" x14ac:dyDescent="0.15">
      <c r="B1262" s="102"/>
      <c r="C1262" s="102"/>
      <c r="D1262" s="102"/>
      <c r="E1262" s="102"/>
      <c r="F1262" s="102"/>
      <c r="G1262" s="102"/>
      <c r="H1262" s="102"/>
      <c r="I1262" s="102"/>
      <c r="J1262" s="102"/>
      <c r="K1262" s="102"/>
      <c r="L1262" s="102"/>
      <c r="M1262" s="102"/>
      <c r="N1262" s="102"/>
      <c r="O1262" s="102"/>
      <c r="P1262" s="102"/>
      <c r="Q1262" s="102"/>
      <c r="R1262" s="102"/>
      <c r="S1262" s="102"/>
      <c r="T1262" s="102"/>
      <c r="U1262" s="102"/>
      <c r="V1262" s="102"/>
      <c r="W1262" s="102"/>
      <c r="X1262" s="102"/>
      <c r="Y1262" s="102"/>
      <c r="Z1262" s="102"/>
      <c r="AA1262" s="102"/>
      <c r="AB1262" s="102"/>
      <c r="AC1262" s="102"/>
      <c r="AD1262" s="102"/>
      <c r="AE1262" s="102"/>
      <c r="AF1262" s="102"/>
      <c r="AG1262" s="102"/>
      <c r="AH1262" s="102"/>
      <c r="AI1262" s="102"/>
      <c r="AJ1262" s="102"/>
      <c r="AK1262" s="102"/>
      <c r="AL1262" s="102"/>
      <c r="AM1262" s="102"/>
      <c r="AN1262" s="102"/>
      <c r="AO1262" s="102"/>
    </row>
    <row r="1263" spans="2:41" x14ac:dyDescent="0.15">
      <c r="B1263" s="102"/>
      <c r="C1263" s="102"/>
      <c r="D1263" s="102"/>
      <c r="E1263" s="102"/>
      <c r="F1263" s="102"/>
      <c r="G1263" s="102"/>
      <c r="H1263" s="102"/>
      <c r="I1263" s="102"/>
      <c r="J1263" s="102"/>
      <c r="K1263" s="102"/>
      <c r="L1263" s="102"/>
      <c r="M1263" s="102"/>
      <c r="N1263" s="102"/>
      <c r="O1263" s="102"/>
      <c r="P1263" s="102"/>
      <c r="Q1263" s="102"/>
      <c r="R1263" s="102"/>
      <c r="S1263" s="102"/>
      <c r="T1263" s="102"/>
      <c r="U1263" s="102"/>
      <c r="V1263" s="102"/>
      <c r="W1263" s="102"/>
      <c r="X1263" s="102"/>
      <c r="Y1263" s="102"/>
      <c r="Z1263" s="102"/>
      <c r="AA1263" s="102"/>
      <c r="AB1263" s="102"/>
      <c r="AC1263" s="102"/>
      <c r="AD1263" s="102"/>
      <c r="AE1263" s="102"/>
      <c r="AF1263" s="102"/>
      <c r="AG1263" s="102"/>
      <c r="AH1263" s="102"/>
      <c r="AI1263" s="102"/>
      <c r="AJ1263" s="102"/>
      <c r="AK1263" s="102"/>
      <c r="AL1263" s="102"/>
      <c r="AM1263" s="102"/>
      <c r="AN1263" s="102"/>
      <c r="AO1263" s="102"/>
    </row>
    <row r="1264" spans="2:41" x14ac:dyDescent="0.15">
      <c r="B1264" s="102"/>
      <c r="C1264" s="102"/>
      <c r="D1264" s="102"/>
      <c r="E1264" s="102"/>
      <c r="F1264" s="102"/>
      <c r="G1264" s="102"/>
      <c r="H1264" s="102"/>
      <c r="I1264" s="102"/>
      <c r="J1264" s="102"/>
      <c r="K1264" s="102"/>
      <c r="L1264" s="102"/>
      <c r="M1264" s="102"/>
      <c r="N1264" s="102"/>
      <c r="O1264" s="102"/>
      <c r="P1264" s="102"/>
      <c r="Q1264" s="102"/>
      <c r="R1264" s="102"/>
      <c r="S1264" s="102"/>
      <c r="T1264" s="102"/>
      <c r="U1264" s="102"/>
      <c r="V1264" s="102"/>
      <c r="W1264" s="102"/>
      <c r="X1264" s="102"/>
      <c r="Y1264" s="102"/>
      <c r="Z1264" s="102"/>
      <c r="AA1264" s="102"/>
      <c r="AB1264" s="102"/>
      <c r="AC1264" s="102"/>
      <c r="AD1264" s="102"/>
      <c r="AE1264" s="102"/>
      <c r="AF1264" s="102"/>
      <c r="AG1264" s="102"/>
      <c r="AH1264" s="102"/>
      <c r="AI1264" s="102"/>
      <c r="AJ1264" s="102"/>
      <c r="AK1264" s="102"/>
      <c r="AL1264" s="102"/>
      <c r="AM1264" s="102"/>
      <c r="AN1264" s="102"/>
      <c r="AO1264" s="102"/>
    </row>
    <row r="1265" spans="2:41" x14ac:dyDescent="0.15">
      <c r="B1265" s="102"/>
      <c r="C1265" s="102"/>
      <c r="D1265" s="102"/>
      <c r="E1265" s="102"/>
      <c r="F1265" s="102"/>
      <c r="G1265" s="102"/>
      <c r="H1265" s="102"/>
      <c r="I1265" s="102"/>
      <c r="J1265" s="102"/>
      <c r="K1265" s="102"/>
      <c r="L1265" s="102"/>
      <c r="M1265" s="102"/>
      <c r="N1265" s="102"/>
      <c r="O1265" s="102"/>
      <c r="P1265" s="102"/>
      <c r="Q1265" s="102"/>
      <c r="R1265" s="102"/>
      <c r="S1265" s="102"/>
      <c r="T1265" s="102"/>
      <c r="U1265" s="102"/>
      <c r="V1265" s="102"/>
      <c r="W1265" s="102"/>
      <c r="X1265" s="102"/>
      <c r="Y1265" s="102"/>
      <c r="Z1265" s="102"/>
      <c r="AA1265" s="102"/>
      <c r="AB1265" s="102"/>
      <c r="AC1265" s="102"/>
      <c r="AD1265" s="102"/>
      <c r="AE1265" s="102"/>
      <c r="AF1265" s="102"/>
      <c r="AG1265" s="102"/>
      <c r="AH1265" s="102"/>
      <c r="AI1265" s="102"/>
      <c r="AJ1265" s="102"/>
      <c r="AK1265" s="102"/>
      <c r="AL1265" s="102"/>
      <c r="AM1265" s="102"/>
      <c r="AN1265" s="102"/>
      <c r="AO1265" s="102"/>
    </row>
    <row r="1266" spans="2:41" x14ac:dyDescent="0.15">
      <c r="B1266" s="102"/>
      <c r="C1266" s="102"/>
      <c r="D1266" s="102"/>
      <c r="E1266" s="102"/>
      <c r="F1266" s="102"/>
      <c r="G1266" s="102"/>
      <c r="H1266" s="102"/>
      <c r="I1266" s="102"/>
      <c r="J1266" s="102"/>
      <c r="K1266" s="102"/>
      <c r="L1266" s="102"/>
      <c r="M1266" s="102"/>
      <c r="N1266" s="102"/>
      <c r="O1266" s="102"/>
      <c r="P1266" s="102"/>
      <c r="Q1266" s="102"/>
      <c r="R1266" s="102"/>
      <c r="S1266" s="102"/>
      <c r="T1266" s="102"/>
      <c r="U1266" s="102"/>
      <c r="V1266" s="102"/>
      <c r="W1266" s="102"/>
      <c r="X1266" s="102"/>
      <c r="Y1266" s="102"/>
      <c r="Z1266" s="102"/>
      <c r="AA1266" s="102"/>
      <c r="AB1266" s="102"/>
      <c r="AC1266" s="102"/>
      <c r="AD1266" s="102"/>
      <c r="AE1266" s="102"/>
      <c r="AF1266" s="102"/>
      <c r="AG1266" s="102"/>
      <c r="AH1266" s="102"/>
      <c r="AI1266" s="102"/>
      <c r="AJ1266" s="102"/>
      <c r="AK1266" s="102"/>
      <c r="AL1266" s="102"/>
      <c r="AM1266" s="102"/>
      <c r="AN1266" s="102"/>
      <c r="AO1266" s="102"/>
    </row>
    <row r="1267" spans="2:41" x14ac:dyDescent="0.15">
      <c r="B1267" s="102"/>
      <c r="C1267" s="102"/>
      <c r="D1267" s="102"/>
      <c r="E1267" s="102"/>
      <c r="F1267" s="102"/>
      <c r="G1267" s="102"/>
      <c r="H1267" s="102"/>
      <c r="I1267" s="102"/>
      <c r="J1267" s="102"/>
      <c r="K1267" s="102"/>
      <c r="L1267" s="102"/>
      <c r="M1267" s="102"/>
      <c r="N1267" s="102"/>
      <c r="O1267" s="102"/>
      <c r="P1267" s="102"/>
      <c r="Q1267" s="102"/>
      <c r="R1267" s="102"/>
      <c r="S1267" s="102"/>
      <c r="T1267" s="102"/>
      <c r="U1267" s="102"/>
      <c r="V1267" s="102"/>
      <c r="W1267" s="102"/>
      <c r="X1267" s="102"/>
      <c r="Y1267" s="102"/>
      <c r="Z1267" s="102"/>
      <c r="AA1267" s="102"/>
      <c r="AB1267" s="102"/>
      <c r="AC1267" s="102"/>
      <c r="AD1267" s="102"/>
      <c r="AE1267" s="102"/>
      <c r="AF1267" s="102"/>
      <c r="AG1267" s="102"/>
      <c r="AH1267" s="102"/>
      <c r="AI1267" s="102"/>
      <c r="AJ1267" s="102"/>
      <c r="AK1267" s="102"/>
      <c r="AL1267" s="102"/>
      <c r="AM1267" s="102"/>
      <c r="AN1267" s="102"/>
      <c r="AO1267" s="102"/>
    </row>
    <row r="1268" spans="2:41" x14ac:dyDescent="0.15">
      <c r="B1268" s="102"/>
      <c r="C1268" s="102"/>
      <c r="D1268" s="102"/>
      <c r="E1268" s="102"/>
      <c r="F1268" s="102"/>
      <c r="G1268" s="102"/>
      <c r="H1268" s="102"/>
      <c r="I1268" s="102"/>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c r="AD1268" s="102"/>
      <c r="AE1268" s="102"/>
      <c r="AF1268" s="102"/>
      <c r="AG1268" s="102"/>
      <c r="AH1268" s="102"/>
      <c r="AI1268" s="102"/>
      <c r="AJ1268" s="102"/>
      <c r="AK1268" s="102"/>
      <c r="AL1268" s="102"/>
      <c r="AM1268" s="102"/>
      <c r="AN1268" s="102"/>
      <c r="AO1268" s="102"/>
    </row>
    <row r="1269" spans="2:41" x14ac:dyDescent="0.15">
      <c r="B1269" s="102"/>
      <c r="C1269" s="102"/>
      <c r="D1269" s="102"/>
      <c r="E1269" s="102"/>
      <c r="F1269" s="102"/>
      <c r="G1269" s="102"/>
      <c r="H1269" s="102"/>
      <c r="I1269" s="102"/>
      <c r="J1269" s="102"/>
      <c r="K1269" s="102"/>
      <c r="L1269" s="102"/>
      <c r="M1269" s="102"/>
      <c r="N1269" s="102"/>
      <c r="O1269" s="102"/>
      <c r="P1269" s="102"/>
      <c r="Q1269" s="102"/>
      <c r="R1269" s="102"/>
      <c r="S1269" s="102"/>
      <c r="T1269" s="102"/>
      <c r="U1269" s="102"/>
      <c r="V1269" s="102"/>
      <c r="W1269" s="102"/>
      <c r="X1269" s="102"/>
      <c r="Y1269" s="102"/>
      <c r="Z1269" s="102"/>
      <c r="AA1269" s="102"/>
      <c r="AB1269" s="102"/>
      <c r="AC1269" s="102"/>
      <c r="AD1269" s="102"/>
      <c r="AE1269" s="102"/>
      <c r="AF1269" s="102"/>
      <c r="AG1269" s="102"/>
      <c r="AH1269" s="102"/>
      <c r="AI1269" s="102"/>
      <c r="AJ1269" s="102"/>
      <c r="AK1269" s="102"/>
      <c r="AL1269" s="102"/>
      <c r="AM1269" s="102"/>
      <c r="AN1269" s="102"/>
      <c r="AO1269" s="102"/>
    </row>
    <row r="1270" spans="2:41" x14ac:dyDescent="0.15">
      <c r="B1270" s="102"/>
      <c r="C1270" s="102"/>
      <c r="D1270" s="102"/>
      <c r="E1270" s="102"/>
      <c r="F1270" s="102"/>
      <c r="G1270" s="102"/>
      <c r="H1270" s="102"/>
      <c r="I1270" s="102"/>
      <c r="J1270" s="102"/>
      <c r="K1270" s="102"/>
      <c r="L1270" s="102"/>
      <c r="M1270" s="102"/>
      <c r="N1270" s="102"/>
      <c r="O1270" s="102"/>
      <c r="P1270" s="102"/>
      <c r="Q1270" s="102"/>
      <c r="R1270" s="102"/>
      <c r="S1270" s="102"/>
      <c r="T1270" s="102"/>
      <c r="U1270" s="102"/>
      <c r="V1270" s="102"/>
      <c r="W1270" s="102"/>
      <c r="X1270" s="102"/>
      <c r="Y1270" s="102"/>
      <c r="Z1270" s="102"/>
      <c r="AA1270" s="102"/>
      <c r="AB1270" s="102"/>
      <c r="AC1270" s="102"/>
      <c r="AD1270" s="102"/>
      <c r="AE1270" s="102"/>
      <c r="AF1270" s="102"/>
      <c r="AG1270" s="102"/>
      <c r="AH1270" s="102"/>
      <c r="AI1270" s="102"/>
      <c r="AJ1270" s="102"/>
      <c r="AK1270" s="102"/>
      <c r="AL1270" s="102"/>
      <c r="AM1270" s="102"/>
      <c r="AN1270" s="102"/>
      <c r="AO1270" s="102"/>
    </row>
    <row r="1271" spans="2:41" x14ac:dyDescent="0.15">
      <c r="B1271" s="102"/>
      <c r="C1271" s="102"/>
      <c r="D1271" s="102"/>
      <c r="E1271" s="102"/>
      <c r="F1271" s="102"/>
      <c r="G1271" s="102"/>
      <c r="H1271" s="102"/>
      <c r="I1271" s="102"/>
      <c r="J1271" s="102"/>
      <c r="K1271" s="102"/>
      <c r="L1271" s="102"/>
      <c r="M1271" s="102"/>
      <c r="N1271" s="102"/>
      <c r="O1271" s="102"/>
      <c r="P1271" s="102"/>
      <c r="Q1271" s="102"/>
      <c r="R1271" s="102"/>
      <c r="S1271" s="102"/>
      <c r="T1271" s="102"/>
      <c r="U1271" s="102"/>
      <c r="V1271" s="102"/>
      <c r="W1271" s="102"/>
      <c r="X1271" s="102"/>
      <c r="Y1271" s="102"/>
      <c r="Z1271" s="102"/>
      <c r="AA1271" s="102"/>
      <c r="AB1271" s="102"/>
      <c r="AC1271" s="102"/>
      <c r="AD1271" s="102"/>
      <c r="AE1271" s="102"/>
      <c r="AF1271" s="102"/>
      <c r="AG1271" s="102"/>
      <c r="AH1271" s="102"/>
      <c r="AI1271" s="102"/>
      <c r="AJ1271" s="102"/>
      <c r="AK1271" s="102"/>
      <c r="AL1271" s="102"/>
      <c r="AM1271" s="102"/>
      <c r="AN1271" s="102"/>
      <c r="AO1271" s="102"/>
    </row>
    <row r="1272" spans="2:41" x14ac:dyDescent="0.15">
      <c r="B1272" s="102"/>
      <c r="C1272" s="102"/>
      <c r="D1272" s="102"/>
      <c r="E1272" s="102"/>
      <c r="F1272" s="102"/>
      <c r="G1272" s="102"/>
      <c r="H1272" s="102"/>
      <c r="I1272" s="102"/>
      <c r="J1272" s="102"/>
      <c r="K1272" s="102"/>
      <c r="L1272" s="102"/>
      <c r="M1272" s="102"/>
      <c r="N1272" s="102"/>
      <c r="O1272" s="102"/>
      <c r="P1272" s="102"/>
      <c r="Q1272" s="102"/>
      <c r="R1272" s="102"/>
      <c r="S1272" s="102"/>
      <c r="T1272" s="102"/>
      <c r="U1272" s="102"/>
      <c r="V1272" s="102"/>
      <c r="W1272" s="102"/>
      <c r="X1272" s="102"/>
      <c r="Y1272" s="102"/>
      <c r="Z1272" s="102"/>
      <c r="AA1272" s="102"/>
      <c r="AB1272" s="102"/>
      <c r="AC1272" s="102"/>
      <c r="AD1272" s="102"/>
      <c r="AE1272" s="102"/>
      <c r="AF1272" s="102"/>
      <c r="AG1272" s="102"/>
      <c r="AH1272" s="102"/>
      <c r="AI1272" s="102"/>
      <c r="AJ1272" s="102"/>
      <c r="AK1272" s="102"/>
      <c r="AL1272" s="102"/>
      <c r="AM1272" s="102"/>
      <c r="AN1272" s="102"/>
      <c r="AO1272" s="102"/>
    </row>
    <row r="1273" spans="2:41" x14ac:dyDescent="0.15">
      <c r="B1273" s="102"/>
      <c r="C1273" s="102"/>
      <c r="D1273" s="102"/>
      <c r="E1273" s="102"/>
      <c r="F1273" s="102"/>
      <c r="G1273" s="102"/>
      <c r="H1273" s="102"/>
      <c r="I1273" s="102"/>
      <c r="J1273" s="102"/>
      <c r="K1273" s="102"/>
      <c r="L1273" s="102"/>
      <c r="M1273" s="102"/>
      <c r="N1273" s="102"/>
      <c r="O1273" s="102"/>
      <c r="P1273" s="102"/>
      <c r="Q1273" s="102"/>
      <c r="R1273" s="102"/>
      <c r="S1273" s="102"/>
      <c r="T1273" s="102"/>
      <c r="U1273" s="102"/>
      <c r="V1273" s="102"/>
      <c r="W1273" s="102"/>
      <c r="X1273" s="102"/>
      <c r="Y1273" s="102"/>
      <c r="Z1273" s="102"/>
      <c r="AA1273" s="102"/>
      <c r="AB1273" s="102"/>
      <c r="AC1273" s="102"/>
      <c r="AD1273" s="102"/>
      <c r="AE1273" s="102"/>
      <c r="AF1273" s="102"/>
      <c r="AG1273" s="102"/>
      <c r="AH1273" s="102"/>
      <c r="AI1273" s="102"/>
      <c r="AJ1273" s="102"/>
      <c r="AK1273" s="102"/>
      <c r="AL1273" s="102"/>
      <c r="AM1273" s="102"/>
      <c r="AN1273" s="102"/>
      <c r="AO1273" s="102"/>
    </row>
    <row r="1274" spans="2:41" x14ac:dyDescent="0.15">
      <c r="B1274" s="102"/>
      <c r="C1274" s="102"/>
      <c r="D1274" s="102"/>
      <c r="E1274" s="102"/>
      <c r="F1274" s="102"/>
      <c r="G1274" s="102"/>
      <c r="H1274" s="102"/>
      <c r="I1274" s="102"/>
      <c r="J1274" s="102"/>
      <c r="K1274" s="102"/>
      <c r="L1274" s="102"/>
      <c r="M1274" s="102"/>
      <c r="N1274" s="102"/>
      <c r="O1274" s="102"/>
      <c r="P1274" s="102"/>
      <c r="Q1274" s="102"/>
      <c r="R1274" s="102"/>
      <c r="S1274" s="102"/>
      <c r="T1274" s="102"/>
      <c r="U1274" s="102"/>
      <c r="V1274" s="102"/>
      <c r="W1274" s="102"/>
      <c r="X1274" s="102"/>
      <c r="Y1274" s="102"/>
      <c r="Z1274" s="102"/>
      <c r="AA1274" s="102"/>
      <c r="AB1274" s="102"/>
      <c r="AC1274" s="102"/>
      <c r="AD1274" s="102"/>
      <c r="AE1274" s="102"/>
      <c r="AF1274" s="102"/>
      <c r="AG1274" s="102"/>
      <c r="AH1274" s="102"/>
      <c r="AI1274" s="102"/>
      <c r="AJ1274" s="102"/>
      <c r="AK1274" s="102"/>
      <c r="AL1274" s="102"/>
      <c r="AM1274" s="102"/>
      <c r="AN1274" s="102"/>
      <c r="AO1274" s="102"/>
    </row>
    <row r="1275" spans="2:41" x14ac:dyDescent="0.15">
      <c r="B1275" s="102"/>
      <c r="C1275" s="102"/>
      <c r="D1275" s="102"/>
      <c r="E1275" s="102"/>
      <c r="F1275" s="102"/>
      <c r="G1275" s="102"/>
      <c r="H1275" s="102"/>
      <c r="I1275" s="102"/>
      <c r="J1275" s="102"/>
      <c r="K1275" s="102"/>
      <c r="L1275" s="102"/>
      <c r="M1275" s="102"/>
      <c r="N1275" s="102"/>
      <c r="O1275" s="102"/>
      <c r="P1275" s="102"/>
      <c r="Q1275" s="102"/>
      <c r="R1275" s="102"/>
      <c r="S1275" s="102"/>
      <c r="T1275" s="102"/>
      <c r="U1275" s="102"/>
      <c r="V1275" s="102"/>
      <c r="W1275" s="102"/>
      <c r="X1275" s="102"/>
      <c r="Y1275" s="102"/>
      <c r="Z1275" s="102"/>
      <c r="AA1275" s="102"/>
      <c r="AB1275" s="102"/>
      <c r="AC1275" s="102"/>
      <c r="AD1275" s="102"/>
      <c r="AE1275" s="102"/>
      <c r="AF1275" s="102"/>
      <c r="AG1275" s="102"/>
      <c r="AH1275" s="102"/>
      <c r="AI1275" s="102"/>
      <c r="AJ1275" s="102"/>
      <c r="AK1275" s="102"/>
      <c r="AL1275" s="102"/>
      <c r="AM1275" s="102"/>
      <c r="AN1275" s="102"/>
      <c r="AO1275" s="102"/>
    </row>
    <row r="1276" spans="2:41" x14ac:dyDescent="0.15">
      <c r="B1276" s="102"/>
      <c r="C1276" s="102"/>
      <c r="D1276" s="102"/>
      <c r="E1276" s="102"/>
      <c r="F1276" s="102"/>
      <c r="G1276" s="102"/>
      <c r="H1276" s="102"/>
      <c r="I1276" s="102"/>
      <c r="J1276" s="102"/>
      <c r="K1276" s="102"/>
      <c r="L1276" s="102"/>
      <c r="M1276" s="102"/>
      <c r="N1276" s="102"/>
      <c r="O1276" s="102"/>
      <c r="P1276" s="102"/>
      <c r="Q1276" s="102"/>
      <c r="R1276" s="102"/>
      <c r="S1276" s="102"/>
      <c r="T1276" s="102"/>
      <c r="U1276" s="102"/>
      <c r="V1276" s="102"/>
      <c r="W1276" s="102"/>
      <c r="X1276" s="102"/>
      <c r="Y1276" s="102"/>
      <c r="Z1276" s="102"/>
      <c r="AA1276" s="102"/>
      <c r="AB1276" s="102"/>
      <c r="AC1276" s="102"/>
      <c r="AD1276" s="102"/>
      <c r="AE1276" s="102"/>
      <c r="AF1276" s="102"/>
      <c r="AG1276" s="102"/>
      <c r="AH1276" s="102"/>
      <c r="AI1276" s="102"/>
      <c r="AJ1276" s="102"/>
      <c r="AK1276" s="102"/>
      <c r="AL1276" s="102"/>
      <c r="AM1276" s="102"/>
      <c r="AN1276" s="102"/>
      <c r="AO1276" s="102"/>
    </row>
    <row r="1277" spans="2:41" x14ac:dyDescent="0.15">
      <c r="B1277" s="102"/>
      <c r="C1277" s="102"/>
      <c r="D1277" s="102"/>
      <c r="E1277" s="102"/>
      <c r="F1277" s="102"/>
      <c r="G1277" s="102"/>
      <c r="H1277" s="102"/>
      <c r="I1277" s="102"/>
      <c r="J1277" s="102"/>
      <c r="K1277" s="102"/>
      <c r="L1277" s="102"/>
      <c r="M1277" s="102"/>
      <c r="N1277" s="102"/>
      <c r="O1277" s="102"/>
      <c r="P1277" s="102"/>
      <c r="Q1277" s="102"/>
      <c r="R1277" s="102"/>
      <c r="S1277" s="102"/>
      <c r="T1277" s="102"/>
      <c r="U1277" s="102"/>
      <c r="V1277" s="102"/>
      <c r="W1277" s="102"/>
      <c r="X1277" s="102"/>
      <c r="Y1277" s="102"/>
      <c r="Z1277" s="102"/>
      <c r="AA1277" s="102"/>
      <c r="AB1277" s="102"/>
      <c r="AC1277" s="102"/>
      <c r="AD1277" s="102"/>
      <c r="AE1277" s="102"/>
      <c r="AF1277" s="102"/>
      <c r="AG1277" s="102"/>
      <c r="AH1277" s="102"/>
      <c r="AI1277" s="102"/>
      <c r="AJ1277" s="102"/>
      <c r="AK1277" s="102"/>
      <c r="AL1277" s="102"/>
      <c r="AM1277" s="102"/>
      <c r="AN1277" s="102"/>
      <c r="AO1277" s="102"/>
    </row>
    <row r="1278" spans="2:41" x14ac:dyDescent="0.15">
      <c r="B1278" s="102"/>
      <c r="C1278" s="102"/>
      <c r="D1278" s="102"/>
      <c r="E1278" s="102"/>
      <c r="F1278" s="102"/>
      <c r="G1278" s="102"/>
      <c r="H1278" s="102"/>
      <c r="I1278" s="102"/>
      <c r="J1278" s="102"/>
      <c r="K1278" s="102"/>
      <c r="L1278" s="102"/>
      <c r="M1278" s="102"/>
      <c r="N1278" s="102"/>
      <c r="O1278" s="102"/>
      <c r="P1278" s="102"/>
      <c r="Q1278" s="102"/>
      <c r="R1278" s="102"/>
      <c r="S1278" s="102"/>
      <c r="T1278" s="102"/>
      <c r="U1278" s="102"/>
      <c r="V1278" s="102"/>
      <c r="W1278" s="102"/>
      <c r="X1278" s="102"/>
      <c r="Y1278" s="102"/>
      <c r="Z1278" s="102"/>
      <c r="AA1278" s="102"/>
      <c r="AB1278" s="102"/>
      <c r="AC1278" s="102"/>
      <c r="AD1278" s="102"/>
      <c r="AE1278" s="102"/>
      <c r="AF1278" s="102"/>
      <c r="AG1278" s="102"/>
      <c r="AH1278" s="102"/>
      <c r="AI1278" s="102"/>
      <c r="AJ1278" s="102"/>
      <c r="AK1278" s="102"/>
      <c r="AL1278" s="102"/>
      <c r="AM1278" s="102"/>
      <c r="AN1278" s="102"/>
      <c r="AO1278" s="102"/>
    </row>
    <row r="1279" spans="2:41" x14ac:dyDescent="0.15">
      <c r="B1279" s="102"/>
      <c r="C1279" s="102"/>
      <c r="D1279" s="102"/>
      <c r="E1279" s="102"/>
      <c r="F1279" s="102"/>
      <c r="G1279" s="102"/>
      <c r="H1279" s="102"/>
      <c r="I1279" s="102"/>
      <c r="J1279" s="102"/>
      <c r="K1279" s="102"/>
      <c r="L1279" s="102"/>
      <c r="M1279" s="102"/>
      <c r="N1279" s="102"/>
      <c r="O1279" s="102"/>
      <c r="P1279" s="102"/>
      <c r="Q1279" s="102"/>
      <c r="R1279" s="102"/>
      <c r="S1279" s="102"/>
      <c r="T1279" s="102"/>
      <c r="U1279" s="102"/>
      <c r="V1279" s="102"/>
      <c r="W1279" s="102"/>
      <c r="X1279" s="102"/>
      <c r="Y1279" s="102"/>
      <c r="Z1279" s="102"/>
      <c r="AA1279" s="102"/>
      <c r="AB1279" s="102"/>
      <c r="AC1279" s="102"/>
      <c r="AD1279" s="102"/>
      <c r="AE1279" s="102"/>
      <c r="AF1279" s="102"/>
      <c r="AG1279" s="102"/>
      <c r="AH1279" s="102"/>
      <c r="AI1279" s="102"/>
      <c r="AJ1279" s="102"/>
      <c r="AK1279" s="102"/>
      <c r="AL1279" s="102"/>
      <c r="AM1279" s="102"/>
      <c r="AN1279" s="102"/>
      <c r="AO1279" s="102"/>
    </row>
    <row r="1280" spans="2:41" x14ac:dyDescent="0.15">
      <c r="B1280" s="102"/>
      <c r="C1280" s="102"/>
      <c r="D1280" s="102"/>
      <c r="E1280" s="102"/>
      <c r="F1280" s="102"/>
      <c r="G1280" s="102"/>
      <c r="H1280" s="102"/>
      <c r="I1280" s="102"/>
      <c r="J1280" s="102"/>
      <c r="K1280" s="102"/>
      <c r="L1280" s="102"/>
      <c r="M1280" s="102"/>
      <c r="N1280" s="102"/>
      <c r="O1280" s="102"/>
      <c r="P1280" s="102"/>
      <c r="Q1280" s="102"/>
      <c r="R1280" s="102"/>
      <c r="S1280" s="102"/>
      <c r="T1280" s="102"/>
      <c r="U1280" s="102"/>
      <c r="V1280" s="102"/>
      <c r="W1280" s="102"/>
      <c r="X1280" s="102"/>
      <c r="Y1280" s="102"/>
      <c r="Z1280" s="102"/>
      <c r="AA1280" s="102"/>
      <c r="AB1280" s="102"/>
      <c r="AC1280" s="102"/>
      <c r="AD1280" s="102"/>
      <c r="AE1280" s="102"/>
      <c r="AF1280" s="102"/>
      <c r="AG1280" s="102"/>
      <c r="AH1280" s="102"/>
      <c r="AI1280" s="102"/>
      <c r="AJ1280" s="102"/>
      <c r="AK1280" s="102"/>
      <c r="AL1280" s="102"/>
      <c r="AM1280" s="102"/>
      <c r="AN1280" s="102"/>
      <c r="AO1280" s="102"/>
    </row>
    <row r="1281" spans="2:41" x14ac:dyDescent="0.15">
      <c r="B1281" s="102"/>
      <c r="C1281" s="102"/>
      <c r="D1281" s="102"/>
      <c r="E1281" s="102"/>
      <c r="F1281" s="102"/>
      <c r="G1281" s="102"/>
      <c r="H1281" s="102"/>
      <c r="I1281" s="102"/>
      <c r="J1281" s="102"/>
      <c r="K1281" s="102"/>
      <c r="L1281" s="102"/>
      <c r="M1281" s="102"/>
      <c r="N1281" s="102"/>
      <c r="O1281" s="102"/>
      <c r="P1281" s="102"/>
      <c r="Q1281" s="102"/>
      <c r="R1281" s="102"/>
      <c r="S1281" s="102"/>
      <c r="T1281" s="102"/>
      <c r="U1281" s="102"/>
      <c r="V1281" s="102"/>
      <c r="W1281" s="102"/>
      <c r="X1281" s="102"/>
      <c r="Y1281" s="102"/>
      <c r="Z1281" s="102"/>
      <c r="AA1281" s="102"/>
      <c r="AB1281" s="102"/>
      <c r="AC1281" s="102"/>
      <c r="AD1281" s="102"/>
      <c r="AE1281" s="102"/>
      <c r="AF1281" s="102"/>
      <c r="AG1281" s="102"/>
      <c r="AH1281" s="102"/>
      <c r="AI1281" s="102"/>
      <c r="AJ1281" s="102"/>
      <c r="AK1281" s="102"/>
      <c r="AL1281" s="102"/>
      <c r="AM1281" s="102"/>
      <c r="AN1281" s="102"/>
      <c r="AO1281" s="102"/>
    </row>
    <row r="1282" spans="2:41" x14ac:dyDescent="0.15">
      <c r="B1282" s="102"/>
      <c r="C1282" s="102"/>
      <c r="D1282" s="102"/>
      <c r="E1282" s="102"/>
      <c r="F1282" s="102"/>
      <c r="G1282" s="102"/>
      <c r="H1282" s="102"/>
      <c r="I1282" s="102"/>
      <c r="J1282" s="102"/>
      <c r="K1282" s="102"/>
      <c r="L1282" s="102"/>
      <c r="M1282" s="102"/>
      <c r="N1282" s="102"/>
      <c r="O1282" s="102"/>
      <c r="P1282" s="102"/>
      <c r="Q1282" s="102"/>
      <c r="R1282" s="102"/>
      <c r="S1282" s="102"/>
      <c r="T1282" s="102"/>
      <c r="U1282" s="102"/>
      <c r="V1282" s="102"/>
      <c r="W1282" s="102"/>
      <c r="X1282" s="102"/>
      <c r="Y1282" s="102"/>
      <c r="Z1282" s="102"/>
      <c r="AA1282" s="102"/>
      <c r="AB1282" s="102"/>
      <c r="AC1282" s="102"/>
      <c r="AD1282" s="102"/>
      <c r="AE1282" s="102"/>
      <c r="AF1282" s="102"/>
      <c r="AG1282" s="102"/>
      <c r="AH1282" s="102"/>
      <c r="AI1282" s="102"/>
      <c r="AJ1282" s="102"/>
      <c r="AK1282" s="102"/>
      <c r="AL1282" s="102"/>
      <c r="AM1282" s="102"/>
      <c r="AN1282" s="102"/>
      <c r="AO1282" s="102"/>
    </row>
    <row r="1283" spans="2:41" x14ac:dyDescent="0.15">
      <c r="B1283" s="102"/>
      <c r="C1283" s="102"/>
      <c r="D1283" s="102"/>
      <c r="E1283" s="102"/>
      <c r="F1283" s="102"/>
      <c r="G1283" s="102"/>
      <c r="H1283" s="102"/>
      <c r="I1283" s="102"/>
      <c r="J1283" s="102"/>
      <c r="K1283" s="102"/>
      <c r="L1283" s="102"/>
      <c r="M1283" s="102"/>
      <c r="N1283" s="102"/>
      <c r="O1283" s="102"/>
      <c r="P1283" s="102"/>
      <c r="Q1283" s="102"/>
      <c r="R1283" s="102"/>
      <c r="S1283" s="102"/>
      <c r="T1283" s="102"/>
      <c r="U1283" s="102"/>
      <c r="V1283" s="102"/>
      <c r="W1283" s="102"/>
      <c r="X1283" s="102"/>
      <c r="Y1283" s="102"/>
      <c r="Z1283" s="102"/>
      <c r="AA1283" s="102"/>
      <c r="AB1283" s="102"/>
      <c r="AC1283" s="102"/>
      <c r="AD1283" s="102"/>
      <c r="AE1283" s="102"/>
      <c r="AF1283" s="102"/>
      <c r="AG1283" s="102"/>
      <c r="AH1283" s="102"/>
      <c r="AI1283" s="102"/>
      <c r="AJ1283" s="102"/>
      <c r="AK1283" s="102"/>
      <c r="AL1283" s="102"/>
      <c r="AM1283" s="102"/>
      <c r="AN1283" s="102"/>
      <c r="AO1283" s="102"/>
    </row>
    <row r="1284" spans="2:41" x14ac:dyDescent="0.15">
      <c r="B1284" s="102"/>
      <c r="C1284" s="102"/>
      <c r="D1284" s="102"/>
      <c r="E1284" s="102"/>
      <c r="F1284" s="102"/>
      <c r="G1284" s="102"/>
      <c r="H1284" s="102"/>
      <c r="I1284" s="102"/>
      <c r="J1284" s="102"/>
      <c r="K1284" s="102"/>
      <c r="L1284" s="102"/>
      <c r="M1284" s="102"/>
      <c r="N1284" s="102"/>
      <c r="O1284" s="102"/>
      <c r="P1284" s="102"/>
      <c r="Q1284" s="102"/>
      <c r="R1284" s="102"/>
      <c r="S1284" s="102"/>
      <c r="T1284" s="102"/>
      <c r="U1284" s="102"/>
      <c r="V1284" s="102"/>
      <c r="W1284" s="102"/>
      <c r="X1284" s="102"/>
      <c r="Y1284" s="102"/>
      <c r="Z1284" s="102"/>
      <c r="AA1284" s="102"/>
      <c r="AB1284" s="102"/>
      <c r="AC1284" s="102"/>
      <c r="AD1284" s="102"/>
      <c r="AE1284" s="102"/>
      <c r="AF1284" s="102"/>
      <c r="AG1284" s="102"/>
      <c r="AH1284" s="102"/>
      <c r="AI1284" s="102"/>
      <c r="AJ1284" s="102"/>
      <c r="AK1284" s="102"/>
      <c r="AL1284" s="102"/>
      <c r="AM1284" s="102"/>
      <c r="AN1284" s="102"/>
      <c r="AO1284" s="102"/>
    </row>
    <row r="1285" spans="2:41" x14ac:dyDescent="0.15">
      <c r="B1285" s="102"/>
      <c r="C1285" s="102"/>
      <c r="D1285" s="102"/>
      <c r="E1285" s="102"/>
      <c r="F1285" s="102"/>
      <c r="G1285" s="102"/>
      <c r="H1285" s="102"/>
      <c r="I1285" s="102"/>
      <c r="J1285" s="102"/>
      <c r="K1285" s="102"/>
      <c r="L1285" s="102"/>
      <c r="M1285" s="102"/>
      <c r="N1285" s="102"/>
      <c r="O1285" s="102"/>
      <c r="P1285" s="102"/>
      <c r="Q1285" s="102"/>
      <c r="R1285" s="102"/>
      <c r="S1285" s="102"/>
      <c r="T1285" s="102"/>
      <c r="U1285" s="102"/>
      <c r="V1285" s="102"/>
      <c r="W1285" s="102"/>
      <c r="X1285" s="102"/>
      <c r="Y1285" s="102"/>
      <c r="Z1285" s="102"/>
      <c r="AA1285" s="102"/>
      <c r="AB1285" s="102"/>
      <c r="AC1285" s="102"/>
      <c r="AD1285" s="102"/>
      <c r="AE1285" s="102"/>
      <c r="AF1285" s="102"/>
      <c r="AG1285" s="102"/>
      <c r="AH1285" s="102"/>
      <c r="AI1285" s="102"/>
      <c r="AJ1285" s="102"/>
      <c r="AK1285" s="102"/>
      <c r="AL1285" s="102"/>
      <c r="AM1285" s="102"/>
      <c r="AN1285" s="102"/>
      <c r="AO1285" s="102"/>
    </row>
    <row r="1286" spans="2:41" x14ac:dyDescent="0.15">
      <c r="B1286" s="102"/>
      <c r="C1286" s="102"/>
      <c r="D1286" s="102"/>
      <c r="E1286" s="102"/>
      <c r="F1286" s="102"/>
      <c r="G1286" s="102"/>
      <c r="H1286" s="102"/>
      <c r="I1286" s="102"/>
      <c r="J1286" s="102"/>
      <c r="K1286" s="102"/>
      <c r="L1286" s="102"/>
      <c r="M1286" s="102"/>
      <c r="N1286" s="102"/>
      <c r="O1286" s="102"/>
      <c r="P1286" s="102"/>
      <c r="Q1286" s="102"/>
      <c r="R1286" s="102"/>
      <c r="S1286" s="102"/>
      <c r="T1286" s="102"/>
      <c r="U1286" s="102"/>
      <c r="V1286" s="102"/>
      <c r="W1286" s="102"/>
      <c r="X1286" s="102"/>
      <c r="Y1286" s="102"/>
      <c r="Z1286" s="102"/>
      <c r="AA1286" s="102"/>
      <c r="AB1286" s="102"/>
      <c r="AC1286" s="102"/>
      <c r="AD1286" s="102"/>
      <c r="AE1286" s="102"/>
      <c r="AF1286" s="102"/>
      <c r="AG1286" s="102"/>
      <c r="AH1286" s="102"/>
      <c r="AI1286" s="102"/>
      <c r="AJ1286" s="102"/>
      <c r="AK1286" s="102"/>
      <c r="AL1286" s="102"/>
      <c r="AM1286" s="102"/>
      <c r="AN1286" s="102"/>
      <c r="AO1286" s="102"/>
    </row>
    <row r="1287" spans="2:41" x14ac:dyDescent="0.15">
      <c r="B1287" s="102"/>
      <c r="C1287" s="102"/>
      <c r="D1287" s="102"/>
      <c r="E1287" s="102"/>
      <c r="F1287" s="102"/>
      <c r="G1287" s="102"/>
      <c r="H1287" s="102"/>
      <c r="I1287" s="102"/>
      <c r="J1287" s="102"/>
      <c r="K1287" s="102"/>
      <c r="L1287" s="102"/>
      <c r="M1287" s="102"/>
      <c r="N1287" s="102"/>
      <c r="O1287" s="102"/>
      <c r="P1287" s="102"/>
      <c r="Q1287" s="102"/>
      <c r="R1287" s="102"/>
      <c r="S1287" s="102"/>
      <c r="T1287" s="102"/>
      <c r="U1287" s="102"/>
      <c r="V1287" s="102"/>
      <c r="W1287" s="102"/>
      <c r="X1287" s="102"/>
      <c r="Y1287" s="102"/>
      <c r="Z1287" s="102"/>
      <c r="AA1287" s="102"/>
      <c r="AB1287" s="102"/>
      <c r="AC1287" s="102"/>
      <c r="AD1287" s="102"/>
      <c r="AE1287" s="102"/>
      <c r="AF1287" s="102"/>
      <c r="AG1287" s="102"/>
      <c r="AH1287" s="102"/>
      <c r="AI1287" s="102"/>
      <c r="AJ1287" s="102"/>
      <c r="AK1287" s="102"/>
      <c r="AL1287" s="102"/>
      <c r="AM1287" s="102"/>
      <c r="AN1287" s="102"/>
      <c r="AO1287" s="102"/>
    </row>
    <row r="1288" spans="2:41" x14ac:dyDescent="0.15">
      <c r="B1288" s="102"/>
      <c r="C1288" s="102"/>
      <c r="D1288" s="102"/>
      <c r="E1288" s="102"/>
      <c r="F1288" s="102"/>
      <c r="G1288" s="102"/>
      <c r="H1288" s="102"/>
      <c r="I1288" s="102"/>
      <c r="J1288" s="102"/>
      <c r="K1288" s="102"/>
      <c r="L1288" s="102"/>
      <c r="M1288" s="102"/>
      <c r="N1288" s="102"/>
      <c r="O1288" s="102"/>
      <c r="P1288" s="102"/>
      <c r="Q1288" s="102"/>
      <c r="R1288" s="102"/>
      <c r="S1288" s="102"/>
      <c r="T1288" s="102"/>
      <c r="U1288" s="102"/>
      <c r="V1288" s="102"/>
      <c r="W1288" s="102"/>
      <c r="X1288" s="102"/>
      <c r="Y1288" s="102"/>
      <c r="Z1288" s="102"/>
      <c r="AA1288" s="102"/>
      <c r="AB1288" s="102"/>
      <c r="AC1288" s="102"/>
      <c r="AD1288" s="102"/>
      <c r="AE1288" s="102"/>
      <c r="AF1288" s="102"/>
      <c r="AG1288" s="102"/>
      <c r="AH1288" s="102"/>
      <c r="AI1288" s="102"/>
      <c r="AJ1288" s="102"/>
      <c r="AK1288" s="102"/>
      <c r="AL1288" s="102"/>
      <c r="AM1288" s="102"/>
      <c r="AN1288" s="102"/>
      <c r="AO1288" s="102"/>
    </row>
    <row r="1289" spans="2:41" x14ac:dyDescent="0.15">
      <c r="B1289" s="102"/>
      <c r="C1289" s="102"/>
      <c r="D1289" s="102"/>
      <c r="E1289" s="102"/>
      <c r="F1289" s="102"/>
      <c r="G1289" s="102"/>
      <c r="H1289" s="102"/>
      <c r="I1289" s="102"/>
      <c r="J1289" s="102"/>
      <c r="K1289" s="102"/>
      <c r="L1289" s="102"/>
      <c r="M1289" s="102"/>
      <c r="N1289" s="102"/>
      <c r="O1289" s="102"/>
      <c r="P1289" s="102"/>
      <c r="Q1289" s="102"/>
      <c r="R1289" s="102"/>
      <c r="S1289" s="102"/>
      <c r="T1289" s="102"/>
      <c r="U1289" s="102"/>
      <c r="V1289" s="102"/>
      <c r="W1289" s="102"/>
      <c r="X1289" s="102"/>
      <c r="Y1289" s="102"/>
      <c r="Z1289" s="102"/>
      <c r="AA1289" s="102"/>
      <c r="AB1289" s="102"/>
      <c r="AC1289" s="102"/>
      <c r="AD1289" s="102"/>
      <c r="AE1289" s="102"/>
      <c r="AF1289" s="102"/>
      <c r="AG1289" s="102"/>
      <c r="AH1289" s="102"/>
      <c r="AI1289" s="102"/>
      <c r="AJ1289" s="102"/>
      <c r="AK1289" s="102"/>
      <c r="AL1289" s="102"/>
      <c r="AM1289" s="102"/>
      <c r="AN1289" s="102"/>
      <c r="AO1289" s="102"/>
    </row>
    <row r="1290" spans="2:41" x14ac:dyDescent="0.15">
      <c r="B1290" s="102"/>
      <c r="C1290" s="102"/>
      <c r="D1290" s="102"/>
      <c r="E1290" s="102"/>
      <c r="F1290" s="102"/>
      <c r="G1290" s="102"/>
      <c r="H1290" s="102"/>
      <c r="I1290" s="102"/>
      <c r="J1290" s="102"/>
      <c r="K1290" s="102"/>
      <c r="L1290" s="102"/>
      <c r="M1290" s="102"/>
      <c r="N1290" s="102"/>
      <c r="O1290" s="102"/>
      <c r="P1290" s="102"/>
      <c r="Q1290" s="102"/>
      <c r="R1290" s="102"/>
      <c r="S1290" s="102"/>
      <c r="T1290" s="102"/>
      <c r="U1290" s="102"/>
      <c r="V1290" s="102"/>
      <c r="W1290" s="102"/>
      <c r="X1290" s="102"/>
      <c r="Y1290" s="102"/>
      <c r="Z1290" s="102"/>
      <c r="AA1290" s="102"/>
      <c r="AB1290" s="102"/>
      <c r="AC1290" s="102"/>
      <c r="AD1290" s="102"/>
      <c r="AE1290" s="102"/>
      <c r="AF1290" s="102"/>
      <c r="AG1290" s="102"/>
      <c r="AH1290" s="102"/>
      <c r="AI1290" s="102"/>
      <c r="AJ1290" s="102"/>
      <c r="AK1290" s="102"/>
      <c r="AL1290" s="102"/>
      <c r="AM1290" s="102"/>
      <c r="AN1290" s="102"/>
      <c r="AO1290" s="102"/>
    </row>
    <row r="1291" spans="2:41" x14ac:dyDescent="0.15">
      <c r="B1291" s="102"/>
      <c r="C1291" s="102"/>
      <c r="D1291" s="102"/>
      <c r="E1291" s="102"/>
      <c r="F1291" s="102"/>
      <c r="G1291" s="102"/>
      <c r="H1291" s="102"/>
      <c r="I1291" s="102"/>
      <c r="J1291" s="102"/>
      <c r="K1291" s="102"/>
      <c r="L1291" s="102"/>
      <c r="M1291" s="102"/>
      <c r="N1291" s="102"/>
      <c r="O1291" s="102"/>
      <c r="P1291" s="102"/>
      <c r="Q1291" s="102"/>
      <c r="R1291" s="102"/>
      <c r="S1291" s="102"/>
      <c r="T1291" s="102"/>
      <c r="U1291" s="102"/>
      <c r="V1291" s="102"/>
      <c r="W1291" s="102"/>
      <c r="X1291" s="102"/>
      <c r="Y1291" s="102"/>
      <c r="Z1291" s="102"/>
      <c r="AA1291" s="102"/>
      <c r="AB1291" s="102"/>
      <c r="AC1291" s="102"/>
      <c r="AD1291" s="102"/>
      <c r="AE1291" s="102"/>
      <c r="AF1291" s="102"/>
      <c r="AG1291" s="102"/>
      <c r="AH1291" s="102"/>
      <c r="AI1291" s="102"/>
      <c r="AJ1291" s="102"/>
      <c r="AK1291" s="102"/>
      <c r="AL1291" s="102"/>
      <c r="AM1291" s="102"/>
      <c r="AN1291" s="102"/>
      <c r="AO1291" s="102"/>
    </row>
    <row r="1292" spans="2:41" x14ac:dyDescent="0.15">
      <c r="B1292" s="102"/>
      <c r="C1292" s="102"/>
      <c r="D1292" s="102"/>
      <c r="E1292" s="102"/>
      <c r="F1292" s="102"/>
      <c r="G1292" s="102"/>
      <c r="H1292" s="102"/>
      <c r="I1292" s="102"/>
      <c r="J1292" s="102"/>
      <c r="K1292" s="102"/>
      <c r="L1292" s="102"/>
      <c r="M1292" s="102"/>
      <c r="N1292" s="102"/>
      <c r="O1292" s="102"/>
      <c r="P1292" s="102"/>
      <c r="Q1292" s="102"/>
      <c r="R1292" s="102"/>
      <c r="S1292" s="102"/>
      <c r="T1292" s="102"/>
      <c r="U1292" s="102"/>
      <c r="V1292" s="102"/>
      <c r="W1292" s="102"/>
      <c r="X1292" s="102"/>
      <c r="Y1292" s="102"/>
      <c r="Z1292" s="102"/>
      <c r="AA1292" s="102"/>
      <c r="AB1292" s="102"/>
      <c r="AC1292" s="102"/>
      <c r="AD1292" s="102"/>
      <c r="AE1292" s="102"/>
      <c r="AF1292" s="102"/>
      <c r="AG1292" s="102"/>
      <c r="AH1292" s="102"/>
      <c r="AI1292" s="102"/>
      <c r="AJ1292" s="102"/>
      <c r="AK1292" s="102"/>
      <c r="AL1292" s="102"/>
      <c r="AM1292" s="102"/>
      <c r="AN1292" s="102"/>
      <c r="AO1292" s="102"/>
    </row>
    <row r="1293" spans="2:41" x14ac:dyDescent="0.15">
      <c r="B1293" s="102"/>
      <c r="C1293" s="102"/>
      <c r="D1293" s="102"/>
      <c r="E1293" s="102"/>
      <c r="F1293" s="102"/>
      <c r="G1293" s="102"/>
      <c r="H1293" s="102"/>
      <c r="I1293" s="102"/>
      <c r="J1293" s="102"/>
      <c r="K1293" s="102"/>
      <c r="L1293" s="102"/>
      <c r="M1293" s="102"/>
      <c r="N1293" s="102"/>
      <c r="O1293" s="102"/>
      <c r="P1293" s="102"/>
      <c r="Q1293" s="102"/>
      <c r="R1293" s="102"/>
      <c r="S1293" s="102"/>
      <c r="T1293" s="102"/>
      <c r="U1293" s="102"/>
      <c r="V1293" s="102"/>
      <c r="W1293" s="102"/>
      <c r="X1293" s="102"/>
      <c r="Y1293" s="102"/>
      <c r="Z1293" s="102"/>
      <c r="AA1293" s="102"/>
      <c r="AB1293" s="102"/>
      <c r="AC1293" s="102"/>
      <c r="AD1293" s="102"/>
      <c r="AE1293" s="102"/>
      <c r="AF1293" s="102"/>
      <c r="AG1293" s="102"/>
      <c r="AH1293" s="102"/>
      <c r="AI1293" s="102"/>
      <c r="AJ1293" s="102"/>
      <c r="AK1293" s="102"/>
      <c r="AL1293" s="102"/>
      <c r="AM1293" s="102"/>
      <c r="AN1293" s="102"/>
      <c r="AO1293" s="102"/>
    </row>
    <row r="1294" spans="2:41" x14ac:dyDescent="0.15">
      <c r="B1294" s="102"/>
      <c r="C1294" s="102"/>
      <c r="D1294" s="102"/>
      <c r="E1294" s="102"/>
      <c r="F1294" s="102"/>
      <c r="G1294" s="102"/>
      <c r="H1294" s="102"/>
      <c r="I1294" s="102"/>
      <c r="J1294" s="102"/>
      <c r="K1294" s="102"/>
      <c r="L1294" s="102"/>
      <c r="M1294" s="102"/>
      <c r="N1294" s="102"/>
      <c r="O1294" s="102"/>
      <c r="P1294" s="102"/>
      <c r="Q1294" s="102"/>
      <c r="R1294" s="102"/>
      <c r="S1294" s="102"/>
      <c r="T1294" s="102"/>
      <c r="U1294" s="102"/>
      <c r="V1294" s="102"/>
      <c r="W1294" s="102"/>
      <c r="X1294" s="102"/>
      <c r="Y1294" s="102"/>
      <c r="Z1294" s="102"/>
      <c r="AA1294" s="102"/>
      <c r="AB1294" s="102"/>
      <c r="AC1294" s="102"/>
      <c r="AD1294" s="102"/>
      <c r="AE1294" s="102"/>
      <c r="AF1294" s="102"/>
      <c r="AG1294" s="102"/>
      <c r="AH1294" s="102"/>
      <c r="AI1294" s="102"/>
      <c r="AJ1294" s="102"/>
      <c r="AK1294" s="102"/>
      <c r="AL1294" s="102"/>
      <c r="AM1294" s="102"/>
      <c r="AN1294" s="102"/>
      <c r="AO1294" s="102"/>
    </row>
    <row r="1295" spans="2:41" x14ac:dyDescent="0.15">
      <c r="B1295" s="102"/>
      <c r="C1295" s="102"/>
      <c r="D1295" s="102"/>
      <c r="E1295" s="102"/>
      <c r="F1295" s="102"/>
      <c r="G1295" s="102"/>
      <c r="H1295" s="102"/>
      <c r="I1295" s="102"/>
      <c r="J1295" s="102"/>
      <c r="K1295" s="102"/>
      <c r="L1295" s="102"/>
      <c r="M1295" s="102"/>
      <c r="N1295" s="102"/>
      <c r="O1295" s="102"/>
      <c r="P1295" s="102"/>
      <c r="Q1295" s="102"/>
      <c r="R1295" s="102"/>
      <c r="S1295" s="102"/>
      <c r="T1295" s="102"/>
      <c r="U1295" s="102"/>
      <c r="V1295" s="102"/>
      <c r="W1295" s="102"/>
      <c r="X1295" s="102"/>
      <c r="Y1295" s="102"/>
      <c r="Z1295" s="102"/>
      <c r="AA1295" s="102"/>
      <c r="AB1295" s="102"/>
      <c r="AC1295" s="102"/>
      <c r="AD1295" s="102"/>
      <c r="AE1295" s="102"/>
      <c r="AF1295" s="102"/>
      <c r="AG1295" s="102"/>
      <c r="AH1295" s="102"/>
      <c r="AI1295" s="102"/>
      <c r="AJ1295" s="102"/>
      <c r="AK1295" s="102"/>
      <c r="AL1295" s="102"/>
      <c r="AM1295" s="102"/>
      <c r="AN1295" s="102"/>
      <c r="AO1295" s="102"/>
    </row>
    <row r="1296" spans="2:41" x14ac:dyDescent="0.15">
      <c r="B1296" s="102"/>
      <c r="C1296" s="102"/>
      <c r="D1296" s="102"/>
      <c r="E1296" s="102"/>
      <c r="F1296" s="102"/>
      <c r="G1296" s="102"/>
      <c r="H1296" s="102"/>
      <c r="I1296" s="102"/>
      <c r="J1296" s="102"/>
      <c r="K1296" s="102"/>
      <c r="L1296" s="102"/>
      <c r="M1296" s="102"/>
      <c r="N1296" s="102"/>
      <c r="O1296" s="102"/>
      <c r="P1296" s="102"/>
      <c r="Q1296" s="102"/>
      <c r="R1296" s="102"/>
      <c r="S1296" s="102"/>
      <c r="T1296" s="102"/>
      <c r="U1296" s="102"/>
      <c r="V1296" s="102"/>
      <c r="W1296" s="102"/>
      <c r="X1296" s="102"/>
      <c r="Y1296" s="102"/>
      <c r="Z1296" s="102"/>
      <c r="AA1296" s="102"/>
      <c r="AB1296" s="102"/>
      <c r="AC1296" s="102"/>
      <c r="AD1296" s="102"/>
      <c r="AE1296" s="102"/>
      <c r="AF1296" s="102"/>
      <c r="AG1296" s="102"/>
      <c r="AH1296" s="102"/>
      <c r="AI1296" s="102"/>
      <c r="AJ1296" s="102"/>
      <c r="AK1296" s="102"/>
      <c r="AL1296" s="102"/>
      <c r="AM1296" s="102"/>
      <c r="AN1296" s="102"/>
      <c r="AO1296" s="102"/>
    </row>
    <row r="1297" spans="2:41" x14ac:dyDescent="0.15">
      <c r="B1297" s="102"/>
      <c r="C1297" s="102"/>
      <c r="D1297" s="102"/>
      <c r="E1297" s="102"/>
      <c r="F1297" s="102"/>
      <c r="G1297" s="102"/>
      <c r="H1297" s="102"/>
      <c r="I1297" s="102"/>
      <c r="J1297" s="102"/>
      <c r="K1297" s="102"/>
      <c r="L1297" s="102"/>
      <c r="M1297" s="102"/>
      <c r="N1297" s="102"/>
      <c r="O1297" s="102"/>
      <c r="P1297" s="102"/>
      <c r="Q1297" s="102"/>
      <c r="R1297" s="102"/>
      <c r="S1297" s="102"/>
      <c r="T1297" s="102"/>
      <c r="U1297" s="102"/>
      <c r="V1297" s="102"/>
      <c r="W1297" s="102"/>
      <c r="X1297" s="102"/>
      <c r="Y1297" s="102"/>
      <c r="Z1297" s="102"/>
      <c r="AA1297" s="102"/>
      <c r="AB1297" s="102"/>
      <c r="AC1297" s="102"/>
      <c r="AD1297" s="102"/>
      <c r="AE1297" s="102"/>
      <c r="AF1297" s="102"/>
      <c r="AG1297" s="102"/>
      <c r="AH1297" s="102"/>
      <c r="AI1297" s="102"/>
      <c r="AJ1297" s="102"/>
      <c r="AK1297" s="102"/>
      <c r="AL1297" s="102"/>
      <c r="AM1297" s="102"/>
      <c r="AN1297" s="102"/>
      <c r="AO1297" s="102"/>
    </row>
    <row r="1298" spans="2:41" x14ac:dyDescent="0.15">
      <c r="B1298" s="102"/>
      <c r="C1298" s="102"/>
      <c r="D1298" s="102"/>
      <c r="E1298" s="102"/>
      <c r="F1298" s="102"/>
      <c r="G1298" s="102"/>
      <c r="H1298" s="102"/>
      <c r="I1298" s="102"/>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c r="AD1298" s="102"/>
      <c r="AE1298" s="102"/>
      <c r="AF1298" s="102"/>
      <c r="AG1298" s="102"/>
      <c r="AH1298" s="102"/>
      <c r="AI1298" s="102"/>
      <c r="AJ1298" s="102"/>
      <c r="AK1298" s="102"/>
      <c r="AL1298" s="102"/>
      <c r="AM1298" s="102"/>
      <c r="AN1298" s="102"/>
      <c r="AO1298" s="102"/>
    </row>
    <row r="1299" spans="2:41" x14ac:dyDescent="0.15">
      <c r="B1299" s="102"/>
      <c r="C1299" s="102"/>
      <c r="D1299" s="102"/>
      <c r="E1299" s="102"/>
      <c r="F1299" s="102"/>
      <c r="G1299" s="102"/>
      <c r="H1299" s="102"/>
      <c r="I1299" s="102"/>
      <c r="J1299" s="102"/>
      <c r="K1299" s="102"/>
      <c r="L1299" s="102"/>
      <c r="M1299" s="102"/>
      <c r="N1299" s="102"/>
      <c r="O1299" s="102"/>
      <c r="P1299" s="102"/>
      <c r="Q1299" s="102"/>
      <c r="R1299" s="102"/>
      <c r="S1299" s="102"/>
      <c r="T1299" s="102"/>
      <c r="U1299" s="102"/>
      <c r="V1299" s="102"/>
      <c r="W1299" s="102"/>
      <c r="X1299" s="102"/>
      <c r="Y1299" s="102"/>
      <c r="Z1299" s="102"/>
      <c r="AA1299" s="102"/>
      <c r="AB1299" s="102"/>
      <c r="AC1299" s="102"/>
      <c r="AD1299" s="102"/>
      <c r="AE1299" s="102"/>
      <c r="AF1299" s="102"/>
      <c r="AG1299" s="102"/>
      <c r="AH1299" s="102"/>
      <c r="AI1299" s="102"/>
      <c r="AJ1299" s="102"/>
      <c r="AK1299" s="102"/>
      <c r="AL1299" s="102"/>
      <c r="AM1299" s="102"/>
      <c r="AN1299" s="102"/>
      <c r="AO1299" s="102"/>
    </row>
    <row r="1300" spans="2:41" x14ac:dyDescent="0.15">
      <c r="B1300" s="102"/>
      <c r="C1300" s="102"/>
      <c r="D1300" s="102"/>
      <c r="E1300" s="102"/>
      <c r="F1300" s="102"/>
      <c r="G1300" s="102"/>
      <c r="H1300" s="102"/>
      <c r="I1300" s="102"/>
      <c r="J1300" s="102"/>
      <c r="K1300" s="102"/>
      <c r="L1300" s="102"/>
      <c r="M1300" s="102"/>
      <c r="N1300" s="102"/>
      <c r="O1300" s="102"/>
      <c r="P1300" s="102"/>
      <c r="Q1300" s="102"/>
      <c r="R1300" s="102"/>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M1300" s="102"/>
      <c r="AN1300" s="102"/>
      <c r="AO1300" s="102"/>
    </row>
    <row r="1301" spans="2:41" x14ac:dyDescent="0.15">
      <c r="B1301" s="102"/>
      <c r="C1301" s="102"/>
      <c r="D1301" s="102"/>
      <c r="E1301" s="102"/>
      <c r="F1301" s="102"/>
      <c r="G1301" s="102"/>
      <c r="H1301" s="102"/>
      <c r="I1301" s="102"/>
      <c r="J1301" s="102"/>
      <c r="K1301" s="102"/>
      <c r="L1301" s="102"/>
      <c r="M1301" s="102"/>
      <c r="N1301" s="102"/>
      <c r="O1301" s="102"/>
      <c r="P1301" s="102"/>
      <c r="Q1301" s="102"/>
      <c r="R1301" s="102"/>
      <c r="S1301" s="102"/>
      <c r="T1301" s="102"/>
      <c r="U1301" s="102"/>
      <c r="V1301" s="102"/>
      <c r="W1301" s="102"/>
      <c r="X1301" s="102"/>
      <c r="Y1301" s="102"/>
      <c r="Z1301" s="102"/>
      <c r="AA1301" s="102"/>
      <c r="AB1301" s="102"/>
      <c r="AC1301" s="102"/>
      <c r="AD1301" s="102"/>
      <c r="AE1301" s="102"/>
      <c r="AF1301" s="102"/>
      <c r="AG1301" s="102"/>
      <c r="AH1301" s="102"/>
      <c r="AI1301" s="102"/>
      <c r="AJ1301" s="102"/>
      <c r="AK1301" s="102"/>
      <c r="AL1301" s="102"/>
      <c r="AM1301" s="102"/>
      <c r="AN1301" s="102"/>
      <c r="AO1301" s="102"/>
    </row>
    <row r="1302" spans="2:41" x14ac:dyDescent="0.15">
      <c r="B1302" s="102"/>
      <c r="C1302" s="102"/>
      <c r="D1302" s="102"/>
      <c r="E1302" s="102"/>
      <c r="F1302" s="102"/>
      <c r="G1302" s="102"/>
      <c r="H1302" s="102"/>
      <c r="I1302" s="102"/>
      <c r="J1302" s="102"/>
      <c r="K1302" s="102"/>
      <c r="L1302" s="102"/>
      <c r="M1302" s="102"/>
      <c r="N1302" s="102"/>
      <c r="O1302" s="102"/>
      <c r="P1302" s="102"/>
      <c r="Q1302" s="102"/>
      <c r="R1302" s="102"/>
      <c r="S1302" s="102"/>
      <c r="T1302" s="102"/>
      <c r="U1302" s="102"/>
      <c r="V1302" s="102"/>
      <c r="W1302" s="102"/>
      <c r="X1302" s="102"/>
      <c r="Y1302" s="102"/>
      <c r="Z1302" s="102"/>
      <c r="AA1302" s="102"/>
      <c r="AB1302" s="102"/>
      <c r="AC1302" s="102"/>
      <c r="AD1302" s="102"/>
      <c r="AE1302" s="102"/>
      <c r="AF1302" s="102"/>
      <c r="AG1302" s="102"/>
      <c r="AH1302" s="102"/>
      <c r="AI1302" s="102"/>
      <c r="AJ1302" s="102"/>
      <c r="AK1302" s="102"/>
      <c r="AL1302" s="102"/>
      <c r="AM1302" s="102"/>
      <c r="AN1302" s="102"/>
      <c r="AO1302" s="102"/>
    </row>
    <row r="1303" spans="2:41" x14ac:dyDescent="0.15">
      <c r="B1303" s="102"/>
      <c r="C1303" s="102"/>
      <c r="D1303" s="102"/>
      <c r="E1303" s="102"/>
      <c r="F1303" s="102"/>
      <c r="G1303" s="102"/>
      <c r="H1303" s="102"/>
      <c r="I1303" s="102"/>
      <c r="J1303" s="102"/>
      <c r="K1303" s="102"/>
      <c r="L1303" s="102"/>
      <c r="M1303" s="102"/>
      <c r="N1303" s="102"/>
      <c r="O1303" s="102"/>
      <c r="P1303" s="102"/>
      <c r="Q1303" s="102"/>
      <c r="R1303" s="102"/>
      <c r="S1303" s="102"/>
      <c r="T1303" s="102"/>
      <c r="U1303" s="102"/>
      <c r="V1303" s="102"/>
      <c r="W1303" s="102"/>
      <c r="X1303" s="102"/>
      <c r="Y1303" s="102"/>
      <c r="Z1303" s="102"/>
      <c r="AA1303" s="102"/>
      <c r="AB1303" s="102"/>
      <c r="AC1303" s="102"/>
      <c r="AD1303" s="102"/>
      <c r="AE1303" s="102"/>
      <c r="AF1303" s="102"/>
      <c r="AG1303" s="102"/>
      <c r="AH1303" s="102"/>
      <c r="AI1303" s="102"/>
      <c r="AJ1303" s="102"/>
      <c r="AK1303" s="102"/>
      <c r="AL1303" s="102"/>
      <c r="AM1303" s="102"/>
      <c r="AN1303" s="102"/>
      <c r="AO1303" s="102"/>
    </row>
    <row r="1304" spans="2:41" x14ac:dyDescent="0.15">
      <c r="B1304" s="102"/>
      <c r="C1304" s="102"/>
      <c r="D1304" s="102"/>
      <c r="E1304" s="102"/>
      <c r="F1304" s="102"/>
      <c r="G1304" s="102"/>
      <c r="H1304" s="102"/>
      <c r="I1304" s="102"/>
      <c r="J1304" s="102"/>
      <c r="K1304" s="102"/>
      <c r="L1304" s="102"/>
      <c r="M1304" s="102"/>
      <c r="N1304" s="102"/>
      <c r="O1304" s="102"/>
      <c r="P1304" s="102"/>
      <c r="Q1304" s="102"/>
      <c r="R1304" s="102"/>
      <c r="S1304" s="102"/>
      <c r="T1304" s="102"/>
      <c r="U1304" s="102"/>
      <c r="V1304" s="102"/>
      <c r="W1304" s="102"/>
      <c r="X1304" s="102"/>
      <c r="Y1304" s="102"/>
      <c r="Z1304" s="102"/>
      <c r="AA1304" s="102"/>
      <c r="AB1304" s="102"/>
      <c r="AC1304" s="102"/>
      <c r="AD1304" s="102"/>
      <c r="AE1304" s="102"/>
      <c r="AF1304" s="102"/>
      <c r="AG1304" s="102"/>
      <c r="AH1304" s="102"/>
      <c r="AI1304" s="102"/>
      <c r="AJ1304" s="102"/>
      <c r="AK1304" s="102"/>
      <c r="AL1304" s="102"/>
      <c r="AM1304" s="102"/>
      <c r="AN1304" s="102"/>
      <c r="AO1304" s="102"/>
    </row>
    <row r="1305" spans="2:41" x14ac:dyDescent="0.15">
      <c r="B1305" s="102"/>
      <c r="C1305" s="102"/>
      <c r="D1305" s="102"/>
      <c r="E1305" s="102"/>
      <c r="F1305" s="102"/>
      <c r="G1305" s="102"/>
      <c r="H1305" s="102"/>
      <c r="I1305" s="102"/>
      <c r="J1305" s="102"/>
      <c r="K1305" s="102"/>
      <c r="L1305" s="102"/>
      <c r="M1305" s="102"/>
      <c r="N1305" s="102"/>
      <c r="O1305" s="102"/>
      <c r="P1305" s="102"/>
      <c r="Q1305" s="102"/>
      <c r="R1305" s="102"/>
      <c r="S1305" s="102"/>
      <c r="T1305" s="102"/>
      <c r="U1305" s="102"/>
      <c r="V1305" s="102"/>
      <c r="W1305" s="102"/>
      <c r="X1305" s="102"/>
      <c r="Y1305" s="102"/>
      <c r="Z1305" s="102"/>
      <c r="AA1305" s="102"/>
      <c r="AB1305" s="102"/>
      <c r="AC1305" s="102"/>
      <c r="AD1305" s="102"/>
      <c r="AE1305" s="102"/>
      <c r="AF1305" s="102"/>
      <c r="AG1305" s="102"/>
      <c r="AH1305" s="102"/>
      <c r="AI1305" s="102"/>
      <c r="AJ1305" s="102"/>
      <c r="AK1305" s="102"/>
      <c r="AL1305" s="102"/>
      <c r="AM1305" s="102"/>
      <c r="AN1305" s="102"/>
      <c r="AO1305" s="102"/>
    </row>
    <row r="1306" spans="2:41" x14ac:dyDescent="0.15">
      <c r="B1306" s="102"/>
      <c r="C1306" s="102"/>
      <c r="D1306" s="102"/>
      <c r="E1306" s="102"/>
      <c r="F1306" s="102"/>
      <c r="G1306" s="102"/>
      <c r="H1306" s="102"/>
      <c r="I1306" s="102"/>
      <c r="J1306" s="102"/>
      <c r="K1306" s="102"/>
      <c r="L1306" s="102"/>
      <c r="M1306" s="102"/>
      <c r="N1306" s="102"/>
      <c r="O1306" s="102"/>
      <c r="P1306" s="102"/>
      <c r="Q1306" s="102"/>
      <c r="R1306" s="102"/>
      <c r="S1306" s="102"/>
      <c r="T1306" s="102"/>
      <c r="U1306" s="102"/>
      <c r="V1306" s="102"/>
      <c r="W1306" s="102"/>
      <c r="X1306" s="102"/>
      <c r="Y1306" s="102"/>
      <c r="Z1306" s="102"/>
      <c r="AA1306" s="102"/>
      <c r="AB1306" s="102"/>
      <c r="AC1306" s="102"/>
      <c r="AD1306" s="102"/>
      <c r="AE1306" s="102"/>
      <c r="AF1306" s="102"/>
      <c r="AG1306" s="102"/>
      <c r="AH1306" s="102"/>
      <c r="AI1306" s="102"/>
      <c r="AJ1306" s="102"/>
      <c r="AK1306" s="102"/>
      <c r="AL1306" s="102"/>
      <c r="AM1306" s="102"/>
      <c r="AN1306" s="102"/>
      <c r="AO1306" s="102"/>
    </row>
    <row r="1307" spans="2:41" x14ac:dyDescent="0.15">
      <c r="B1307" s="102"/>
      <c r="C1307" s="102"/>
      <c r="D1307" s="102"/>
      <c r="E1307" s="102"/>
      <c r="F1307" s="102"/>
      <c r="G1307" s="102"/>
      <c r="H1307" s="102"/>
      <c r="I1307" s="102"/>
      <c r="J1307" s="102"/>
      <c r="K1307" s="102"/>
      <c r="L1307" s="102"/>
      <c r="M1307" s="102"/>
      <c r="N1307" s="102"/>
      <c r="O1307" s="102"/>
      <c r="P1307" s="102"/>
      <c r="Q1307" s="102"/>
      <c r="R1307" s="102"/>
      <c r="S1307" s="102"/>
      <c r="T1307" s="102"/>
      <c r="U1307" s="102"/>
      <c r="V1307" s="102"/>
      <c r="W1307" s="102"/>
      <c r="X1307" s="102"/>
      <c r="Y1307" s="102"/>
      <c r="Z1307" s="102"/>
      <c r="AA1307" s="102"/>
      <c r="AB1307" s="102"/>
      <c r="AC1307" s="102"/>
      <c r="AD1307" s="102"/>
      <c r="AE1307" s="102"/>
      <c r="AF1307" s="102"/>
      <c r="AG1307" s="102"/>
      <c r="AH1307" s="102"/>
      <c r="AI1307" s="102"/>
      <c r="AJ1307" s="102"/>
      <c r="AK1307" s="102"/>
      <c r="AL1307" s="102"/>
      <c r="AM1307" s="102"/>
      <c r="AN1307" s="102"/>
      <c r="AO1307" s="102"/>
    </row>
    <row r="1308" spans="2:41" x14ac:dyDescent="0.15">
      <c r="B1308" s="102"/>
      <c r="C1308" s="102"/>
      <c r="D1308" s="102"/>
      <c r="E1308" s="102"/>
      <c r="F1308" s="102"/>
      <c r="G1308" s="102"/>
      <c r="H1308" s="102"/>
      <c r="I1308" s="102"/>
      <c r="J1308" s="102"/>
      <c r="K1308" s="102"/>
      <c r="L1308" s="102"/>
      <c r="M1308" s="102"/>
      <c r="N1308" s="102"/>
      <c r="O1308" s="102"/>
      <c r="P1308" s="102"/>
      <c r="Q1308" s="102"/>
      <c r="R1308" s="102"/>
      <c r="S1308" s="102"/>
      <c r="T1308" s="102"/>
      <c r="U1308" s="102"/>
      <c r="V1308" s="102"/>
      <c r="W1308" s="102"/>
      <c r="X1308" s="102"/>
      <c r="Y1308" s="102"/>
      <c r="Z1308" s="102"/>
      <c r="AA1308" s="102"/>
      <c r="AB1308" s="102"/>
      <c r="AC1308" s="102"/>
      <c r="AD1308" s="102"/>
      <c r="AE1308" s="102"/>
      <c r="AF1308" s="102"/>
      <c r="AG1308" s="102"/>
      <c r="AH1308" s="102"/>
      <c r="AI1308" s="102"/>
      <c r="AJ1308" s="102"/>
      <c r="AK1308" s="102"/>
      <c r="AL1308" s="102"/>
      <c r="AM1308" s="102"/>
      <c r="AN1308" s="102"/>
      <c r="AO1308" s="102"/>
    </row>
    <row r="1309" spans="2:41" x14ac:dyDescent="0.15">
      <c r="B1309" s="102"/>
      <c r="C1309" s="102"/>
      <c r="D1309" s="102"/>
      <c r="E1309" s="102"/>
      <c r="F1309" s="102"/>
      <c r="G1309" s="102"/>
      <c r="H1309" s="102"/>
      <c r="I1309" s="102"/>
      <c r="J1309" s="102"/>
      <c r="K1309" s="102"/>
      <c r="L1309" s="102"/>
      <c r="M1309" s="102"/>
      <c r="N1309" s="102"/>
      <c r="O1309" s="102"/>
      <c r="P1309" s="102"/>
      <c r="Q1309" s="102"/>
      <c r="R1309" s="102"/>
      <c r="S1309" s="102"/>
      <c r="T1309" s="102"/>
      <c r="U1309" s="102"/>
      <c r="V1309" s="102"/>
      <c r="W1309" s="102"/>
      <c r="X1309" s="102"/>
      <c r="Y1309" s="102"/>
      <c r="Z1309" s="102"/>
      <c r="AA1309" s="102"/>
      <c r="AB1309" s="102"/>
      <c r="AC1309" s="102"/>
      <c r="AD1309" s="102"/>
      <c r="AE1309" s="102"/>
      <c r="AF1309" s="102"/>
      <c r="AG1309" s="102"/>
      <c r="AH1309" s="102"/>
      <c r="AI1309" s="102"/>
      <c r="AJ1309" s="102"/>
      <c r="AK1309" s="102"/>
      <c r="AL1309" s="102"/>
      <c r="AM1309" s="102"/>
      <c r="AN1309" s="102"/>
      <c r="AO1309" s="102"/>
    </row>
    <row r="1310" spans="2:41" x14ac:dyDescent="0.15">
      <c r="B1310" s="102"/>
      <c r="C1310" s="102"/>
      <c r="D1310" s="102"/>
      <c r="E1310" s="102"/>
      <c r="F1310" s="102"/>
      <c r="G1310" s="102"/>
      <c r="H1310" s="102"/>
      <c r="I1310" s="102"/>
      <c r="J1310" s="102"/>
      <c r="K1310" s="102"/>
      <c r="L1310" s="102"/>
      <c r="M1310" s="102"/>
      <c r="N1310" s="102"/>
      <c r="O1310" s="102"/>
      <c r="P1310" s="102"/>
      <c r="Q1310" s="102"/>
      <c r="R1310" s="102"/>
      <c r="S1310" s="102"/>
      <c r="T1310" s="102"/>
      <c r="U1310" s="102"/>
      <c r="V1310" s="102"/>
      <c r="W1310" s="102"/>
      <c r="X1310" s="102"/>
      <c r="Y1310" s="102"/>
      <c r="Z1310" s="102"/>
      <c r="AA1310" s="102"/>
      <c r="AB1310" s="102"/>
      <c r="AC1310" s="102"/>
      <c r="AD1310" s="102"/>
      <c r="AE1310" s="102"/>
      <c r="AF1310" s="102"/>
      <c r="AG1310" s="102"/>
      <c r="AH1310" s="102"/>
      <c r="AI1310" s="102"/>
      <c r="AJ1310" s="102"/>
      <c r="AK1310" s="102"/>
      <c r="AL1310" s="102"/>
      <c r="AM1310" s="102"/>
      <c r="AN1310" s="102"/>
      <c r="AO1310" s="102"/>
    </row>
    <row r="1311" spans="2:41" x14ac:dyDescent="0.15">
      <c r="B1311" s="102"/>
      <c r="C1311" s="102"/>
      <c r="D1311" s="102"/>
      <c r="E1311" s="102"/>
      <c r="F1311" s="102"/>
      <c r="G1311" s="102"/>
      <c r="H1311" s="102"/>
      <c r="I1311" s="102"/>
      <c r="J1311" s="102"/>
      <c r="K1311" s="102"/>
      <c r="L1311" s="102"/>
      <c r="M1311" s="102"/>
      <c r="N1311" s="102"/>
      <c r="O1311" s="102"/>
      <c r="P1311" s="102"/>
      <c r="Q1311" s="102"/>
      <c r="R1311" s="102"/>
      <c r="S1311" s="102"/>
      <c r="T1311" s="102"/>
      <c r="U1311" s="102"/>
      <c r="V1311" s="102"/>
      <c r="W1311" s="102"/>
      <c r="X1311" s="102"/>
      <c r="Y1311" s="102"/>
      <c r="Z1311" s="102"/>
      <c r="AA1311" s="102"/>
      <c r="AB1311" s="102"/>
      <c r="AC1311" s="102"/>
      <c r="AD1311" s="102"/>
      <c r="AE1311" s="102"/>
      <c r="AF1311" s="102"/>
      <c r="AG1311" s="102"/>
      <c r="AH1311" s="102"/>
      <c r="AI1311" s="102"/>
      <c r="AJ1311" s="102"/>
      <c r="AK1311" s="102"/>
      <c r="AL1311" s="102"/>
      <c r="AM1311" s="102"/>
      <c r="AN1311" s="102"/>
      <c r="AO1311" s="102"/>
    </row>
    <row r="1312" spans="2:41" x14ac:dyDescent="0.15">
      <c r="B1312" s="102"/>
      <c r="C1312" s="102"/>
      <c r="D1312" s="102"/>
      <c r="E1312" s="102"/>
      <c r="F1312" s="102"/>
      <c r="G1312" s="102"/>
      <c r="H1312" s="102"/>
      <c r="I1312" s="102"/>
      <c r="J1312" s="102"/>
      <c r="K1312" s="102"/>
      <c r="L1312" s="102"/>
      <c r="M1312" s="102"/>
      <c r="N1312" s="102"/>
      <c r="O1312" s="102"/>
      <c r="P1312" s="102"/>
      <c r="Q1312" s="102"/>
      <c r="R1312" s="102"/>
      <c r="S1312" s="102"/>
      <c r="T1312" s="102"/>
      <c r="U1312" s="102"/>
      <c r="V1312" s="102"/>
      <c r="W1312" s="102"/>
      <c r="X1312" s="102"/>
      <c r="Y1312" s="102"/>
      <c r="Z1312" s="102"/>
      <c r="AA1312" s="102"/>
      <c r="AB1312" s="102"/>
      <c r="AC1312" s="102"/>
      <c r="AD1312" s="102"/>
      <c r="AE1312" s="102"/>
      <c r="AF1312" s="102"/>
      <c r="AG1312" s="102"/>
      <c r="AH1312" s="102"/>
      <c r="AI1312" s="102"/>
      <c r="AJ1312" s="102"/>
      <c r="AK1312" s="102"/>
      <c r="AL1312" s="102"/>
      <c r="AM1312" s="102"/>
      <c r="AN1312" s="102"/>
      <c r="AO1312" s="102"/>
    </row>
    <row r="1313" spans="2:41" x14ac:dyDescent="0.15">
      <c r="B1313" s="102"/>
      <c r="C1313" s="102"/>
      <c r="D1313" s="102"/>
      <c r="E1313" s="102"/>
      <c r="F1313" s="102"/>
      <c r="G1313" s="102"/>
      <c r="H1313" s="102"/>
      <c r="I1313" s="102"/>
      <c r="J1313" s="102"/>
      <c r="K1313" s="102"/>
      <c r="L1313" s="102"/>
      <c r="M1313" s="102"/>
      <c r="N1313" s="102"/>
      <c r="O1313" s="102"/>
      <c r="P1313" s="102"/>
      <c r="Q1313" s="102"/>
      <c r="R1313" s="102"/>
      <c r="S1313" s="102"/>
      <c r="T1313" s="102"/>
      <c r="U1313" s="102"/>
      <c r="V1313" s="102"/>
      <c r="W1313" s="102"/>
      <c r="X1313" s="102"/>
      <c r="Y1313" s="102"/>
      <c r="Z1313" s="102"/>
      <c r="AA1313" s="102"/>
      <c r="AB1313" s="102"/>
      <c r="AC1313" s="102"/>
      <c r="AD1313" s="102"/>
      <c r="AE1313" s="102"/>
      <c r="AF1313" s="102"/>
      <c r="AG1313" s="102"/>
      <c r="AH1313" s="102"/>
      <c r="AI1313" s="102"/>
      <c r="AJ1313" s="102"/>
      <c r="AK1313" s="102"/>
      <c r="AL1313" s="102"/>
      <c r="AM1313" s="102"/>
      <c r="AN1313" s="102"/>
      <c r="AO1313" s="102"/>
    </row>
    <row r="1314" spans="2:41" x14ac:dyDescent="0.15">
      <c r="B1314" s="102"/>
      <c r="C1314" s="102"/>
      <c r="D1314" s="102"/>
      <c r="E1314" s="102"/>
      <c r="F1314" s="102"/>
      <c r="G1314" s="102"/>
      <c r="H1314" s="102"/>
      <c r="I1314" s="102"/>
      <c r="J1314" s="102"/>
      <c r="K1314" s="102"/>
      <c r="L1314" s="102"/>
      <c r="M1314" s="102"/>
      <c r="N1314" s="102"/>
      <c r="O1314" s="102"/>
      <c r="P1314" s="102"/>
      <c r="Q1314" s="102"/>
      <c r="R1314" s="102"/>
      <c r="S1314" s="102"/>
      <c r="T1314" s="102"/>
      <c r="U1314" s="102"/>
      <c r="V1314" s="102"/>
      <c r="W1314" s="102"/>
      <c r="X1314" s="102"/>
      <c r="Y1314" s="102"/>
      <c r="Z1314" s="102"/>
      <c r="AA1314" s="102"/>
      <c r="AB1314" s="102"/>
      <c r="AC1314" s="102"/>
      <c r="AD1314" s="102"/>
      <c r="AE1314" s="102"/>
      <c r="AF1314" s="102"/>
      <c r="AG1314" s="102"/>
      <c r="AH1314" s="102"/>
      <c r="AI1314" s="102"/>
      <c r="AJ1314" s="102"/>
      <c r="AK1314" s="102"/>
      <c r="AL1314" s="102"/>
      <c r="AM1314" s="102"/>
      <c r="AN1314" s="102"/>
      <c r="AO1314" s="102"/>
    </row>
    <row r="1315" spans="2:41" x14ac:dyDescent="0.15">
      <c r="B1315" s="102"/>
      <c r="C1315" s="102"/>
      <c r="D1315" s="102"/>
      <c r="E1315" s="102"/>
      <c r="F1315" s="102"/>
      <c r="G1315" s="102"/>
      <c r="H1315" s="102"/>
      <c r="I1315" s="102"/>
      <c r="J1315" s="102"/>
      <c r="K1315" s="102"/>
      <c r="L1315" s="102"/>
      <c r="M1315" s="102"/>
      <c r="N1315" s="102"/>
      <c r="O1315" s="102"/>
      <c r="P1315" s="102"/>
      <c r="Q1315" s="102"/>
      <c r="R1315" s="102"/>
      <c r="S1315" s="102"/>
      <c r="T1315" s="102"/>
      <c r="U1315" s="102"/>
      <c r="V1315" s="102"/>
      <c r="W1315" s="102"/>
      <c r="X1315" s="102"/>
      <c r="Y1315" s="102"/>
      <c r="Z1315" s="102"/>
      <c r="AA1315" s="102"/>
      <c r="AB1315" s="102"/>
      <c r="AC1315" s="102"/>
      <c r="AD1315" s="102"/>
      <c r="AE1315" s="102"/>
      <c r="AF1315" s="102"/>
      <c r="AG1315" s="102"/>
      <c r="AH1315" s="102"/>
      <c r="AI1315" s="102"/>
      <c r="AJ1315" s="102"/>
      <c r="AK1315" s="102"/>
      <c r="AL1315" s="102"/>
      <c r="AM1315" s="102"/>
      <c r="AN1315" s="102"/>
      <c r="AO1315" s="102"/>
    </row>
    <row r="1316" spans="2:41" x14ac:dyDescent="0.15">
      <c r="B1316" s="102"/>
      <c r="C1316" s="102"/>
      <c r="D1316" s="102"/>
      <c r="E1316" s="102"/>
      <c r="F1316" s="102"/>
      <c r="G1316" s="102"/>
      <c r="H1316" s="102"/>
      <c r="I1316" s="102"/>
      <c r="J1316" s="102"/>
      <c r="K1316" s="102"/>
      <c r="L1316" s="102"/>
      <c r="M1316" s="102"/>
      <c r="N1316" s="102"/>
      <c r="O1316" s="102"/>
      <c r="P1316" s="102"/>
      <c r="Q1316" s="102"/>
      <c r="R1316" s="102"/>
      <c r="S1316" s="102"/>
      <c r="T1316" s="102"/>
      <c r="U1316" s="102"/>
      <c r="V1316" s="102"/>
      <c r="W1316" s="102"/>
      <c r="X1316" s="102"/>
      <c r="Y1316" s="102"/>
      <c r="Z1316" s="102"/>
      <c r="AA1316" s="102"/>
      <c r="AB1316" s="102"/>
      <c r="AC1316" s="102"/>
      <c r="AD1316" s="102"/>
      <c r="AE1316" s="102"/>
      <c r="AF1316" s="102"/>
      <c r="AG1316" s="102"/>
      <c r="AH1316" s="102"/>
      <c r="AI1316" s="102"/>
      <c r="AJ1316" s="102"/>
      <c r="AK1316" s="102"/>
      <c r="AL1316" s="102"/>
      <c r="AM1316" s="102"/>
      <c r="AN1316" s="102"/>
      <c r="AO1316" s="102"/>
    </row>
    <row r="1317" spans="2:41" x14ac:dyDescent="0.15">
      <c r="B1317" s="102"/>
      <c r="C1317" s="102"/>
      <c r="D1317" s="102"/>
      <c r="E1317" s="102"/>
      <c r="F1317" s="102"/>
      <c r="G1317" s="102"/>
      <c r="H1317" s="102"/>
      <c r="I1317" s="102"/>
      <c r="J1317" s="102"/>
      <c r="K1317" s="102"/>
      <c r="L1317" s="102"/>
      <c r="M1317" s="102"/>
      <c r="N1317" s="102"/>
      <c r="O1317" s="102"/>
      <c r="P1317" s="102"/>
      <c r="Q1317" s="102"/>
      <c r="R1317" s="102"/>
      <c r="S1317" s="102"/>
      <c r="T1317" s="102"/>
      <c r="U1317" s="102"/>
      <c r="V1317" s="102"/>
      <c r="W1317" s="102"/>
      <c r="X1317" s="102"/>
      <c r="Y1317" s="102"/>
      <c r="Z1317" s="102"/>
      <c r="AA1317" s="102"/>
      <c r="AB1317" s="102"/>
      <c r="AC1317" s="102"/>
      <c r="AD1317" s="102"/>
      <c r="AE1317" s="102"/>
      <c r="AF1317" s="102"/>
      <c r="AG1317" s="102"/>
      <c r="AH1317" s="102"/>
      <c r="AI1317" s="102"/>
      <c r="AJ1317" s="102"/>
      <c r="AK1317" s="102"/>
      <c r="AL1317" s="102"/>
      <c r="AM1317" s="102"/>
      <c r="AN1317" s="102"/>
      <c r="AO1317" s="102"/>
    </row>
    <row r="1318" spans="2:41" x14ac:dyDescent="0.15">
      <c r="B1318" s="102"/>
      <c r="C1318" s="102"/>
      <c r="D1318" s="102"/>
      <c r="E1318" s="102"/>
      <c r="F1318" s="102"/>
      <c r="G1318" s="102"/>
      <c r="H1318" s="102"/>
      <c r="I1318" s="102"/>
      <c r="J1318" s="102"/>
      <c r="K1318" s="102"/>
      <c r="L1318" s="102"/>
      <c r="M1318" s="102"/>
      <c r="N1318" s="102"/>
      <c r="O1318" s="102"/>
      <c r="P1318" s="102"/>
      <c r="Q1318" s="102"/>
      <c r="R1318" s="102"/>
      <c r="S1318" s="102"/>
      <c r="T1318" s="102"/>
      <c r="U1318" s="102"/>
      <c r="V1318" s="102"/>
      <c r="W1318" s="102"/>
      <c r="X1318" s="102"/>
      <c r="Y1318" s="102"/>
      <c r="Z1318" s="102"/>
      <c r="AA1318" s="102"/>
      <c r="AB1318" s="102"/>
      <c r="AC1318" s="102"/>
      <c r="AD1318" s="102"/>
      <c r="AE1318" s="102"/>
      <c r="AF1318" s="102"/>
      <c r="AG1318" s="102"/>
      <c r="AH1318" s="102"/>
      <c r="AI1318" s="102"/>
      <c r="AJ1318" s="102"/>
      <c r="AK1318" s="102"/>
      <c r="AL1318" s="102"/>
      <c r="AM1318" s="102"/>
      <c r="AN1318" s="102"/>
      <c r="AO1318" s="102"/>
    </row>
    <row r="1319" spans="2:41" x14ac:dyDescent="0.15">
      <c r="B1319" s="102"/>
      <c r="C1319" s="102"/>
      <c r="D1319" s="102"/>
      <c r="E1319" s="102"/>
      <c r="F1319" s="102"/>
      <c r="G1319" s="102"/>
      <c r="H1319" s="102"/>
      <c r="I1319" s="102"/>
      <c r="J1319" s="102"/>
      <c r="K1319" s="102"/>
      <c r="L1319" s="102"/>
      <c r="M1319" s="102"/>
      <c r="N1319" s="102"/>
      <c r="O1319" s="102"/>
      <c r="P1319" s="102"/>
      <c r="Q1319" s="102"/>
      <c r="R1319" s="102"/>
      <c r="S1319" s="102"/>
      <c r="T1319" s="102"/>
      <c r="U1319" s="102"/>
      <c r="V1319" s="102"/>
      <c r="W1319" s="102"/>
      <c r="X1319" s="102"/>
      <c r="Y1319" s="102"/>
      <c r="Z1319" s="102"/>
      <c r="AA1319" s="102"/>
      <c r="AB1319" s="102"/>
      <c r="AC1319" s="102"/>
      <c r="AD1319" s="102"/>
      <c r="AE1319" s="102"/>
      <c r="AF1319" s="102"/>
      <c r="AG1319" s="102"/>
      <c r="AH1319" s="102"/>
      <c r="AI1319" s="102"/>
      <c r="AJ1319" s="102"/>
      <c r="AK1319" s="102"/>
      <c r="AL1319" s="102"/>
      <c r="AM1319" s="102"/>
      <c r="AN1319" s="102"/>
      <c r="AO1319" s="102"/>
    </row>
    <row r="1320" spans="2:41" x14ac:dyDescent="0.15">
      <c r="B1320" s="102"/>
      <c r="C1320" s="102"/>
      <c r="D1320" s="102"/>
      <c r="E1320" s="102"/>
      <c r="F1320" s="102"/>
      <c r="G1320" s="102"/>
      <c r="H1320" s="102"/>
      <c r="I1320" s="102"/>
      <c r="J1320" s="102"/>
      <c r="K1320" s="102"/>
      <c r="L1320" s="102"/>
      <c r="M1320" s="102"/>
      <c r="N1320" s="102"/>
      <c r="O1320" s="102"/>
      <c r="P1320" s="102"/>
      <c r="Q1320" s="102"/>
      <c r="R1320" s="102"/>
      <c r="S1320" s="102"/>
      <c r="T1320" s="102"/>
      <c r="U1320" s="102"/>
      <c r="V1320" s="102"/>
      <c r="W1320" s="102"/>
      <c r="X1320" s="102"/>
      <c r="Y1320" s="102"/>
      <c r="Z1320" s="102"/>
      <c r="AA1320" s="102"/>
      <c r="AB1320" s="102"/>
      <c r="AC1320" s="102"/>
      <c r="AD1320" s="102"/>
      <c r="AE1320" s="102"/>
      <c r="AF1320" s="102"/>
      <c r="AG1320" s="102"/>
      <c r="AH1320" s="102"/>
      <c r="AI1320" s="102"/>
      <c r="AJ1320" s="102"/>
      <c r="AK1320" s="102"/>
      <c r="AL1320" s="102"/>
      <c r="AM1320" s="102"/>
      <c r="AN1320" s="102"/>
      <c r="AO1320" s="102"/>
    </row>
    <row r="1321" spans="2:41" x14ac:dyDescent="0.15">
      <c r="B1321" s="102"/>
      <c r="C1321" s="102"/>
      <c r="D1321" s="102"/>
      <c r="E1321" s="102"/>
      <c r="F1321" s="102"/>
      <c r="G1321" s="102"/>
      <c r="H1321" s="102"/>
      <c r="I1321" s="102"/>
      <c r="J1321" s="102"/>
      <c r="K1321" s="102"/>
      <c r="L1321" s="102"/>
      <c r="M1321" s="102"/>
      <c r="N1321" s="102"/>
      <c r="O1321" s="102"/>
      <c r="P1321" s="102"/>
      <c r="Q1321" s="102"/>
      <c r="R1321" s="102"/>
      <c r="S1321" s="102"/>
      <c r="T1321" s="102"/>
      <c r="U1321" s="102"/>
      <c r="V1321" s="102"/>
      <c r="W1321" s="102"/>
      <c r="X1321" s="102"/>
      <c r="Y1321" s="102"/>
      <c r="Z1321" s="102"/>
      <c r="AA1321" s="102"/>
      <c r="AB1321" s="102"/>
      <c r="AC1321" s="102"/>
      <c r="AD1321" s="102"/>
      <c r="AE1321" s="102"/>
      <c r="AF1321" s="102"/>
      <c r="AG1321" s="102"/>
      <c r="AH1321" s="102"/>
      <c r="AI1321" s="102"/>
      <c r="AJ1321" s="102"/>
      <c r="AK1321" s="102"/>
      <c r="AL1321" s="102"/>
      <c r="AM1321" s="102"/>
      <c r="AN1321" s="102"/>
      <c r="AO1321" s="102"/>
    </row>
    <row r="1322" spans="2:41" x14ac:dyDescent="0.15">
      <c r="B1322" s="102"/>
      <c r="C1322" s="102"/>
      <c r="D1322" s="102"/>
      <c r="E1322" s="102"/>
      <c r="F1322" s="102"/>
      <c r="G1322" s="102"/>
      <c r="H1322" s="102"/>
      <c r="I1322" s="102"/>
      <c r="J1322" s="102"/>
      <c r="K1322" s="102"/>
      <c r="L1322" s="102"/>
      <c r="M1322" s="102"/>
      <c r="N1322" s="102"/>
      <c r="O1322" s="102"/>
      <c r="P1322" s="102"/>
      <c r="Q1322" s="102"/>
      <c r="R1322" s="102"/>
      <c r="S1322" s="102"/>
      <c r="T1322" s="102"/>
      <c r="U1322" s="102"/>
      <c r="V1322" s="102"/>
      <c r="W1322" s="102"/>
      <c r="X1322" s="102"/>
      <c r="Y1322" s="102"/>
      <c r="Z1322" s="102"/>
      <c r="AA1322" s="102"/>
      <c r="AB1322" s="102"/>
      <c r="AC1322" s="102"/>
      <c r="AD1322" s="102"/>
      <c r="AE1322" s="102"/>
      <c r="AF1322" s="102"/>
      <c r="AG1322" s="102"/>
      <c r="AH1322" s="102"/>
      <c r="AI1322" s="102"/>
      <c r="AJ1322" s="102"/>
      <c r="AK1322" s="102"/>
      <c r="AL1322" s="102"/>
      <c r="AM1322" s="102"/>
      <c r="AN1322" s="102"/>
      <c r="AO1322" s="102"/>
    </row>
    <row r="1323" spans="2:41" x14ac:dyDescent="0.15">
      <c r="B1323" s="102"/>
      <c r="C1323" s="102"/>
      <c r="D1323" s="102"/>
      <c r="E1323" s="102"/>
      <c r="F1323" s="102"/>
      <c r="G1323" s="102"/>
      <c r="H1323" s="102"/>
      <c r="I1323" s="102"/>
      <c r="J1323" s="102"/>
      <c r="K1323" s="102"/>
      <c r="L1323" s="102"/>
      <c r="M1323" s="102"/>
      <c r="N1323" s="102"/>
      <c r="O1323" s="102"/>
      <c r="P1323" s="102"/>
      <c r="Q1323" s="102"/>
      <c r="R1323" s="102"/>
      <c r="S1323" s="102"/>
      <c r="T1323" s="102"/>
      <c r="U1323" s="102"/>
      <c r="V1323" s="102"/>
      <c r="W1323" s="102"/>
      <c r="X1323" s="102"/>
      <c r="Y1323" s="102"/>
      <c r="Z1323" s="102"/>
      <c r="AA1323" s="102"/>
      <c r="AB1323" s="102"/>
      <c r="AC1323" s="102"/>
      <c r="AD1323" s="102"/>
      <c r="AE1323" s="102"/>
      <c r="AF1323" s="102"/>
      <c r="AG1323" s="102"/>
      <c r="AH1323" s="102"/>
      <c r="AI1323" s="102"/>
      <c r="AJ1323" s="102"/>
      <c r="AK1323" s="102"/>
      <c r="AL1323" s="102"/>
      <c r="AM1323" s="102"/>
      <c r="AN1323" s="102"/>
      <c r="AO1323" s="102"/>
    </row>
    <row r="1324" spans="2:41" x14ac:dyDescent="0.15">
      <c r="B1324" s="102"/>
      <c r="C1324" s="102"/>
      <c r="D1324" s="102"/>
      <c r="E1324" s="102"/>
      <c r="F1324" s="102"/>
      <c r="G1324" s="102"/>
      <c r="H1324" s="102"/>
      <c r="I1324" s="102"/>
      <c r="J1324" s="102"/>
      <c r="K1324" s="102"/>
      <c r="L1324" s="102"/>
      <c r="M1324" s="102"/>
      <c r="N1324" s="102"/>
      <c r="O1324" s="102"/>
      <c r="P1324" s="102"/>
      <c r="Q1324" s="102"/>
      <c r="R1324" s="102"/>
      <c r="S1324" s="102"/>
      <c r="T1324" s="102"/>
      <c r="U1324" s="102"/>
      <c r="V1324" s="102"/>
      <c r="W1324" s="102"/>
      <c r="X1324" s="102"/>
      <c r="Y1324" s="102"/>
      <c r="Z1324" s="102"/>
      <c r="AA1324" s="102"/>
      <c r="AB1324" s="102"/>
      <c r="AC1324" s="102"/>
      <c r="AD1324" s="102"/>
      <c r="AE1324" s="102"/>
      <c r="AF1324" s="102"/>
      <c r="AG1324" s="102"/>
      <c r="AH1324" s="102"/>
      <c r="AI1324" s="102"/>
      <c r="AJ1324" s="102"/>
      <c r="AK1324" s="102"/>
      <c r="AL1324" s="102"/>
      <c r="AM1324" s="102"/>
      <c r="AN1324" s="102"/>
      <c r="AO1324" s="102"/>
    </row>
    <row r="1325" spans="2:41" x14ac:dyDescent="0.15">
      <c r="B1325" s="102"/>
      <c r="C1325" s="102"/>
      <c r="D1325" s="102"/>
      <c r="E1325" s="102"/>
      <c r="F1325" s="102"/>
      <c r="G1325" s="102"/>
      <c r="H1325" s="102"/>
      <c r="I1325" s="102"/>
      <c r="J1325" s="102"/>
      <c r="K1325" s="102"/>
      <c r="L1325" s="102"/>
      <c r="M1325" s="102"/>
      <c r="N1325" s="102"/>
      <c r="O1325" s="102"/>
      <c r="P1325" s="102"/>
      <c r="Q1325" s="102"/>
      <c r="R1325" s="102"/>
      <c r="S1325" s="102"/>
      <c r="T1325" s="102"/>
      <c r="U1325" s="102"/>
      <c r="V1325" s="102"/>
      <c r="W1325" s="102"/>
      <c r="X1325" s="102"/>
      <c r="Y1325" s="102"/>
      <c r="Z1325" s="102"/>
      <c r="AA1325" s="102"/>
      <c r="AB1325" s="102"/>
      <c r="AC1325" s="102"/>
      <c r="AD1325" s="102"/>
      <c r="AE1325" s="102"/>
      <c r="AF1325" s="102"/>
      <c r="AG1325" s="102"/>
      <c r="AH1325" s="102"/>
      <c r="AI1325" s="102"/>
      <c r="AJ1325" s="102"/>
      <c r="AK1325" s="102"/>
      <c r="AL1325" s="102"/>
      <c r="AM1325" s="102"/>
      <c r="AN1325" s="102"/>
      <c r="AO1325" s="102"/>
    </row>
    <row r="1326" spans="2:41" x14ac:dyDescent="0.15">
      <c r="B1326" s="102"/>
      <c r="C1326" s="102"/>
      <c r="D1326" s="102"/>
      <c r="E1326" s="102"/>
      <c r="F1326" s="102"/>
      <c r="G1326" s="102"/>
      <c r="H1326" s="102"/>
      <c r="I1326" s="102"/>
      <c r="J1326" s="102"/>
      <c r="K1326" s="102"/>
      <c r="L1326" s="102"/>
      <c r="M1326" s="102"/>
      <c r="N1326" s="102"/>
      <c r="O1326" s="102"/>
      <c r="P1326" s="102"/>
      <c r="Q1326" s="102"/>
      <c r="R1326" s="102"/>
      <c r="S1326" s="102"/>
      <c r="T1326" s="102"/>
      <c r="U1326" s="102"/>
      <c r="V1326" s="102"/>
      <c r="W1326" s="102"/>
      <c r="X1326" s="102"/>
      <c r="Y1326" s="102"/>
      <c r="Z1326" s="102"/>
      <c r="AA1326" s="102"/>
      <c r="AB1326" s="102"/>
      <c r="AC1326" s="102"/>
      <c r="AD1326" s="102"/>
      <c r="AE1326" s="102"/>
      <c r="AF1326" s="102"/>
      <c r="AG1326" s="102"/>
      <c r="AH1326" s="102"/>
      <c r="AI1326" s="102"/>
      <c r="AJ1326" s="102"/>
      <c r="AK1326" s="102"/>
      <c r="AL1326" s="102"/>
      <c r="AM1326" s="102"/>
      <c r="AN1326" s="102"/>
      <c r="AO1326" s="102"/>
    </row>
    <row r="1327" spans="2:41" x14ac:dyDescent="0.15">
      <c r="B1327" s="102"/>
      <c r="C1327" s="102"/>
      <c r="D1327" s="102"/>
      <c r="E1327" s="102"/>
      <c r="F1327" s="102"/>
      <c r="G1327" s="102"/>
      <c r="H1327" s="102"/>
      <c r="I1327" s="102"/>
      <c r="J1327" s="102"/>
      <c r="K1327" s="102"/>
      <c r="L1327" s="102"/>
      <c r="M1327" s="102"/>
      <c r="N1327" s="102"/>
      <c r="O1327" s="102"/>
      <c r="P1327" s="102"/>
      <c r="Q1327" s="102"/>
      <c r="R1327" s="102"/>
      <c r="S1327" s="102"/>
      <c r="T1327" s="102"/>
      <c r="U1327" s="102"/>
      <c r="V1327" s="102"/>
      <c r="W1327" s="102"/>
      <c r="X1327" s="102"/>
      <c r="Y1327" s="102"/>
      <c r="Z1327" s="102"/>
      <c r="AA1327" s="102"/>
      <c r="AB1327" s="102"/>
      <c r="AC1327" s="102"/>
      <c r="AD1327" s="102"/>
      <c r="AE1327" s="102"/>
      <c r="AF1327" s="102"/>
      <c r="AG1327" s="102"/>
      <c r="AH1327" s="102"/>
      <c r="AI1327" s="102"/>
      <c r="AJ1327" s="102"/>
      <c r="AK1327" s="102"/>
      <c r="AL1327" s="102"/>
      <c r="AM1327" s="102"/>
      <c r="AN1327" s="102"/>
      <c r="AO1327" s="102"/>
    </row>
    <row r="1328" spans="2:41" x14ac:dyDescent="0.15">
      <c r="B1328" s="102"/>
      <c r="C1328" s="102"/>
      <c r="D1328" s="102"/>
      <c r="E1328" s="102"/>
      <c r="F1328" s="102"/>
      <c r="G1328" s="102"/>
      <c r="H1328" s="102"/>
      <c r="I1328" s="102"/>
      <c r="J1328" s="102"/>
      <c r="K1328" s="102"/>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G1328" s="102"/>
      <c r="AH1328" s="102"/>
      <c r="AI1328" s="102"/>
      <c r="AJ1328" s="102"/>
      <c r="AK1328" s="102"/>
      <c r="AL1328" s="102"/>
      <c r="AM1328" s="102"/>
      <c r="AN1328" s="102"/>
      <c r="AO1328" s="102"/>
    </row>
    <row r="1329" spans="2:41" x14ac:dyDescent="0.15">
      <c r="B1329" s="102"/>
      <c r="C1329" s="102"/>
      <c r="D1329" s="102"/>
      <c r="E1329" s="102"/>
      <c r="F1329" s="102"/>
      <c r="G1329" s="102"/>
      <c r="H1329" s="102"/>
      <c r="I1329" s="102"/>
      <c r="J1329" s="102"/>
      <c r="K1329" s="102"/>
      <c r="L1329" s="102"/>
      <c r="M1329" s="102"/>
      <c r="N1329" s="102"/>
      <c r="O1329" s="102"/>
      <c r="P1329" s="102"/>
      <c r="Q1329" s="102"/>
      <c r="R1329" s="102"/>
      <c r="S1329" s="102"/>
      <c r="T1329" s="102"/>
      <c r="U1329" s="102"/>
      <c r="V1329" s="102"/>
      <c r="W1329" s="102"/>
      <c r="X1329" s="102"/>
      <c r="Y1329" s="102"/>
      <c r="Z1329" s="102"/>
      <c r="AA1329" s="102"/>
      <c r="AB1329" s="102"/>
      <c r="AC1329" s="102"/>
      <c r="AD1329" s="102"/>
      <c r="AE1329" s="102"/>
      <c r="AF1329" s="102"/>
      <c r="AG1329" s="102"/>
      <c r="AH1329" s="102"/>
      <c r="AI1329" s="102"/>
      <c r="AJ1329" s="102"/>
      <c r="AK1329" s="102"/>
      <c r="AL1329" s="102"/>
      <c r="AM1329" s="102"/>
      <c r="AN1329" s="102"/>
      <c r="AO1329" s="102"/>
    </row>
    <row r="1330" spans="2:41" x14ac:dyDescent="0.15">
      <c r="B1330" s="102"/>
      <c r="C1330" s="102"/>
      <c r="D1330" s="102"/>
      <c r="E1330" s="102"/>
      <c r="F1330" s="102"/>
      <c r="G1330" s="102"/>
      <c r="H1330" s="102"/>
      <c r="I1330" s="102"/>
      <c r="J1330" s="102"/>
      <c r="K1330" s="102"/>
      <c r="L1330" s="102"/>
      <c r="M1330" s="102"/>
      <c r="N1330" s="102"/>
      <c r="O1330" s="102"/>
      <c r="P1330" s="102"/>
      <c r="Q1330" s="102"/>
      <c r="R1330" s="102"/>
      <c r="S1330" s="102"/>
      <c r="T1330" s="102"/>
      <c r="U1330" s="102"/>
      <c r="V1330" s="102"/>
      <c r="W1330" s="102"/>
      <c r="X1330" s="102"/>
      <c r="Y1330" s="102"/>
      <c r="Z1330" s="102"/>
      <c r="AA1330" s="102"/>
      <c r="AB1330" s="102"/>
      <c r="AC1330" s="102"/>
      <c r="AD1330" s="102"/>
      <c r="AE1330" s="102"/>
      <c r="AF1330" s="102"/>
      <c r="AG1330" s="102"/>
      <c r="AH1330" s="102"/>
      <c r="AI1330" s="102"/>
      <c r="AJ1330" s="102"/>
      <c r="AK1330" s="102"/>
      <c r="AL1330" s="102"/>
      <c r="AM1330" s="102"/>
      <c r="AN1330" s="102"/>
      <c r="AO1330" s="102"/>
    </row>
    <row r="1331" spans="2:41" x14ac:dyDescent="0.15">
      <c r="B1331" s="102"/>
      <c r="C1331" s="102"/>
      <c r="D1331" s="102"/>
      <c r="E1331" s="102"/>
      <c r="F1331" s="102"/>
      <c r="G1331" s="102"/>
      <c r="H1331" s="102"/>
      <c r="I1331" s="102"/>
      <c r="J1331" s="102"/>
      <c r="K1331" s="102"/>
      <c r="L1331" s="102"/>
      <c r="M1331" s="102"/>
      <c r="N1331" s="102"/>
      <c r="O1331" s="102"/>
      <c r="P1331" s="102"/>
      <c r="Q1331" s="102"/>
      <c r="R1331" s="102"/>
      <c r="S1331" s="102"/>
      <c r="T1331" s="102"/>
      <c r="U1331" s="102"/>
      <c r="V1331" s="102"/>
      <c r="W1331" s="102"/>
      <c r="X1331" s="102"/>
      <c r="Y1331" s="102"/>
      <c r="Z1331" s="102"/>
      <c r="AA1331" s="102"/>
      <c r="AB1331" s="102"/>
      <c r="AC1331" s="102"/>
      <c r="AD1331" s="102"/>
      <c r="AE1331" s="102"/>
      <c r="AF1331" s="102"/>
      <c r="AG1331" s="102"/>
      <c r="AH1331" s="102"/>
      <c r="AI1331" s="102"/>
      <c r="AJ1331" s="102"/>
      <c r="AK1331" s="102"/>
      <c r="AL1331" s="102"/>
      <c r="AM1331" s="102"/>
      <c r="AN1331" s="102"/>
      <c r="AO1331" s="102"/>
    </row>
    <row r="1332" spans="2:41" x14ac:dyDescent="0.15">
      <c r="B1332" s="102"/>
      <c r="C1332" s="102"/>
      <c r="D1332" s="102"/>
      <c r="E1332" s="102"/>
      <c r="F1332" s="102"/>
      <c r="G1332" s="102"/>
      <c r="H1332" s="102"/>
      <c r="I1332" s="102"/>
      <c r="J1332" s="102"/>
      <c r="K1332" s="102"/>
      <c r="L1332" s="102"/>
      <c r="M1332" s="102"/>
      <c r="N1332" s="102"/>
      <c r="O1332" s="102"/>
      <c r="P1332" s="102"/>
      <c r="Q1332" s="102"/>
      <c r="R1332" s="102"/>
      <c r="S1332" s="102"/>
      <c r="T1332" s="102"/>
      <c r="U1332" s="102"/>
      <c r="V1332" s="102"/>
      <c r="W1332" s="102"/>
      <c r="X1332" s="102"/>
      <c r="Y1332" s="102"/>
      <c r="Z1332" s="102"/>
      <c r="AA1332" s="102"/>
      <c r="AB1332" s="102"/>
      <c r="AC1332" s="102"/>
      <c r="AD1332" s="102"/>
      <c r="AE1332" s="102"/>
      <c r="AF1332" s="102"/>
      <c r="AG1332" s="102"/>
      <c r="AH1332" s="102"/>
      <c r="AI1332" s="102"/>
      <c r="AJ1332" s="102"/>
      <c r="AK1332" s="102"/>
      <c r="AL1332" s="102"/>
      <c r="AM1332" s="102"/>
      <c r="AN1332" s="102"/>
      <c r="AO1332" s="102"/>
    </row>
    <row r="1333" spans="2:41" x14ac:dyDescent="0.15">
      <c r="B1333" s="102"/>
      <c r="C1333" s="102"/>
      <c r="D1333" s="102"/>
      <c r="E1333" s="102"/>
      <c r="F1333" s="102"/>
      <c r="G1333" s="102"/>
      <c r="H1333" s="102"/>
      <c r="I1333" s="102"/>
      <c r="J1333" s="102"/>
      <c r="K1333" s="102"/>
      <c r="L1333" s="102"/>
      <c r="M1333" s="102"/>
      <c r="N1333" s="102"/>
      <c r="O1333" s="102"/>
      <c r="P1333" s="102"/>
      <c r="Q1333" s="102"/>
      <c r="R1333" s="102"/>
      <c r="S1333" s="102"/>
      <c r="T1333" s="102"/>
      <c r="U1333" s="102"/>
      <c r="V1333" s="102"/>
      <c r="W1333" s="102"/>
      <c r="X1333" s="102"/>
      <c r="Y1333" s="102"/>
      <c r="Z1333" s="102"/>
      <c r="AA1333" s="102"/>
      <c r="AB1333" s="102"/>
      <c r="AC1333" s="102"/>
      <c r="AD1333" s="102"/>
      <c r="AE1333" s="102"/>
      <c r="AF1333" s="102"/>
      <c r="AG1333" s="102"/>
      <c r="AH1333" s="102"/>
      <c r="AI1333" s="102"/>
      <c r="AJ1333" s="102"/>
      <c r="AK1333" s="102"/>
      <c r="AL1333" s="102"/>
      <c r="AM1333" s="102"/>
      <c r="AN1333" s="102"/>
      <c r="AO1333" s="102"/>
    </row>
    <row r="1334" spans="2:41" x14ac:dyDescent="0.15">
      <c r="B1334" s="102"/>
      <c r="C1334" s="102"/>
      <c r="D1334" s="102"/>
      <c r="E1334" s="102"/>
      <c r="F1334" s="102"/>
      <c r="G1334" s="102"/>
      <c r="H1334" s="102"/>
      <c r="I1334" s="102"/>
      <c r="J1334" s="102"/>
      <c r="K1334" s="102"/>
      <c r="L1334" s="102"/>
      <c r="M1334" s="102"/>
      <c r="N1334" s="102"/>
      <c r="O1334" s="102"/>
      <c r="P1334" s="102"/>
      <c r="Q1334" s="102"/>
      <c r="R1334" s="102"/>
      <c r="S1334" s="102"/>
      <c r="T1334" s="102"/>
      <c r="U1334" s="102"/>
      <c r="V1334" s="102"/>
      <c r="W1334" s="102"/>
      <c r="X1334" s="102"/>
      <c r="Y1334" s="102"/>
      <c r="Z1334" s="102"/>
      <c r="AA1334" s="102"/>
      <c r="AB1334" s="102"/>
      <c r="AC1334" s="102"/>
      <c r="AD1334" s="102"/>
      <c r="AE1334" s="102"/>
      <c r="AF1334" s="102"/>
      <c r="AG1334" s="102"/>
      <c r="AH1334" s="102"/>
      <c r="AI1334" s="102"/>
      <c r="AJ1334" s="102"/>
      <c r="AK1334" s="102"/>
      <c r="AL1334" s="102"/>
      <c r="AM1334" s="102"/>
      <c r="AN1334" s="102"/>
      <c r="AO1334" s="102"/>
    </row>
    <row r="1335" spans="2:41" x14ac:dyDescent="0.15">
      <c r="B1335" s="102"/>
      <c r="C1335" s="102"/>
      <c r="D1335" s="102"/>
      <c r="E1335" s="102"/>
      <c r="F1335" s="102"/>
      <c r="G1335" s="102"/>
      <c r="H1335" s="102"/>
      <c r="I1335" s="102"/>
      <c r="J1335" s="102"/>
      <c r="K1335" s="102"/>
      <c r="L1335" s="102"/>
      <c r="M1335" s="102"/>
      <c r="N1335" s="102"/>
      <c r="O1335" s="102"/>
      <c r="P1335" s="102"/>
      <c r="Q1335" s="102"/>
      <c r="R1335" s="102"/>
      <c r="S1335" s="102"/>
      <c r="T1335" s="102"/>
      <c r="U1335" s="102"/>
      <c r="V1335" s="102"/>
      <c r="W1335" s="102"/>
      <c r="X1335" s="102"/>
      <c r="Y1335" s="102"/>
      <c r="Z1335" s="102"/>
      <c r="AA1335" s="102"/>
      <c r="AB1335" s="102"/>
      <c r="AC1335" s="102"/>
      <c r="AD1335" s="102"/>
      <c r="AE1335" s="102"/>
      <c r="AF1335" s="102"/>
      <c r="AG1335" s="102"/>
      <c r="AH1335" s="102"/>
      <c r="AI1335" s="102"/>
      <c r="AJ1335" s="102"/>
      <c r="AK1335" s="102"/>
      <c r="AL1335" s="102"/>
      <c r="AM1335" s="102"/>
      <c r="AN1335" s="102"/>
      <c r="AO1335" s="102"/>
    </row>
    <row r="1336" spans="2:41" x14ac:dyDescent="0.15">
      <c r="B1336" s="102"/>
      <c r="C1336" s="102"/>
      <c r="D1336" s="102"/>
      <c r="E1336" s="102"/>
      <c r="F1336" s="102"/>
      <c r="G1336" s="102"/>
      <c r="H1336" s="102"/>
      <c r="I1336" s="102"/>
      <c r="J1336" s="102"/>
      <c r="K1336" s="102"/>
      <c r="L1336" s="102"/>
      <c r="M1336" s="102"/>
      <c r="N1336" s="102"/>
      <c r="O1336" s="102"/>
      <c r="P1336" s="102"/>
      <c r="Q1336" s="102"/>
      <c r="R1336" s="102"/>
      <c r="S1336" s="102"/>
      <c r="T1336" s="102"/>
      <c r="U1336" s="102"/>
      <c r="V1336" s="102"/>
      <c r="W1336" s="102"/>
      <c r="X1336" s="102"/>
      <c r="Y1336" s="102"/>
      <c r="Z1336" s="102"/>
      <c r="AA1336" s="102"/>
      <c r="AB1336" s="102"/>
      <c r="AC1336" s="102"/>
      <c r="AD1336" s="102"/>
      <c r="AE1336" s="102"/>
      <c r="AF1336" s="102"/>
      <c r="AG1336" s="102"/>
      <c r="AH1336" s="102"/>
      <c r="AI1336" s="102"/>
      <c r="AJ1336" s="102"/>
      <c r="AK1336" s="102"/>
      <c r="AL1336" s="102"/>
      <c r="AM1336" s="102"/>
      <c r="AN1336" s="102"/>
      <c r="AO1336" s="102"/>
    </row>
    <row r="1337" spans="2:41" x14ac:dyDescent="0.15">
      <c r="B1337" s="102"/>
      <c r="C1337" s="102"/>
      <c r="D1337" s="102"/>
      <c r="E1337" s="102"/>
      <c r="F1337" s="102"/>
      <c r="G1337" s="102"/>
      <c r="H1337" s="102"/>
      <c r="I1337" s="102"/>
      <c r="J1337" s="102"/>
      <c r="K1337" s="102"/>
      <c r="L1337" s="102"/>
      <c r="M1337" s="102"/>
      <c r="N1337" s="102"/>
      <c r="O1337" s="102"/>
      <c r="P1337" s="102"/>
      <c r="Q1337" s="102"/>
      <c r="R1337" s="102"/>
      <c r="S1337" s="102"/>
      <c r="T1337" s="102"/>
      <c r="U1337" s="102"/>
      <c r="V1337" s="102"/>
      <c r="W1337" s="102"/>
      <c r="X1337" s="102"/>
      <c r="Y1337" s="102"/>
      <c r="Z1337" s="102"/>
      <c r="AA1337" s="102"/>
      <c r="AB1337" s="102"/>
      <c r="AC1337" s="102"/>
      <c r="AD1337" s="102"/>
      <c r="AE1337" s="102"/>
      <c r="AF1337" s="102"/>
      <c r="AG1337" s="102"/>
      <c r="AH1337" s="102"/>
      <c r="AI1337" s="102"/>
      <c r="AJ1337" s="102"/>
      <c r="AK1337" s="102"/>
      <c r="AL1337" s="102"/>
      <c r="AM1337" s="102"/>
      <c r="AN1337" s="102"/>
      <c r="AO1337" s="102"/>
    </row>
    <row r="1338" spans="2:41" x14ac:dyDescent="0.15">
      <c r="B1338" s="102"/>
      <c r="C1338" s="102"/>
      <c r="D1338" s="102"/>
      <c r="E1338" s="102"/>
      <c r="F1338" s="102"/>
      <c r="G1338" s="102"/>
      <c r="H1338" s="102"/>
      <c r="I1338" s="102"/>
      <c r="J1338" s="102"/>
      <c r="K1338" s="102"/>
      <c r="L1338" s="102"/>
      <c r="M1338" s="102"/>
      <c r="N1338" s="102"/>
      <c r="O1338" s="102"/>
      <c r="P1338" s="102"/>
      <c r="Q1338" s="102"/>
      <c r="R1338" s="102"/>
      <c r="S1338" s="102"/>
      <c r="T1338" s="102"/>
      <c r="U1338" s="102"/>
      <c r="V1338" s="102"/>
      <c r="W1338" s="102"/>
      <c r="X1338" s="102"/>
      <c r="Y1338" s="102"/>
      <c r="Z1338" s="102"/>
      <c r="AA1338" s="102"/>
      <c r="AB1338" s="102"/>
      <c r="AC1338" s="102"/>
      <c r="AD1338" s="102"/>
      <c r="AE1338" s="102"/>
      <c r="AF1338" s="102"/>
      <c r="AG1338" s="102"/>
      <c r="AH1338" s="102"/>
      <c r="AI1338" s="102"/>
      <c r="AJ1338" s="102"/>
      <c r="AK1338" s="102"/>
      <c r="AL1338" s="102"/>
      <c r="AM1338" s="102"/>
      <c r="AN1338" s="102"/>
      <c r="AO1338" s="102"/>
    </row>
    <row r="1339" spans="2:41" x14ac:dyDescent="0.15">
      <c r="B1339" s="102"/>
      <c r="C1339" s="102"/>
      <c r="D1339" s="102"/>
      <c r="E1339" s="102"/>
      <c r="F1339" s="102"/>
      <c r="G1339" s="102"/>
      <c r="H1339" s="102"/>
      <c r="I1339" s="102"/>
      <c r="J1339" s="102"/>
      <c r="K1339" s="102"/>
      <c r="L1339" s="102"/>
      <c r="M1339" s="102"/>
      <c r="N1339" s="102"/>
      <c r="O1339" s="102"/>
      <c r="P1339" s="102"/>
      <c r="Q1339" s="102"/>
      <c r="R1339" s="102"/>
      <c r="S1339" s="102"/>
      <c r="T1339" s="102"/>
      <c r="U1339" s="102"/>
      <c r="V1339" s="102"/>
      <c r="W1339" s="102"/>
      <c r="X1339" s="102"/>
      <c r="Y1339" s="102"/>
      <c r="Z1339" s="102"/>
      <c r="AA1339" s="102"/>
      <c r="AB1339" s="102"/>
      <c r="AC1339" s="102"/>
      <c r="AD1339" s="102"/>
      <c r="AE1339" s="102"/>
      <c r="AF1339" s="102"/>
      <c r="AG1339" s="102"/>
      <c r="AH1339" s="102"/>
      <c r="AI1339" s="102"/>
      <c r="AJ1339" s="102"/>
      <c r="AK1339" s="102"/>
      <c r="AL1339" s="102"/>
      <c r="AM1339" s="102"/>
      <c r="AN1339" s="102"/>
      <c r="AO1339" s="102"/>
    </row>
    <row r="1340" spans="2:41" x14ac:dyDescent="0.15">
      <c r="B1340" s="102"/>
      <c r="C1340" s="102"/>
      <c r="D1340" s="102"/>
      <c r="E1340" s="102"/>
      <c r="F1340" s="102"/>
      <c r="G1340" s="102"/>
      <c r="H1340" s="102"/>
      <c r="I1340" s="102"/>
      <c r="J1340" s="102"/>
      <c r="K1340" s="102"/>
      <c r="L1340" s="102"/>
      <c r="M1340" s="102"/>
      <c r="N1340" s="102"/>
      <c r="O1340" s="102"/>
      <c r="P1340" s="102"/>
      <c r="Q1340" s="102"/>
      <c r="R1340" s="102"/>
      <c r="S1340" s="102"/>
      <c r="T1340" s="102"/>
      <c r="U1340" s="102"/>
      <c r="V1340" s="102"/>
      <c r="W1340" s="102"/>
      <c r="X1340" s="102"/>
      <c r="Y1340" s="102"/>
      <c r="Z1340" s="102"/>
      <c r="AA1340" s="102"/>
      <c r="AB1340" s="102"/>
      <c r="AC1340" s="102"/>
      <c r="AD1340" s="102"/>
      <c r="AE1340" s="102"/>
      <c r="AF1340" s="102"/>
      <c r="AG1340" s="102"/>
      <c r="AH1340" s="102"/>
      <c r="AI1340" s="102"/>
      <c r="AJ1340" s="102"/>
      <c r="AK1340" s="102"/>
      <c r="AL1340" s="102"/>
      <c r="AM1340" s="102"/>
      <c r="AN1340" s="102"/>
      <c r="AO1340" s="102"/>
    </row>
    <row r="1341" spans="2:41" x14ac:dyDescent="0.15">
      <c r="B1341" s="102"/>
      <c r="C1341" s="102"/>
      <c r="D1341" s="102"/>
      <c r="E1341" s="102"/>
      <c r="F1341" s="102"/>
      <c r="G1341" s="102"/>
      <c r="H1341" s="102"/>
      <c r="I1341" s="102"/>
      <c r="J1341" s="102"/>
      <c r="K1341" s="102"/>
      <c r="L1341" s="102"/>
      <c r="M1341" s="102"/>
      <c r="N1341" s="102"/>
      <c r="O1341" s="102"/>
      <c r="P1341" s="102"/>
      <c r="Q1341" s="102"/>
      <c r="R1341" s="102"/>
      <c r="S1341" s="102"/>
      <c r="T1341" s="102"/>
      <c r="U1341" s="102"/>
      <c r="V1341" s="102"/>
      <c r="W1341" s="102"/>
      <c r="X1341" s="102"/>
      <c r="Y1341" s="102"/>
      <c r="Z1341" s="102"/>
      <c r="AA1341" s="102"/>
      <c r="AB1341" s="102"/>
      <c r="AC1341" s="102"/>
      <c r="AD1341" s="102"/>
      <c r="AE1341" s="102"/>
      <c r="AF1341" s="102"/>
      <c r="AG1341" s="102"/>
      <c r="AH1341" s="102"/>
      <c r="AI1341" s="102"/>
      <c r="AJ1341" s="102"/>
      <c r="AK1341" s="102"/>
      <c r="AL1341" s="102"/>
      <c r="AM1341" s="102"/>
      <c r="AN1341" s="102"/>
      <c r="AO1341" s="102"/>
    </row>
    <row r="1342" spans="2:41" x14ac:dyDescent="0.15">
      <c r="B1342" s="102"/>
      <c r="C1342" s="102"/>
      <c r="D1342" s="102"/>
      <c r="E1342" s="102"/>
      <c r="F1342" s="102"/>
      <c r="G1342" s="102"/>
      <c r="H1342" s="102"/>
      <c r="I1342" s="102"/>
      <c r="J1342" s="102"/>
      <c r="K1342" s="102"/>
      <c r="L1342" s="102"/>
      <c r="M1342" s="102"/>
      <c r="N1342" s="102"/>
      <c r="O1342" s="102"/>
      <c r="P1342" s="102"/>
      <c r="Q1342" s="102"/>
      <c r="R1342" s="102"/>
      <c r="S1342" s="102"/>
      <c r="T1342" s="102"/>
      <c r="U1342" s="102"/>
      <c r="V1342" s="102"/>
      <c r="W1342" s="102"/>
      <c r="X1342" s="102"/>
      <c r="Y1342" s="102"/>
      <c r="Z1342" s="102"/>
      <c r="AA1342" s="102"/>
      <c r="AB1342" s="102"/>
      <c r="AC1342" s="102"/>
      <c r="AD1342" s="102"/>
      <c r="AE1342" s="102"/>
      <c r="AF1342" s="102"/>
      <c r="AG1342" s="102"/>
      <c r="AH1342" s="102"/>
      <c r="AI1342" s="102"/>
      <c r="AJ1342" s="102"/>
      <c r="AK1342" s="102"/>
      <c r="AL1342" s="102"/>
      <c r="AM1342" s="102"/>
      <c r="AN1342" s="102"/>
      <c r="AO1342" s="102"/>
    </row>
    <row r="1343" spans="2:41" x14ac:dyDescent="0.15">
      <c r="B1343" s="102"/>
      <c r="C1343" s="102"/>
      <c r="D1343" s="102"/>
      <c r="E1343" s="102"/>
      <c r="F1343" s="102"/>
      <c r="G1343" s="102"/>
      <c r="H1343" s="102"/>
      <c r="I1343" s="102"/>
      <c r="J1343" s="102"/>
      <c r="K1343" s="102"/>
      <c r="L1343" s="102"/>
      <c r="M1343" s="102"/>
      <c r="N1343" s="102"/>
      <c r="O1343" s="102"/>
      <c r="P1343" s="102"/>
      <c r="Q1343" s="102"/>
      <c r="R1343" s="102"/>
      <c r="S1343" s="102"/>
      <c r="T1343" s="102"/>
      <c r="U1343" s="102"/>
      <c r="V1343" s="102"/>
      <c r="W1343" s="102"/>
      <c r="X1343" s="102"/>
      <c r="Y1343" s="102"/>
      <c r="Z1343" s="102"/>
      <c r="AA1343" s="102"/>
      <c r="AB1343" s="102"/>
      <c r="AC1343" s="102"/>
      <c r="AD1343" s="102"/>
      <c r="AE1343" s="102"/>
      <c r="AF1343" s="102"/>
      <c r="AG1343" s="102"/>
      <c r="AH1343" s="102"/>
      <c r="AI1343" s="102"/>
      <c r="AJ1343" s="102"/>
      <c r="AK1343" s="102"/>
      <c r="AL1343" s="102"/>
      <c r="AM1343" s="102"/>
      <c r="AN1343" s="102"/>
      <c r="AO1343" s="102"/>
    </row>
    <row r="1344" spans="2:41" x14ac:dyDescent="0.15">
      <c r="B1344" s="102"/>
      <c r="C1344" s="102"/>
      <c r="D1344" s="102"/>
      <c r="E1344" s="102"/>
      <c r="F1344" s="102"/>
      <c r="G1344" s="102"/>
      <c r="H1344" s="102"/>
      <c r="I1344" s="102"/>
      <c r="J1344" s="102"/>
      <c r="K1344" s="102"/>
      <c r="L1344" s="102"/>
      <c r="M1344" s="102"/>
      <c r="N1344" s="102"/>
      <c r="O1344" s="102"/>
      <c r="P1344" s="102"/>
      <c r="Q1344" s="102"/>
      <c r="R1344" s="102"/>
      <c r="S1344" s="102"/>
      <c r="T1344" s="102"/>
      <c r="U1344" s="102"/>
      <c r="V1344" s="102"/>
      <c r="W1344" s="102"/>
      <c r="X1344" s="102"/>
      <c r="Y1344" s="102"/>
      <c r="Z1344" s="102"/>
      <c r="AA1344" s="102"/>
      <c r="AB1344" s="102"/>
      <c r="AC1344" s="102"/>
      <c r="AD1344" s="102"/>
      <c r="AE1344" s="102"/>
      <c r="AF1344" s="102"/>
      <c r="AG1344" s="102"/>
      <c r="AH1344" s="102"/>
      <c r="AI1344" s="102"/>
      <c r="AJ1344" s="102"/>
      <c r="AK1344" s="102"/>
      <c r="AL1344" s="102"/>
      <c r="AM1344" s="102"/>
      <c r="AN1344" s="102"/>
      <c r="AO1344" s="102"/>
    </row>
    <row r="1345" spans="2:41" x14ac:dyDescent="0.15">
      <c r="B1345" s="102"/>
      <c r="C1345" s="102"/>
      <c r="D1345" s="102"/>
      <c r="E1345" s="102"/>
      <c r="F1345" s="102"/>
      <c r="G1345" s="102"/>
      <c r="H1345" s="102"/>
      <c r="I1345" s="102"/>
      <c r="J1345" s="102"/>
      <c r="K1345" s="102"/>
      <c r="L1345" s="102"/>
      <c r="M1345" s="102"/>
      <c r="N1345" s="102"/>
      <c r="O1345" s="102"/>
      <c r="P1345" s="102"/>
      <c r="Q1345" s="102"/>
      <c r="R1345" s="102"/>
      <c r="S1345" s="102"/>
      <c r="T1345" s="102"/>
      <c r="U1345" s="102"/>
      <c r="V1345" s="102"/>
      <c r="W1345" s="102"/>
      <c r="X1345" s="102"/>
      <c r="Y1345" s="102"/>
      <c r="Z1345" s="102"/>
      <c r="AA1345" s="102"/>
      <c r="AB1345" s="102"/>
      <c r="AC1345" s="102"/>
      <c r="AD1345" s="102"/>
      <c r="AE1345" s="102"/>
      <c r="AF1345" s="102"/>
      <c r="AG1345" s="102"/>
      <c r="AH1345" s="102"/>
      <c r="AI1345" s="102"/>
      <c r="AJ1345" s="102"/>
      <c r="AK1345" s="102"/>
      <c r="AL1345" s="102"/>
      <c r="AM1345" s="102"/>
      <c r="AN1345" s="102"/>
      <c r="AO1345" s="102"/>
    </row>
    <row r="1346" spans="2:41" x14ac:dyDescent="0.15">
      <c r="B1346" s="102"/>
      <c r="C1346" s="102"/>
      <c r="D1346" s="102"/>
      <c r="E1346" s="102"/>
      <c r="F1346" s="102"/>
      <c r="G1346" s="102"/>
      <c r="H1346" s="102"/>
      <c r="I1346" s="102"/>
      <c r="J1346" s="102"/>
      <c r="K1346" s="102"/>
      <c r="L1346" s="102"/>
      <c r="M1346" s="102"/>
      <c r="N1346" s="102"/>
      <c r="O1346" s="102"/>
      <c r="P1346" s="102"/>
      <c r="Q1346" s="102"/>
      <c r="R1346" s="102"/>
      <c r="S1346" s="102"/>
      <c r="T1346" s="102"/>
      <c r="U1346" s="102"/>
      <c r="V1346" s="102"/>
      <c r="W1346" s="102"/>
      <c r="X1346" s="102"/>
      <c r="Y1346" s="102"/>
      <c r="Z1346" s="102"/>
      <c r="AA1346" s="102"/>
      <c r="AB1346" s="102"/>
      <c r="AC1346" s="102"/>
      <c r="AD1346" s="102"/>
      <c r="AE1346" s="102"/>
      <c r="AF1346" s="102"/>
      <c r="AG1346" s="102"/>
      <c r="AH1346" s="102"/>
      <c r="AI1346" s="102"/>
      <c r="AJ1346" s="102"/>
      <c r="AK1346" s="102"/>
      <c r="AL1346" s="102"/>
      <c r="AM1346" s="102"/>
      <c r="AN1346" s="102"/>
      <c r="AO1346" s="102"/>
    </row>
    <row r="1347" spans="2:41" x14ac:dyDescent="0.15">
      <c r="B1347" s="102"/>
      <c r="C1347" s="102"/>
      <c r="D1347" s="102"/>
      <c r="E1347" s="102"/>
      <c r="F1347" s="102"/>
      <c r="G1347" s="102"/>
      <c r="H1347" s="102"/>
      <c r="I1347" s="102"/>
      <c r="J1347" s="102"/>
      <c r="K1347" s="102"/>
      <c r="L1347" s="102"/>
      <c r="M1347" s="102"/>
      <c r="N1347" s="102"/>
      <c r="O1347" s="102"/>
      <c r="P1347" s="102"/>
      <c r="Q1347" s="102"/>
      <c r="R1347" s="102"/>
      <c r="S1347" s="102"/>
      <c r="T1347" s="102"/>
      <c r="U1347" s="102"/>
      <c r="V1347" s="102"/>
      <c r="W1347" s="102"/>
      <c r="X1347" s="102"/>
      <c r="Y1347" s="102"/>
      <c r="Z1347" s="102"/>
      <c r="AA1347" s="102"/>
      <c r="AB1347" s="102"/>
      <c r="AC1347" s="102"/>
      <c r="AD1347" s="102"/>
      <c r="AE1347" s="102"/>
      <c r="AF1347" s="102"/>
      <c r="AG1347" s="102"/>
      <c r="AH1347" s="102"/>
      <c r="AI1347" s="102"/>
      <c r="AJ1347" s="102"/>
      <c r="AK1347" s="102"/>
      <c r="AL1347" s="102"/>
      <c r="AM1347" s="102"/>
      <c r="AN1347" s="102"/>
      <c r="AO1347" s="102"/>
    </row>
    <row r="1348" spans="2:41" x14ac:dyDescent="0.15">
      <c r="B1348" s="102"/>
      <c r="C1348" s="102"/>
      <c r="D1348" s="102"/>
      <c r="E1348" s="102"/>
      <c r="F1348" s="102"/>
      <c r="G1348" s="102"/>
      <c r="H1348" s="102"/>
      <c r="I1348" s="102"/>
      <c r="J1348" s="102"/>
      <c r="K1348" s="102"/>
      <c r="L1348" s="102"/>
      <c r="M1348" s="102"/>
      <c r="N1348" s="102"/>
      <c r="O1348" s="102"/>
      <c r="P1348" s="102"/>
      <c r="Q1348" s="102"/>
      <c r="R1348" s="102"/>
      <c r="S1348" s="102"/>
      <c r="T1348" s="102"/>
      <c r="U1348" s="102"/>
      <c r="V1348" s="102"/>
      <c r="W1348" s="102"/>
      <c r="X1348" s="102"/>
      <c r="Y1348" s="102"/>
      <c r="Z1348" s="102"/>
      <c r="AA1348" s="102"/>
      <c r="AB1348" s="102"/>
      <c r="AC1348" s="102"/>
      <c r="AD1348" s="102"/>
      <c r="AE1348" s="102"/>
      <c r="AF1348" s="102"/>
      <c r="AG1348" s="102"/>
      <c r="AH1348" s="102"/>
      <c r="AI1348" s="102"/>
      <c r="AJ1348" s="102"/>
      <c r="AK1348" s="102"/>
      <c r="AL1348" s="102"/>
      <c r="AM1348" s="102"/>
      <c r="AN1348" s="102"/>
      <c r="AO1348" s="102"/>
    </row>
    <row r="1349" spans="2:41" x14ac:dyDescent="0.15">
      <c r="B1349" s="102"/>
      <c r="C1349" s="102"/>
      <c r="D1349" s="102"/>
      <c r="E1349" s="102"/>
      <c r="F1349" s="102"/>
      <c r="G1349" s="102"/>
      <c r="H1349" s="102"/>
      <c r="I1349" s="102"/>
      <c r="J1349" s="102"/>
      <c r="K1349" s="102"/>
      <c r="L1349" s="102"/>
      <c r="M1349" s="102"/>
      <c r="N1349" s="102"/>
      <c r="O1349" s="102"/>
      <c r="P1349" s="102"/>
      <c r="Q1349" s="102"/>
      <c r="R1349" s="102"/>
      <c r="S1349" s="102"/>
      <c r="T1349" s="102"/>
      <c r="U1349" s="102"/>
      <c r="V1349" s="102"/>
      <c r="W1349" s="102"/>
      <c r="X1349" s="102"/>
      <c r="Y1349" s="102"/>
      <c r="Z1349" s="102"/>
      <c r="AA1349" s="102"/>
      <c r="AB1349" s="102"/>
      <c r="AC1349" s="102"/>
      <c r="AD1349" s="102"/>
      <c r="AE1349" s="102"/>
      <c r="AF1349" s="102"/>
      <c r="AG1349" s="102"/>
      <c r="AH1349" s="102"/>
      <c r="AI1349" s="102"/>
      <c r="AJ1349" s="102"/>
      <c r="AK1349" s="102"/>
      <c r="AL1349" s="102"/>
      <c r="AM1349" s="102"/>
      <c r="AN1349" s="102"/>
      <c r="AO1349" s="102"/>
    </row>
    <row r="1350" spans="2:41" x14ac:dyDescent="0.15">
      <c r="B1350" s="102"/>
      <c r="C1350" s="102"/>
      <c r="D1350" s="102"/>
      <c r="E1350" s="102"/>
      <c r="F1350" s="102"/>
      <c r="G1350" s="102"/>
      <c r="H1350" s="102"/>
      <c r="I1350" s="102"/>
      <c r="J1350" s="102"/>
      <c r="K1350" s="102"/>
      <c r="L1350" s="102"/>
      <c r="M1350" s="102"/>
      <c r="N1350" s="102"/>
      <c r="O1350" s="102"/>
      <c r="P1350" s="102"/>
      <c r="Q1350" s="102"/>
      <c r="R1350" s="102"/>
      <c r="S1350" s="102"/>
      <c r="T1350" s="102"/>
      <c r="U1350" s="102"/>
      <c r="V1350" s="102"/>
      <c r="W1350" s="102"/>
      <c r="X1350" s="102"/>
      <c r="Y1350" s="102"/>
      <c r="Z1350" s="102"/>
      <c r="AA1350" s="102"/>
      <c r="AB1350" s="102"/>
      <c r="AC1350" s="102"/>
      <c r="AD1350" s="102"/>
      <c r="AE1350" s="102"/>
      <c r="AF1350" s="102"/>
      <c r="AG1350" s="102"/>
      <c r="AH1350" s="102"/>
      <c r="AI1350" s="102"/>
      <c r="AJ1350" s="102"/>
      <c r="AK1350" s="102"/>
      <c r="AL1350" s="102"/>
      <c r="AM1350" s="102"/>
      <c r="AN1350" s="102"/>
      <c r="AO1350" s="102"/>
    </row>
    <row r="1351" spans="2:41" x14ac:dyDescent="0.15">
      <c r="B1351" s="102"/>
      <c r="C1351" s="102"/>
      <c r="D1351" s="102"/>
      <c r="E1351" s="102"/>
      <c r="F1351" s="102"/>
      <c r="G1351" s="102"/>
      <c r="H1351" s="102"/>
      <c r="I1351" s="102"/>
      <c r="J1351" s="102"/>
      <c r="K1351" s="102"/>
      <c r="L1351" s="102"/>
      <c r="M1351" s="102"/>
      <c r="N1351" s="102"/>
      <c r="O1351" s="102"/>
      <c r="P1351" s="102"/>
      <c r="Q1351" s="102"/>
      <c r="R1351" s="102"/>
      <c r="S1351" s="102"/>
      <c r="T1351" s="102"/>
      <c r="U1351" s="102"/>
      <c r="V1351" s="102"/>
      <c r="W1351" s="102"/>
      <c r="X1351" s="102"/>
      <c r="Y1351" s="102"/>
      <c r="Z1351" s="102"/>
      <c r="AA1351" s="102"/>
      <c r="AB1351" s="102"/>
      <c r="AC1351" s="102"/>
      <c r="AD1351" s="102"/>
      <c r="AE1351" s="102"/>
      <c r="AF1351" s="102"/>
      <c r="AG1351" s="102"/>
      <c r="AH1351" s="102"/>
      <c r="AI1351" s="102"/>
      <c r="AJ1351" s="102"/>
      <c r="AK1351" s="102"/>
      <c r="AL1351" s="102"/>
      <c r="AM1351" s="102"/>
      <c r="AN1351" s="102"/>
      <c r="AO1351" s="102"/>
    </row>
    <row r="1352" spans="2:41" x14ac:dyDescent="0.15">
      <c r="B1352" s="102"/>
      <c r="C1352" s="102"/>
      <c r="D1352" s="102"/>
      <c r="E1352" s="102"/>
      <c r="F1352" s="102"/>
      <c r="G1352" s="102"/>
      <c r="H1352" s="102"/>
      <c r="I1352" s="102"/>
      <c r="J1352" s="102"/>
      <c r="K1352" s="102"/>
      <c r="L1352" s="102"/>
      <c r="M1352" s="102"/>
      <c r="N1352" s="102"/>
      <c r="O1352" s="102"/>
      <c r="P1352" s="102"/>
      <c r="Q1352" s="102"/>
      <c r="R1352" s="102"/>
      <c r="S1352" s="102"/>
      <c r="T1352" s="102"/>
      <c r="U1352" s="102"/>
      <c r="V1352" s="102"/>
      <c r="W1352" s="102"/>
      <c r="X1352" s="102"/>
      <c r="Y1352" s="102"/>
      <c r="Z1352" s="102"/>
      <c r="AA1352" s="102"/>
      <c r="AB1352" s="102"/>
      <c r="AC1352" s="102"/>
      <c r="AD1352" s="102"/>
      <c r="AE1352" s="102"/>
      <c r="AF1352" s="102"/>
      <c r="AG1352" s="102"/>
      <c r="AH1352" s="102"/>
      <c r="AI1352" s="102"/>
      <c r="AJ1352" s="102"/>
      <c r="AK1352" s="102"/>
      <c r="AL1352" s="102"/>
      <c r="AM1352" s="102"/>
      <c r="AN1352" s="102"/>
      <c r="AO1352" s="102"/>
    </row>
    <row r="1353" spans="2:41" x14ac:dyDescent="0.15">
      <c r="B1353" s="102"/>
      <c r="C1353" s="102"/>
      <c r="D1353" s="102"/>
      <c r="E1353" s="102"/>
      <c r="F1353" s="102"/>
      <c r="G1353" s="102"/>
      <c r="H1353" s="102"/>
      <c r="I1353" s="102"/>
      <c r="J1353" s="102"/>
      <c r="K1353" s="102"/>
      <c r="L1353" s="102"/>
      <c r="M1353" s="102"/>
      <c r="N1353" s="102"/>
      <c r="O1353" s="102"/>
      <c r="P1353" s="102"/>
      <c r="Q1353" s="102"/>
      <c r="R1353" s="102"/>
      <c r="S1353" s="102"/>
      <c r="T1353" s="102"/>
      <c r="U1353" s="102"/>
      <c r="V1353" s="102"/>
      <c r="W1353" s="102"/>
      <c r="X1353" s="102"/>
      <c r="Y1353" s="102"/>
      <c r="Z1353" s="102"/>
      <c r="AA1353" s="102"/>
      <c r="AB1353" s="102"/>
      <c r="AC1353" s="102"/>
      <c r="AD1353" s="102"/>
      <c r="AE1353" s="102"/>
      <c r="AF1353" s="102"/>
      <c r="AG1353" s="102"/>
      <c r="AH1353" s="102"/>
      <c r="AI1353" s="102"/>
      <c r="AJ1353" s="102"/>
      <c r="AK1353" s="102"/>
      <c r="AL1353" s="102"/>
      <c r="AM1353" s="102"/>
      <c r="AN1353" s="102"/>
      <c r="AO1353" s="102"/>
    </row>
    <row r="1354" spans="2:41" x14ac:dyDescent="0.15">
      <c r="B1354" s="102"/>
      <c r="C1354" s="102"/>
      <c r="D1354" s="102"/>
      <c r="E1354" s="102"/>
      <c r="F1354" s="102"/>
      <c r="G1354" s="102"/>
      <c r="H1354" s="102"/>
      <c r="I1354" s="102"/>
      <c r="J1354" s="102"/>
      <c r="K1354" s="102"/>
      <c r="L1354" s="102"/>
      <c r="M1354" s="102"/>
      <c r="N1354" s="102"/>
      <c r="O1354" s="102"/>
      <c r="P1354" s="102"/>
      <c r="Q1354" s="102"/>
      <c r="R1354" s="102"/>
      <c r="S1354" s="102"/>
      <c r="T1354" s="102"/>
      <c r="U1354" s="102"/>
      <c r="V1354" s="102"/>
      <c r="W1354" s="102"/>
      <c r="X1354" s="102"/>
      <c r="Y1354" s="102"/>
      <c r="Z1354" s="102"/>
      <c r="AA1354" s="102"/>
      <c r="AB1354" s="102"/>
      <c r="AC1354" s="102"/>
      <c r="AD1354" s="102"/>
      <c r="AE1354" s="102"/>
      <c r="AF1354" s="102"/>
      <c r="AG1354" s="102"/>
      <c r="AH1354" s="102"/>
      <c r="AI1354" s="102"/>
      <c r="AJ1354" s="102"/>
      <c r="AK1354" s="102"/>
      <c r="AL1354" s="102"/>
      <c r="AM1354" s="102"/>
      <c r="AN1354" s="102"/>
      <c r="AO1354" s="102"/>
    </row>
    <row r="1355" spans="2:41" x14ac:dyDescent="0.15">
      <c r="B1355" s="102"/>
      <c r="C1355" s="102"/>
      <c r="D1355" s="102"/>
      <c r="E1355" s="102"/>
      <c r="F1355" s="102"/>
      <c r="G1355" s="102"/>
      <c r="H1355" s="102"/>
      <c r="I1355" s="102"/>
      <c r="J1355" s="102"/>
      <c r="K1355" s="102"/>
      <c r="L1355" s="102"/>
      <c r="M1355" s="102"/>
      <c r="N1355" s="102"/>
      <c r="O1355" s="102"/>
      <c r="P1355" s="102"/>
      <c r="Q1355" s="102"/>
      <c r="R1355" s="102"/>
      <c r="S1355" s="102"/>
      <c r="T1355" s="102"/>
      <c r="U1355" s="102"/>
      <c r="V1355" s="102"/>
      <c r="W1355" s="102"/>
      <c r="X1355" s="102"/>
      <c r="Y1355" s="102"/>
      <c r="Z1355" s="102"/>
      <c r="AA1355" s="102"/>
      <c r="AB1355" s="102"/>
      <c r="AC1355" s="102"/>
      <c r="AD1355" s="102"/>
      <c r="AE1355" s="102"/>
      <c r="AF1355" s="102"/>
      <c r="AG1355" s="102"/>
      <c r="AH1355" s="102"/>
      <c r="AI1355" s="102"/>
      <c r="AJ1355" s="102"/>
      <c r="AK1355" s="102"/>
      <c r="AL1355" s="102"/>
      <c r="AM1355" s="102"/>
      <c r="AN1355" s="102"/>
      <c r="AO1355" s="102"/>
    </row>
    <row r="1356" spans="2:41" x14ac:dyDescent="0.15">
      <c r="B1356" s="102"/>
      <c r="C1356" s="102"/>
      <c r="D1356" s="102"/>
      <c r="E1356" s="102"/>
      <c r="F1356" s="102"/>
      <c r="G1356" s="102"/>
      <c r="H1356" s="102"/>
      <c r="I1356" s="102"/>
      <c r="J1356" s="102"/>
      <c r="K1356" s="102"/>
      <c r="L1356" s="102"/>
      <c r="M1356" s="102"/>
      <c r="N1356" s="102"/>
      <c r="O1356" s="102"/>
      <c r="P1356" s="102"/>
      <c r="Q1356" s="102"/>
      <c r="R1356" s="102"/>
      <c r="S1356" s="102"/>
      <c r="T1356" s="102"/>
      <c r="U1356" s="102"/>
      <c r="V1356" s="102"/>
      <c r="W1356" s="102"/>
      <c r="X1356" s="102"/>
      <c r="Y1356" s="102"/>
      <c r="Z1356" s="102"/>
      <c r="AA1356" s="102"/>
      <c r="AB1356" s="102"/>
      <c r="AC1356" s="102"/>
      <c r="AD1356" s="102"/>
      <c r="AE1356" s="102"/>
      <c r="AF1356" s="102"/>
      <c r="AG1356" s="102"/>
      <c r="AH1356" s="102"/>
      <c r="AI1356" s="102"/>
      <c r="AJ1356" s="102"/>
      <c r="AK1356" s="102"/>
      <c r="AL1356" s="102"/>
      <c r="AM1356" s="102"/>
      <c r="AN1356" s="102"/>
      <c r="AO1356" s="102"/>
    </row>
    <row r="1357" spans="2:41" x14ac:dyDescent="0.15">
      <c r="B1357" s="102"/>
      <c r="C1357" s="102"/>
      <c r="D1357" s="102"/>
      <c r="E1357" s="102"/>
      <c r="F1357" s="102"/>
      <c r="G1357" s="102"/>
      <c r="H1357" s="102"/>
      <c r="I1357" s="102"/>
      <c r="J1357" s="102"/>
      <c r="K1357" s="102"/>
      <c r="L1357" s="102"/>
      <c r="M1357" s="102"/>
      <c r="N1357" s="102"/>
      <c r="O1357" s="102"/>
      <c r="P1357" s="102"/>
      <c r="Q1357" s="102"/>
      <c r="R1357" s="102"/>
      <c r="S1357" s="102"/>
      <c r="T1357" s="102"/>
      <c r="U1357" s="102"/>
      <c r="V1357" s="102"/>
      <c r="W1357" s="102"/>
      <c r="X1357" s="102"/>
      <c r="Y1357" s="102"/>
      <c r="Z1357" s="102"/>
      <c r="AA1357" s="102"/>
      <c r="AB1357" s="102"/>
      <c r="AC1357" s="102"/>
      <c r="AD1357" s="102"/>
      <c r="AE1357" s="102"/>
      <c r="AF1357" s="102"/>
      <c r="AG1357" s="102"/>
      <c r="AH1357" s="102"/>
      <c r="AI1357" s="102"/>
      <c r="AJ1357" s="102"/>
      <c r="AK1357" s="102"/>
      <c r="AL1357" s="102"/>
      <c r="AM1357" s="102"/>
      <c r="AN1357" s="102"/>
      <c r="AO1357" s="102"/>
    </row>
    <row r="1358" spans="2:41" x14ac:dyDescent="0.15">
      <c r="B1358" s="102"/>
      <c r="C1358" s="102"/>
      <c r="D1358" s="102"/>
      <c r="E1358" s="102"/>
      <c r="F1358" s="102"/>
      <c r="G1358" s="102"/>
      <c r="H1358" s="102"/>
      <c r="I1358" s="102"/>
      <c r="J1358" s="102"/>
      <c r="K1358" s="102"/>
      <c r="L1358" s="102"/>
      <c r="M1358" s="102"/>
      <c r="N1358" s="102"/>
      <c r="O1358" s="102"/>
      <c r="P1358" s="102"/>
      <c r="Q1358" s="102"/>
      <c r="R1358" s="102"/>
      <c r="S1358" s="102"/>
      <c r="T1358" s="102"/>
      <c r="U1358" s="102"/>
      <c r="V1358" s="102"/>
      <c r="W1358" s="102"/>
      <c r="X1358" s="102"/>
      <c r="Y1358" s="102"/>
      <c r="Z1358" s="102"/>
      <c r="AA1358" s="102"/>
      <c r="AB1358" s="102"/>
      <c r="AC1358" s="102"/>
      <c r="AD1358" s="102"/>
      <c r="AE1358" s="102"/>
      <c r="AF1358" s="102"/>
      <c r="AG1358" s="102"/>
      <c r="AH1358" s="102"/>
      <c r="AI1358" s="102"/>
      <c r="AJ1358" s="102"/>
      <c r="AK1358" s="102"/>
      <c r="AL1358" s="102"/>
      <c r="AM1358" s="102"/>
      <c r="AN1358" s="102"/>
      <c r="AO1358" s="102"/>
    </row>
    <row r="1359" spans="2:41" x14ac:dyDescent="0.15">
      <c r="B1359" s="102"/>
      <c r="C1359" s="102"/>
      <c r="D1359" s="102"/>
      <c r="E1359" s="102"/>
      <c r="F1359" s="102"/>
      <c r="G1359" s="102"/>
      <c r="H1359" s="102"/>
      <c r="I1359" s="102"/>
      <c r="J1359" s="102"/>
      <c r="K1359" s="102"/>
      <c r="L1359" s="102"/>
      <c r="M1359" s="102"/>
      <c r="N1359" s="102"/>
      <c r="O1359" s="102"/>
      <c r="P1359" s="102"/>
      <c r="Q1359" s="102"/>
      <c r="R1359" s="102"/>
      <c r="S1359" s="102"/>
      <c r="T1359" s="102"/>
      <c r="U1359" s="102"/>
      <c r="V1359" s="102"/>
      <c r="W1359" s="102"/>
      <c r="X1359" s="102"/>
      <c r="Y1359" s="102"/>
      <c r="Z1359" s="102"/>
      <c r="AA1359" s="102"/>
      <c r="AB1359" s="102"/>
      <c r="AC1359" s="102"/>
      <c r="AD1359" s="102"/>
      <c r="AE1359" s="102"/>
      <c r="AF1359" s="102"/>
      <c r="AG1359" s="102"/>
      <c r="AH1359" s="102"/>
      <c r="AI1359" s="102"/>
      <c r="AJ1359" s="102"/>
      <c r="AK1359" s="102"/>
      <c r="AL1359" s="102"/>
      <c r="AM1359" s="102"/>
      <c r="AN1359" s="102"/>
      <c r="AO1359" s="102"/>
    </row>
    <row r="1360" spans="2:41" x14ac:dyDescent="0.15">
      <c r="B1360" s="102"/>
      <c r="C1360" s="102"/>
      <c r="D1360" s="102"/>
      <c r="E1360" s="102"/>
      <c r="F1360" s="102"/>
      <c r="G1360" s="102"/>
      <c r="H1360" s="102"/>
      <c r="I1360" s="102"/>
      <c r="J1360" s="102"/>
      <c r="K1360" s="102"/>
      <c r="L1360" s="102"/>
      <c r="M1360" s="102"/>
      <c r="N1360" s="102"/>
      <c r="O1360" s="102"/>
      <c r="P1360" s="102"/>
      <c r="Q1360" s="102"/>
      <c r="R1360" s="102"/>
      <c r="S1360" s="102"/>
      <c r="T1360" s="102"/>
      <c r="U1360" s="102"/>
      <c r="V1360" s="102"/>
      <c r="W1360" s="102"/>
      <c r="X1360" s="102"/>
      <c r="Y1360" s="102"/>
      <c r="Z1360" s="102"/>
      <c r="AA1360" s="102"/>
      <c r="AB1360" s="102"/>
      <c r="AC1360" s="102"/>
      <c r="AD1360" s="102"/>
      <c r="AE1360" s="102"/>
      <c r="AF1360" s="102"/>
      <c r="AG1360" s="102"/>
      <c r="AH1360" s="102"/>
      <c r="AI1360" s="102"/>
      <c r="AJ1360" s="102"/>
      <c r="AK1360" s="102"/>
      <c r="AL1360" s="102"/>
      <c r="AM1360" s="102"/>
      <c r="AN1360" s="102"/>
      <c r="AO1360" s="102"/>
    </row>
    <row r="1361" spans="2:41" x14ac:dyDescent="0.15">
      <c r="B1361" s="102"/>
      <c r="C1361" s="102"/>
      <c r="D1361" s="102"/>
      <c r="E1361" s="102"/>
      <c r="F1361" s="102"/>
      <c r="G1361" s="102"/>
      <c r="H1361" s="102"/>
      <c r="I1361" s="102"/>
      <c r="J1361" s="102"/>
      <c r="K1361" s="102"/>
      <c r="L1361" s="102"/>
      <c r="M1361" s="102"/>
      <c r="N1361" s="102"/>
      <c r="O1361" s="102"/>
      <c r="P1361" s="102"/>
      <c r="Q1361" s="102"/>
      <c r="R1361" s="102"/>
      <c r="S1361" s="102"/>
      <c r="T1361" s="102"/>
      <c r="U1361" s="102"/>
      <c r="V1361" s="102"/>
      <c r="W1361" s="102"/>
      <c r="X1361" s="102"/>
      <c r="Y1361" s="102"/>
      <c r="Z1361" s="102"/>
      <c r="AA1361" s="102"/>
      <c r="AB1361" s="102"/>
      <c r="AC1361" s="102"/>
      <c r="AD1361" s="102"/>
      <c r="AE1361" s="102"/>
      <c r="AF1361" s="102"/>
      <c r="AG1361" s="102"/>
      <c r="AH1361" s="102"/>
      <c r="AI1361" s="102"/>
      <c r="AJ1361" s="102"/>
      <c r="AK1361" s="102"/>
      <c r="AL1361" s="102"/>
      <c r="AM1361" s="102"/>
      <c r="AN1361" s="102"/>
      <c r="AO1361" s="102"/>
    </row>
    <row r="1362" spans="2:41" x14ac:dyDescent="0.15">
      <c r="B1362" s="102"/>
      <c r="C1362" s="102"/>
      <c r="D1362" s="102"/>
      <c r="E1362" s="102"/>
      <c r="F1362" s="102"/>
      <c r="G1362" s="102"/>
      <c r="H1362" s="102"/>
      <c r="I1362" s="102"/>
      <c r="J1362" s="102"/>
      <c r="K1362" s="102"/>
      <c r="L1362" s="102"/>
      <c r="M1362" s="102"/>
      <c r="N1362" s="102"/>
      <c r="O1362" s="102"/>
      <c r="P1362" s="102"/>
      <c r="Q1362" s="102"/>
      <c r="R1362" s="102"/>
      <c r="S1362" s="102"/>
      <c r="T1362" s="102"/>
      <c r="U1362" s="102"/>
      <c r="V1362" s="102"/>
      <c r="W1362" s="102"/>
      <c r="X1362" s="102"/>
      <c r="Y1362" s="102"/>
      <c r="Z1362" s="102"/>
      <c r="AA1362" s="102"/>
      <c r="AB1362" s="102"/>
      <c r="AC1362" s="102"/>
      <c r="AD1362" s="102"/>
      <c r="AE1362" s="102"/>
      <c r="AF1362" s="102"/>
      <c r="AG1362" s="102"/>
      <c r="AH1362" s="102"/>
      <c r="AI1362" s="102"/>
      <c r="AJ1362" s="102"/>
      <c r="AK1362" s="102"/>
      <c r="AL1362" s="102"/>
      <c r="AM1362" s="102"/>
      <c r="AN1362" s="102"/>
      <c r="AO1362" s="102"/>
    </row>
    <row r="1363" spans="2:41" x14ac:dyDescent="0.15">
      <c r="B1363" s="102"/>
      <c r="C1363" s="102"/>
      <c r="D1363" s="102"/>
      <c r="E1363" s="102"/>
      <c r="F1363" s="102"/>
      <c r="G1363" s="102"/>
      <c r="H1363" s="102"/>
      <c r="I1363" s="102"/>
      <c r="J1363" s="102"/>
      <c r="K1363" s="102"/>
      <c r="L1363" s="102"/>
      <c r="M1363" s="102"/>
      <c r="N1363" s="102"/>
      <c r="O1363" s="102"/>
      <c r="P1363" s="102"/>
      <c r="Q1363" s="102"/>
      <c r="R1363" s="102"/>
      <c r="S1363" s="102"/>
      <c r="T1363" s="102"/>
      <c r="U1363" s="102"/>
      <c r="V1363" s="102"/>
      <c r="W1363" s="102"/>
      <c r="X1363" s="102"/>
      <c r="Y1363" s="102"/>
      <c r="Z1363" s="102"/>
      <c r="AA1363" s="102"/>
      <c r="AB1363" s="102"/>
      <c r="AC1363" s="102"/>
      <c r="AD1363" s="102"/>
      <c r="AE1363" s="102"/>
      <c r="AF1363" s="102"/>
      <c r="AG1363" s="102"/>
      <c r="AH1363" s="102"/>
      <c r="AI1363" s="102"/>
      <c r="AJ1363" s="102"/>
      <c r="AK1363" s="102"/>
      <c r="AL1363" s="102"/>
      <c r="AM1363" s="102"/>
      <c r="AN1363" s="102"/>
      <c r="AO1363" s="102"/>
    </row>
    <row r="1364" spans="2:41" x14ac:dyDescent="0.15">
      <c r="B1364" s="102"/>
      <c r="C1364" s="102"/>
      <c r="D1364" s="102"/>
      <c r="E1364" s="102"/>
      <c r="F1364" s="102"/>
      <c r="G1364" s="102"/>
      <c r="H1364" s="102"/>
      <c r="I1364" s="102"/>
      <c r="J1364" s="102"/>
      <c r="K1364" s="102"/>
      <c r="L1364" s="102"/>
      <c r="M1364" s="102"/>
      <c r="N1364" s="102"/>
      <c r="O1364" s="102"/>
      <c r="P1364" s="102"/>
      <c r="Q1364" s="102"/>
      <c r="R1364" s="102"/>
      <c r="S1364" s="102"/>
      <c r="T1364" s="102"/>
      <c r="U1364" s="102"/>
      <c r="V1364" s="102"/>
      <c r="W1364" s="102"/>
      <c r="X1364" s="102"/>
      <c r="Y1364" s="102"/>
      <c r="Z1364" s="102"/>
      <c r="AA1364" s="102"/>
      <c r="AB1364" s="102"/>
      <c r="AC1364" s="102"/>
      <c r="AD1364" s="102"/>
      <c r="AE1364" s="102"/>
      <c r="AF1364" s="102"/>
      <c r="AG1364" s="102"/>
      <c r="AH1364" s="102"/>
      <c r="AI1364" s="102"/>
      <c r="AJ1364" s="102"/>
      <c r="AK1364" s="102"/>
      <c r="AL1364" s="102"/>
      <c r="AM1364" s="102"/>
      <c r="AN1364" s="102"/>
      <c r="AO1364" s="102"/>
    </row>
    <row r="1365" spans="2:41" x14ac:dyDescent="0.15">
      <c r="B1365" s="102"/>
      <c r="C1365" s="102"/>
      <c r="D1365" s="102"/>
      <c r="E1365" s="102"/>
      <c r="F1365" s="102"/>
      <c r="G1365" s="102"/>
      <c r="H1365" s="102"/>
      <c r="I1365" s="102"/>
      <c r="J1365" s="102"/>
      <c r="K1365" s="102"/>
      <c r="L1365" s="102"/>
      <c r="M1365" s="102"/>
      <c r="N1365" s="102"/>
      <c r="O1365" s="102"/>
      <c r="P1365" s="102"/>
      <c r="Q1365" s="102"/>
      <c r="R1365" s="102"/>
      <c r="S1365" s="102"/>
      <c r="T1365" s="102"/>
      <c r="U1365" s="102"/>
      <c r="V1365" s="102"/>
      <c r="W1365" s="102"/>
      <c r="X1365" s="102"/>
      <c r="Y1365" s="102"/>
      <c r="Z1365" s="102"/>
      <c r="AA1365" s="102"/>
      <c r="AB1365" s="102"/>
      <c r="AC1365" s="102"/>
      <c r="AD1365" s="102"/>
      <c r="AE1365" s="102"/>
      <c r="AF1365" s="102"/>
      <c r="AG1365" s="102"/>
      <c r="AH1365" s="102"/>
      <c r="AI1365" s="102"/>
      <c r="AJ1365" s="102"/>
      <c r="AK1365" s="102"/>
      <c r="AL1365" s="102"/>
      <c r="AM1365" s="102"/>
      <c r="AN1365" s="102"/>
      <c r="AO1365" s="102"/>
    </row>
    <row r="1366" spans="2:41" x14ac:dyDescent="0.15">
      <c r="B1366" s="102"/>
      <c r="C1366" s="102"/>
      <c r="D1366" s="102"/>
      <c r="E1366" s="102"/>
      <c r="F1366" s="102"/>
      <c r="G1366" s="102"/>
      <c r="H1366" s="102"/>
      <c r="I1366" s="102"/>
      <c r="J1366" s="102"/>
      <c r="K1366" s="102"/>
      <c r="L1366" s="102"/>
      <c r="M1366" s="102"/>
      <c r="N1366" s="102"/>
      <c r="O1366" s="102"/>
      <c r="P1366" s="102"/>
      <c r="Q1366" s="102"/>
      <c r="R1366" s="102"/>
      <c r="S1366" s="102"/>
      <c r="T1366" s="102"/>
      <c r="U1366" s="102"/>
      <c r="V1366" s="102"/>
      <c r="W1366" s="102"/>
      <c r="X1366" s="102"/>
      <c r="Y1366" s="102"/>
      <c r="Z1366" s="102"/>
      <c r="AA1366" s="102"/>
      <c r="AB1366" s="102"/>
      <c r="AC1366" s="102"/>
      <c r="AD1366" s="102"/>
      <c r="AE1366" s="102"/>
      <c r="AF1366" s="102"/>
      <c r="AG1366" s="102"/>
      <c r="AH1366" s="102"/>
      <c r="AI1366" s="102"/>
      <c r="AJ1366" s="102"/>
      <c r="AK1366" s="102"/>
      <c r="AL1366" s="102"/>
      <c r="AM1366" s="102"/>
      <c r="AN1366" s="102"/>
      <c r="AO1366" s="102"/>
    </row>
    <row r="1367" spans="2:41" x14ac:dyDescent="0.15">
      <c r="B1367" s="102"/>
      <c r="C1367" s="102"/>
      <c r="D1367" s="102"/>
      <c r="E1367" s="102"/>
      <c r="F1367" s="102"/>
      <c r="G1367" s="102"/>
      <c r="H1367" s="102"/>
      <c r="I1367" s="102"/>
      <c r="J1367" s="102"/>
      <c r="K1367" s="102"/>
      <c r="L1367" s="102"/>
      <c r="M1367" s="102"/>
      <c r="N1367" s="102"/>
      <c r="O1367" s="102"/>
      <c r="P1367" s="102"/>
      <c r="Q1367" s="102"/>
      <c r="R1367" s="102"/>
      <c r="S1367" s="102"/>
      <c r="T1367" s="102"/>
      <c r="U1367" s="102"/>
      <c r="V1367" s="102"/>
      <c r="W1367" s="102"/>
      <c r="X1367" s="102"/>
      <c r="Y1367" s="102"/>
      <c r="Z1367" s="102"/>
      <c r="AA1367" s="102"/>
      <c r="AB1367" s="102"/>
      <c r="AC1367" s="102"/>
      <c r="AD1367" s="102"/>
      <c r="AE1367" s="102"/>
      <c r="AF1367" s="102"/>
      <c r="AG1367" s="102"/>
      <c r="AH1367" s="102"/>
      <c r="AI1367" s="102"/>
      <c r="AJ1367" s="102"/>
      <c r="AK1367" s="102"/>
      <c r="AL1367" s="102"/>
      <c r="AM1367" s="102"/>
      <c r="AN1367" s="102"/>
      <c r="AO1367" s="102"/>
    </row>
    <row r="1368" spans="2:41" x14ac:dyDescent="0.15">
      <c r="B1368" s="102"/>
      <c r="C1368" s="102"/>
      <c r="D1368" s="102"/>
      <c r="E1368" s="102"/>
      <c r="F1368" s="102"/>
      <c r="G1368" s="102"/>
      <c r="H1368" s="102"/>
      <c r="I1368" s="102"/>
      <c r="J1368" s="102"/>
      <c r="K1368" s="102"/>
      <c r="L1368" s="102"/>
      <c r="M1368" s="102"/>
      <c r="N1368" s="102"/>
      <c r="O1368" s="102"/>
      <c r="P1368" s="102"/>
      <c r="Q1368" s="102"/>
      <c r="R1368" s="102"/>
      <c r="S1368" s="102"/>
      <c r="T1368" s="102"/>
      <c r="U1368" s="102"/>
      <c r="V1368" s="102"/>
      <c r="W1368" s="102"/>
      <c r="X1368" s="102"/>
      <c r="Y1368" s="102"/>
      <c r="Z1368" s="102"/>
      <c r="AA1368" s="102"/>
      <c r="AB1368" s="102"/>
      <c r="AC1368" s="102"/>
      <c r="AD1368" s="102"/>
      <c r="AE1368" s="102"/>
      <c r="AF1368" s="102"/>
      <c r="AG1368" s="102"/>
      <c r="AH1368" s="102"/>
      <c r="AI1368" s="102"/>
      <c r="AJ1368" s="102"/>
      <c r="AK1368" s="102"/>
      <c r="AL1368" s="102"/>
      <c r="AM1368" s="102"/>
      <c r="AN1368" s="102"/>
      <c r="AO1368" s="102"/>
    </row>
    <row r="1369" spans="2:41" x14ac:dyDescent="0.15">
      <c r="B1369" s="102"/>
      <c r="C1369" s="102"/>
      <c r="D1369" s="102"/>
      <c r="E1369" s="102"/>
      <c r="F1369" s="102"/>
      <c r="G1369" s="102"/>
      <c r="H1369" s="102"/>
      <c r="I1369" s="102"/>
      <c r="J1369" s="102"/>
      <c r="K1369" s="102"/>
      <c r="L1369" s="102"/>
      <c r="M1369" s="102"/>
      <c r="N1369" s="102"/>
      <c r="O1369" s="102"/>
      <c r="P1369" s="102"/>
      <c r="Q1369" s="102"/>
      <c r="R1369" s="102"/>
      <c r="S1369" s="102"/>
      <c r="T1369" s="102"/>
      <c r="U1369" s="102"/>
      <c r="V1369" s="102"/>
      <c r="W1369" s="102"/>
      <c r="X1369" s="102"/>
      <c r="Y1369" s="102"/>
      <c r="Z1369" s="102"/>
      <c r="AA1369" s="102"/>
      <c r="AB1369" s="102"/>
      <c r="AC1369" s="102"/>
      <c r="AD1369" s="102"/>
      <c r="AE1369" s="102"/>
      <c r="AF1369" s="102"/>
      <c r="AG1369" s="102"/>
      <c r="AH1369" s="102"/>
      <c r="AI1369" s="102"/>
      <c r="AJ1369" s="102"/>
      <c r="AK1369" s="102"/>
      <c r="AL1369" s="102"/>
      <c r="AM1369" s="102"/>
      <c r="AN1369" s="102"/>
      <c r="AO1369" s="102"/>
    </row>
    <row r="1370" spans="2:41" x14ac:dyDescent="0.15">
      <c r="B1370" s="102"/>
      <c r="C1370" s="102"/>
      <c r="D1370" s="102"/>
      <c r="E1370" s="102"/>
      <c r="F1370" s="102"/>
      <c r="G1370" s="102"/>
      <c r="H1370" s="102"/>
      <c r="I1370" s="102"/>
      <c r="J1370" s="102"/>
      <c r="K1370" s="102"/>
      <c r="L1370" s="102"/>
      <c r="M1370" s="102"/>
      <c r="N1370" s="102"/>
      <c r="O1370" s="102"/>
      <c r="P1370" s="102"/>
      <c r="Q1370" s="102"/>
      <c r="R1370" s="102"/>
      <c r="S1370" s="102"/>
      <c r="T1370" s="102"/>
      <c r="U1370" s="102"/>
      <c r="V1370" s="102"/>
      <c r="W1370" s="102"/>
      <c r="X1370" s="102"/>
      <c r="Y1370" s="102"/>
      <c r="Z1370" s="102"/>
      <c r="AA1370" s="102"/>
      <c r="AB1370" s="102"/>
      <c r="AC1370" s="102"/>
      <c r="AD1370" s="102"/>
      <c r="AE1370" s="102"/>
      <c r="AF1370" s="102"/>
      <c r="AG1370" s="102"/>
      <c r="AH1370" s="102"/>
      <c r="AI1370" s="102"/>
      <c r="AJ1370" s="102"/>
      <c r="AK1370" s="102"/>
      <c r="AL1370" s="102"/>
      <c r="AM1370" s="102"/>
      <c r="AN1370" s="102"/>
      <c r="AO1370" s="102"/>
    </row>
    <row r="1371" spans="2:41" x14ac:dyDescent="0.15">
      <c r="B1371" s="102"/>
      <c r="C1371" s="102"/>
      <c r="D1371" s="102"/>
      <c r="E1371" s="102"/>
      <c r="F1371" s="102"/>
      <c r="G1371" s="102"/>
      <c r="H1371" s="102"/>
      <c r="I1371" s="102"/>
      <c r="J1371" s="102"/>
      <c r="K1371" s="102"/>
      <c r="L1371" s="102"/>
      <c r="M1371" s="102"/>
      <c r="N1371" s="102"/>
      <c r="O1371" s="102"/>
      <c r="P1371" s="102"/>
      <c r="Q1371" s="102"/>
      <c r="R1371" s="102"/>
      <c r="S1371" s="102"/>
      <c r="T1371" s="102"/>
      <c r="U1371" s="102"/>
      <c r="V1371" s="102"/>
      <c r="W1371" s="102"/>
      <c r="X1371" s="102"/>
      <c r="Y1371" s="102"/>
      <c r="Z1371" s="102"/>
      <c r="AA1371" s="102"/>
      <c r="AB1371" s="102"/>
      <c r="AC1371" s="102"/>
      <c r="AD1371" s="102"/>
      <c r="AE1371" s="102"/>
      <c r="AF1371" s="102"/>
      <c r="AG1371" s="102"/>
      <c r="AH1371" s="102"/>
      <c r="AI1371" s="102"/>
      <c r="AJ1371" s="102"/>
      <c r="AK1371" s="102"/>
      <c r="AL1371" s="102"/>
      <c r="AM1371" s="102"/>
      <c r="AN1371" s="102"/>
      <c r="AO1371" s="102"/>
    </row>
    <row r="1372" spans="2:41" x14ac:dyDescent="0.15">
      <c r="B1372" s="102"/>
      <c r="C1372" s="102"/>
      <c r="D1372" s="102"/>
      <c r="E1372" s="102"/>
      <c r="F1372" s="102"/>
      <c r="G1372" s="102"/>
      <c r="H1372" s="102"/>
      <c r="I1372" s="102"/>
      <c r="J1372" s="102"/>
      <c r="K1372" s="102"/>
      <c r="L1372" s="102"/>
      <c r="M1372" s="102"/>
      <c r="N1372" s="102"/>
      <c r="O1372" s="102"/>
      <c r="P1372" s="102"/>
      <c r="Q1372" s="102"/>
      <c r="R1372" s="102"/>
      <c r="S1372" s="102"/>
      <c r="T1372" s="102"/>
      <c r="U1372" s="102"/>
      <c r="V1372" s="102"/>
      <c r="W1372" s="102"/>
      <c r="X1372" s="102"/>
      <c r="Y1372" s="102"/>
      <c r="Z1372" s="102"/>
      <c r="AA1372" s="102"/>
      <c r="AB1372" s="102"/>
      <c r="AC1372" s="102"/>
      <c r="AD1372" s="102"/>
      <c r="AE1372" s="102"/>
      <c r="AF1372" s="102"/>
      <c r="AG1372" s="102"/>
      <c r="AH1372" s="102"/>
      <c r="AI1372" s="102"/>
      <c r="AJ1372" s="102"/>
      <c r="AK1372" s="102"/>
      <c r="AL1372" s="102"/>
      <c r="AM1372" s="102"/>
      <c r="AN1372" s="102"/>
      <c r="AO1372" s="102"/>
    </row>
    <row r="1373" spans="2:41" x14ac:dyDescent="0.15">
      <c r="B1373" s="102"/>
      <c r="C1373" s="102"/>
      <c r="D1373" s="102"/>
      <c r="E1373" s="102"/>
      <c r="F1373" s="102"/>
      <c r="G1373" s="102"/>
      <c r="H1373" s="102"/>
      <c r="I1373" s="102"/>
      <c r="J1373" s="102"/>
      <c r="K1373" s="102"/>
      <c r="L1373" s="102"/>
      <c r="M1373" s="102"/>
      <c r="N1373" s="102"/>
      <c r="O1373" s="102"/>
      <c r="P1373" s="102"/>
      <c r="Q1373" s="102"/>
      <c r="R1373" s="102"/>
      <c r="S1373" s="102"/>
      <c r="T1373" s="102"/>
      <c r="U1373" s="102"/>
      <c r="V1373" s="102"/>
      <c r="W1373" s="102"/>
      <c r="X1373" s="102"/>
      <c r="Y1373" s="102"/>
      <c r="Z1373" s="102"/>
      <c r="AA1373" s="102"/>
      <c r="AB1373" s="102"/>
      <c r="AC1373" s="102"/>
      <c r="AD1373" s="102"/>
      <c r="AE1373" s="102"/>
      <c r="AF1373" s="102"/>
      <c r="AG1373" s="102"/>
      <c r="AH1373" s="102"/>
      <c r="AI1373" s="102"/>
      <c r="AJ1373" s="102"/>
      <c r="AK1373" s="102"/>
      <c r="AL1373" s="102"/>
      <c r="AM1373" s="102"/>
      <c r="AN1373" s="102"/>
      <c r="AO1373" s="102"/>
    </row>
    <row r="1374" spans="2:41" x14ac:dyDescent="0.15">
      <c r="B1374" s="102"/>
      <c r="C1374" s="102"/>
      <c r="D1374" s="102"/>
      <c r="E1374" s="102"/>
      <c r="F1374" s="102"/>
      <c r="G1374" s="102"/>
      <c r="H1374" s="102"/>
      <c r="I1374" s="102"/>
      <c r="J1374" s="102"/>
      <c r="K1374" s="102"/>
      <c r="L1374" s="102"/>
      <c r="M1374" s="102"/>
      <c r="N1374" s="102"/>
      <c r="O1374" s="102"/>
      <c r="P1374" s="102"/>
      <c r="Q1374" s="102"/>
      <c r="R1374" s="102"/>
      <c r="S1374" s="102"/>
      <c r="T1374" s="102"/>
      <c r="U1374" s="102"/>
      <c r="V1374" s="102"/>
      <c r="W1374" s="102"/>
      <c r="X1374" s="102"/>
      <c r="Y1374" s="102"/>
      <c r="Z1374" s="102"/>
      <c r="AA1374" s="102"/>
      <c r="AB1374" s="102"/>
      <c r="AC1374" s="102"/>
      <c r="AD1374" s="102"/>
      <c r="AE1374" s="102"/>
      <c r="AF1374" s="102"/>
      <c r="AG1374" s="102"/>
      <c r="AH1374" s="102"/>
      <c r="AI1374" s="102"/>
      <c r="AJ1374" s="102"/>
      <c r="AK1374" s="102"/>
      <c r="AL1374" s="102"/>
      <c r="AM1374" s="102"/>
      <c r="AN1374" s="102"/>
      <c r="AO1374" s="102"/>
    </row>
    <row r="1375" spans="2:41" x14ac:dyDescent="0.15">
      <c r="B1375" s="102"/>
      <c r="C1375" s="102"/>
      <c r="D1375" s="102"/>
      <c r="E1375" s="102"/>
      <c r="F1375" s="102"/>
      <c r="G1375" s="102"/>
      <c r="H1375" s="102"/>
      <c r="I1375" s="102"/>
      <c r="J1375" s="102"/>
      <c r="K1375" s="102"/>
      <c r="L1375" s="102"/>
      <c r="M1375" s="102"/>
      <c r="N1375" s="102"/>
      <c r="O1375" s="102"/>
      <c r="P1375" s="102"/>
      <c r="Q1375" s="102"/>
      <c r="R1375" s="102"/>
      <c r="S1375" s="102"/>
      <c r="T1375" s="102"/>
      <c r="U1375" s="102"/>
      <c r="V1375" s="102"/>
      <c r="W1375" s="102"/>
      <c r="X1375" s="102"/>
      <c r="Y1375" s="102"/>
      <c r="Z1375" s="102"/>
      <c r="AA1375" s="102"/>
      <c r="AB1375" s="102"/>
      <c r="AC1375" s="102"/>
      <c r="AD1375" s="102"/>
      <c r="AE1375" s="102"/>
      <c r="AF1375" s="102"/>
      <c r="AG1375" s="102"/>
      <c r="AH1375" s="102"/>
      <c r="AI1375" s="102"/>
      <c r="AJ1375" s="102"/>
      <c r="AK1375" s="102"/>
      <c r="AL1375" s="102"/>
      <c r="AM1375" s="102"/>
      <c r="AN1375" s="102"/>
      <c r="AO1375" s="102"/>
    </row>
    <row r="1376" spans="2:41" x14ac:dyDescent="0.15">
      <c r="B1376" s="102"/>
      <c r="C1376" s="102"/>
      <c r="D1376" s="102"/>
      <c r="E1376" s="102"/>
      <c r="F1376" s="102"/>
      <c r="G1376" s="102"/>
      <c r="H1376" s="102"/>
      <c r="I1376" s="102"/>
      <c r="J1376" s="102"/>
      <c r="K1376" s="102"/>
      <c r="L1376" s="102"/>
      <c r="M1376" s="102"/>
      <c r="N1376" s="102"/>
      <c r="O1376" s="102"/>
      <c r="P1376" s="102"/>
      <c r="Q1376" s="102"/>
      <c r="R1376" s="102"/>
      <c r="S1376" s="102"/>
      <c r="T1376" s="102"/>
      <c r="U1376" s="102"/>
      <c r="V1376" s="102"/>
      <c r="W1376" s="102"/>
      <c r="X1376" s="102"/>
      <c r="Y1376" s="102"/>
      <c r="Z1376" s="102"/>
      <c r="AA1376" s="102"/>
      <c r="AB1376" s="102"/>
      <c r="AC1376" s="102"/>
      <c r="AD1376" s="102"/>
      <c r="AE1376" s="102"/>
      <c r="AF1376" s="102"/>
      <c r="AG1376" s="102"/>
      <c r="AH1376" s="102"/>
      <c r="AI1376" s="102"/>
      <c r="AJ1376" s="102"/>
      <c r="AK1376" s="102"/>
      <c r="AL1376" s="102"/>
      <c r="AM1376" s="102"/>
      <c r="AN1376" s="102"/>
      <c r="AO1376" s="102"/>
    </row>
    <row r="1377" spans="2:41" x14ac:dyDescent="0.15">
      <c r="B1377" s="102"/>
      <c r="C1377" s="102"/>
      <c r="D1377" s="102"/>
      <c r="E1377" s="102"/>
      <c r="F1377" s="102"/>
      <c r="G1377" s="102"/>
      <c r="H1377" s="102"/>
      <c r="I1377" s="102"/>
      <c r="J1377" s="102"/>
      <c r="K1377" s="102"/>
      <c r="L1377" s="102"/>
      <c r="M1377" s="102"/>
      <c r="N1377" s="102"/>
      <c r="O1377" s="102"/>
      <c r="P1377" s="102"/>
      <c r="Q1377" s="102"/>
      <c r="R1377" s="102"/>
      <c r="S1377" s="102"/>
      <c r="T1377" s="102"/>
      <c r="U1377" s="102"/>
      <c r="V1377" s="102"/>
      <c r="W1377" s="102"/>
      <c r="X1377" s="102"/>
      <c r="Y1377" s="102"/>
      <c r="Z1377" s="102"/>
      <c r="AA1377" s="102"/>
      <c r="AB1377" s="102"/>
      <c r="AC1377" s="102"/>
      <c r="AD1377" s="102"/>
      <c r="AE1377" s="102"/>
      <c r="AF1377" s="102"/>
      <c r="AG1377" s="102"/>
      <c r="AH1377" s="102"/>
      <c r="AI1377" s="102"/>
      <c r="AJ1377" s="102"/>
      <c r="AK1377" s="102"/>
      <c r="AL1377" s="102"/>
      <c r="AM1377" s="102"/>
      <c r="AN1377" s="102"/>
      <c r="AO1377" s="102"/>
    </row>
    <row r="1378" spans="2:41" x14ac:dyDescent="0.15">
      <c r="B1378" s="102"/>
      <c r="C1378" s="102"/>
      <c r="D1378" s="102"/>
      <c r="E1378" s="102"/>
      <c r="F1378" s="102"/>
      <c r="G1378" s="102"/>
      <c r="H1378" s="102"/>
      <c r="I1378" s="102"/>
      <c r="J1378" s="102"/>
      <c r="K1378" s="102"/>
      <c r="L1378" s="102"/>
      <c r="M1378" s="102"/>
      <c r="N1378" s="102"/>
      <c r="O1378" s="102"/>
      <c r="P1378" s="102"/>
      <c r="Q1378" s="102"/>
      <c r="R1378" s="102"/>
      <c r="S1378" s="102"/>
      <c r="T1378" s="102"/>
      <c r="U1378" s="102"/>
      <c r="V1378" s="102"/>
      <c r="W1378" s="102"/>
      <c r="X1378" s="102"/>
      <c r="Y1378" s="102"/>
      <c r="Z1378" s="102"/>
      <c r="AA1378" s="102"/>
      <c r="AB1378" s="102"/>
      <c r="AC1378" s="102"/>
      <c r="AD1378" s="102"/>
      <c r="AE1378" s="102"/>
      <c r="AF1378" s="102"/>
      <c r="AG1378" s="102"/>
      <c r="AH1378" s="102"/>
      <c r="AI1378" s="102"/>
      <c r="AJ1378" s="102"/>
      <c r="AK1378" s="102"/>
      <c r="AL1378" s="102"/>
      <c r="AM1378" s="102"/>
      <c r="AN1378" s="102"/>
      <c r="AO1378" s="102"/>
    </row>
    <row r="1379" spans="2:41" x14ac:dyDescent="0.15">
      <c r="B1379" s="102"/>
      <c r="C1379" s="102"/>
      <c r="D1379" s="102"/>
      <c r="E1379" s="102"/>
      <c r="F1379" s="102"/>
      <c r="G1379" s="102"/>
      <c r="H1379" s="102"/>
      <c r="I1379" s="102"/>
      <c r="J1379" s="102"/>
      <c r="K1379" s="102"/>
      <c r="L1379" s="102"/>
      <c r="M1379" s="102"/>
      <c r="N1379" s="102"/>
      <c r="O1379" s="102"/>
      <c r="P1379" s="102"/>
      <c r="Q1379" s="102"/>
      <c r="R1379" s="102"/>
      <c r="S1379" s="102"/>
      <c r="T1379" s="102"/>
      <c r="U1379" s="102"/>
      <c r="V1379" s="102"/>
      <c r="W1379" s="102"/>
      <c r="X1379" s="102"/>
      <c r="Y1379" s="102"/>
      <c r="Z1379" s="102"/>
      <c r="AA1379" s="102"/>
      <c r="AB1379" s="102"/>
      <c r="AC1379" s="102"/>
      <c r="AD1379" s="102"/>
      <c r="AE1379" s="102"/>
      <c r="AF1379" s="102"/>
      <c r="AG1379" s="102"/>
      <c r="AH1379" s="102"/>
      <c r="AI1379" s="102"/>
      <c r="AJ1379" s="102"/>
      <c r="AK1379" s="102"/>
      <c r="AL1379" s="102"/>
      <c r="AM1379" s="102"/>
      <c r="AN1379" s="102"/>
      <c r="AO1379" s="102"/>
    </row>
    <row r="1380" spans="2:41" x14ac:dyDescent="0.15">
      <c r="B1380" s="102"/>
      <c r="C1380" s="102"/>
      <c r="D1380" s="102"/>
      <c r="E1380" s="102"/>
      <c r="F1380" s="102"/>
      <c r="G1380" s="102"/>
      <c r="H1380" s="102"/>
      <c r="I1380" s="102"/>
      <c r="J1380" s="102"/>
      <c r="K1380" s="102"/>
      <c r="L1380" s="102"/>
      <c r="M1380" s="102"/>
      <c r="N1380" s="102"/>
      <c r="O1380" s="102"/>
      <c r="P1380" s="102"/>
      <c r="Q1380" s="102"/>
      <c r="R1380" s="102"/>
      <c r="S1380" s="102"/>
      <c r="T1380" s="102"/>
      <c r="U1380" s="102"/>
      <c r="V1380" s="102"/>
      <c r="W1380" s="102"/>
      <c r="X1380" s="102"/>
      <c r="Y1380" s="102"/>
      <c r="Z1380" s="102"/>
      <c r="AA1380" s="102"/>
      <c r="AB1380" s="102"/>
      <c r="AC1380" s="102"/>
      <c r="AD1380" s="102"/>
      <c r="AE1380" s="102"/>
      <c r="AF1380" s="102"/>
      <c r="AG1380" s="102"/>
      <c r="AH1380" s="102"/>
      <c r="AI1380" s="102"/>
      <c r="AJ1380" s="102"/>
      <c r="AK1380" s="102"/>
      <c r="AL1380" s="102"/>
      <c r="AM1380" s="102"/>
      <c r="AN1380" s="102"/>
      <c r="AO1380" s="102"/>
    </row>
    <row r="1381" spans="2:41" x14ac:dyDescent="0.15">
      <c r="B1381" s="102"/>
      <c r="C1381" s="102"/>
      <c r="D1381" s="102"/>
      <c r="E1381" s="102"/>
      <c r="F1381" s="102"/>
      <c r="G1381" s="102"/>
      <c r="H1381" s="102"/>
      <c r="I1381" s="102"/>
      <c r="J1381" s="102"/>
      <c r="K1381" s="102"/>
      <c r="L1381" s="102"/>
      <c r="M1381" s="102"/>
      <c r="N1381" s="102"/>
      <c r="O1381" s="102"/>
      <c r="P1381" s="102"/>
      <c r="Q1381" s="102"/>
      <c r="R1381" s="102"/>
      <c r="S1381" s="102"/>
      <c r="T1381" s="102"/>
      <c r="U1381" s="102"/>
      <c r="V1381" s="102"/>
      <c r="W1381" s="102"/>
      <c r="X1381" s="102"/>
      <c r="Y1381" s="102"/>
      <c r="Z1381" s="102"/>
      <c r="AA1381" s="102"/>
      <c r="AB1381" s="102"/>
      <c r="AC1381" s="102"/>
      <c r="AD1381" s="102"/>
      <c r="AE1381" s="102"/>
      <c r="AF1381" s="102"/>
      <c r="AG1381" s="102"/>
      <c r="AH1381" s="102"/>
      <c r="AI1381" s="102"/>
      <c r="AJ1381" s="102"/>
      <c r="AK1381" s="102"/>
      <c r="AL1381" s="102"/>
      <c r="AM1381" s="102"/>
      <c r="AN1381" s="102"/>
      <c r="AO1381" s="102"/>
    </row>
    <row r="1382" spans="2:41" x14ac:dyDescent="0.15">
      <c r="B1382" s="102"/>
      <c r="C1382" s="102"/>
      <c r="D1382" s="102"/>
      <c r="E1382" s="102"/>
      <c r="F1382" s="102"/>
      <c r="G1382" s="102"/>
      <c r="H1382" s="102"/>
      <c r="I1382" s="102"/>
      <c r="J1382" s="102"/>
      <c r="K1382" s="102"/>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G1382" s="102"/>
      <c r="AH1382" s="102"/>
      <c r="AI1382" s="102"/>
      <c r="AJ1382" s="102"/>
      <c r="AK1382" s="102"/>
      <c r="AL1382" s="102"/>
      <c r="AM1382" s="102"/>
      <c r="AN1382" s="102"/>
      <c r="AO1382" s="102"/>
    </row>
    <row r="1383" spans="2:41" x14ac:dyDescent="0.15">
      <c r="B1383" s="102"/>
      <c r="C1383" s="102"/>
      <c r="D1383" s="102"/>
      <c r="E1383" s="102"/>
      <c r="F1383" s="102"/>
      <c r="G1383" s="102"/>
      <c r="H1383" s="102"/>
      <c r="I1383" s="102"/>
      <c r="J1383" s="102"/>
      <c r="K1383" s="102"/>
      <c r="L1383" s="102"/>
      <c r="M1383" s="102"/>
      <c r="N1383" s="102"/>
      <c r="O1383" s="102"/>
      <c r="P1383" s="102"/>
      <c r="Q1383" s="102"/>
      <c r="R1383" s="102"/>
      <c r="S1383" s="102"/>
      <c r="T1383" s="102"/>
      <c r="U1383" s="102"/>
      <c r="V1383" s="102"/>
      <c r="W1383" s="102"/>
      <c r="X1383" s="102"/>
      <c r="Y1383" s="102"/>
      <c r="Z1383" s="102"/>
      <c r="AA1383" s="102"/>
      <c r="AB1383" s="102"/>
      <c r="AC1383" s="102"/>
      <c r="AD1383" s="102"/>
      <c r="AE1383" s="102"/>
      <c r="AF1383" s="102"/>
      <c r="AG1383" s="102"/>
      <c r="AH1383" s="102"/>
      <c r="AI1383" s="102"/>
      <c r="AJ1383" s="102"/>
      <c r="AK1383" s="102"/>
      <c r="AL1383" s="102"/>
      <c r="AM1383" s="102"/>
      <c r="AN1383" s="102"/>
      <c r="AO1383" s="102"/>
    </row>
    <row r="1384" spans="2:41" x14ac:dyDescent="0.15">
      <c r="B1384" s="102"/>
      <c r="C1384" s="102"/>
      <c r="D1384" s="102"/>
      <c r="E1384" s="102"/>
      <c r="F1384" s="102"/>
      <c r="G1384" s="102"/>
      <c r="H1384" s="102"/>
      <c r="I1384" s="102"/>
      <c r="J1384" s="102"/>
      <c r="K1384" s="102"/>
      <c r="L1384" s="102"/>
      <c r="M1384" s="102"/>
      <c r="N1384" s="102"/>
      <c r="O1384" s="102"/>
      <c r="P1384" s="102"/>
      <c r="Q1384" s="102"/>
      <c r="R1384" s="102"/>
      <c r="S1384" s="102"/>
      <c r="T1384" s="102"/>
      <c r="U1384" s="102"/>
      <c r="V1384" s="102"/>
      <c r="W1384" s="102"/>
      <c r="X1384" s="102"/>
      <c r="Y1384" s="102"/>
      <c r="Z1384" s="102"/>
      <c r="AA1384" s="102"/>
      <c r="AB1384" s="102"/>
      <c r="AC1384" s="102"/>
      <c r="AD1384" s="102"/>
      <c r="AE1384" s="102"/>
      <c r="AF1384" s="102"/>
      <c r="AG1384" s="102"/>
      <c r="AH1384" s="102"/>
      <c r="AI1384" s="102"/>
      <c r="AJ1384" s="102"/>
      <c r="AK1384" s="102"/>
      <c r="AL1384" s="102"/>
      <c r="AM1384" s="102"/>
      <c r="AN1384" s="102"/>
      <c r="AO1384" s="102"/>
    </row>
    <row r="1385" spans="2:41" x14ac:dyDescent="0.15">
      <c r="B1385" s="102"/>
      <c r="C1385" s="102"/>
      <c r="D1385" s="102"/>
      <c r="E1385" s="102"/>
      <c r="F1385" s="102"/>
      <c r="G1385" s="102"/>
      <c r="H1385" s="102"/>
      <c r="I1385" s="102"/>
      <c r="J1385" s="102"/>
      <c r="K1385" s="102"/>
      <c r="L1385" s="102"/>
      <c r="M1385" s="102"/>
      <c r="N1385" s="102"/>
      <c r="O1385" s="102"/>
      <c r="P1385" s="102"/>
      <c r="Q1385" s="102"/>
      <c r="R1385" s="102"/>
      <c r="S1385" s="102"/>
      <c r="T1385" s="102"/>
      <c r="U1385" s="102"/>
      <c r="V1385" s="102"/>
      <c r="W1385" s="102"/>
      <c r="X1385" s="102"/>
      <c r="Y1385" s="102"/>
      <c r="Z1385" s="102"/>
      <c r="AA1385" s="102"/>
      <c r="AB1385" s="102"/>
      <c r="AC1385" s="102"/>
      <c r="AD1385" s="102"/>
      <c r="AE1385" s="102"/>
      <c r="AF1385" s="102"/>
      <c r="AG1385" s="102"/>
      <c r="AH1385" s="102"/>
      <c r="AI1385" s="102"/>
      <c r="AJ1385" s="102"/>
      <c r="AK1385" s="102"/>
      <c r="AL1385" s="102"/>
      <c r="AM1385" s="102"/>
      <c r="AN1385" s="102"/>
      <c r="AO1385" s="102"/>
    </row>
    <row r="1386" spans="2:41" x14ac:dyDescent="0.15">
      <c r="B1386" s="102"/>
      <c r="C1386" s="102"/>
      <c r="D1386" s="102"/>
      <c r="E1386" s="102"/>
      <c r="F1386" s="102"/>
      <c r="G1386" s="102"/>
      <c r="H1386" s="102"/>
      <c r="I1386" s="102"/>
      <c r="J1386" s="102"/>
      <c r="K1386" s="102"/>
      <c r="L1386" s="102"/>
      <c r="M1386" s="102"/>
      <c r="N1386" s="102"/>
      <c r="O1386" s="102"/>
      <c r="P1386" s="102"/>
      <c r="Q1386" s="102"/>
      <c r="R1386" s="102"/>
      <c r="S1386" s="102"/>
      <c r="T1386" s="102"/>
      <c r="U1386" s="102"/>
      <c r="V1386" s="102"/>
      <c r="W1386" s="102"/>
      <c r="X1386" s="102"/>
      <c r="Y1386" s="102"/>
      <c r="Z1386" s="102"/>
      <c r="AA1386" s="102"/>
      <c r="AB1386" s="102"/>
      <c r="AC1386" s="102"/>
      <c r="AD1386" s="102"/>
      <c r="AE1386" s="102"/>
      <c r="AF1386" s="102"/>
      <c r="AG1386" s="102"/>
      <c r="AH1386" s="102"/>
      <c r="AI1386" s="102"/>
      <c r="AJ1386" s="102"/>
      <c r="AK1386" s="102"/>
      <c r="AL1386" s="102"/>
      <c r="AM1386" s="102"/>
      <c r="AN1386" s="102"/>
      <c r="AO1386" s="102"/>
    </row>
    <row r="1387" spans="2:41" x14ac:dyDescent="0.15">
      <c r="B1387" s="102"/>
      <c r="C1387" s="102"/>
      <c r="D1387" s="102"/>
      <c r="E1387" s="102"/>
      <c r="F1387" s="102"/>
      <c r="G1387" s="102"/>
      <c r="H1387" s="102"/>
      <c r="I1387" s="102"/>
      <c r="J1387" s="102"/>
      <c r="K1387" s="102"/>
      <c r="L1387" s="102"/>
      <c r="M1387" s="102"/>
      <c r="N1387" s="102"/>
      <c r="O1387" s="102"/>
      <c r="P1387" s="102"/>
      <c r="Q1387" s="102"/>
      <c r="R1387" s="102"/>
      <c r="S1387" s="102"/>
      <c r="T1387" s="102"/>
      <c r="U1387" s="102"/>
      <c r="V1387" s="102"/>
      <c r="W1387" s="102"/>
      <c r="X1387" s="102"/>
      <c r="Y1387" s="102"/>
      <c r="Z1387" s="102"/>
      <c r="AA1387" s="102"/>
      <c r="AB1387" s="102"/>
      <c r="AC1387" s="102"/>
      <c r="AD1387" s="102"/>
      <c r="AE1387" s="102"/>
      <c r="AF1387" s="102"/>
      <c r="AG1387" s="102"/>
      <c r="AH1387" s="102"/>
      <c r="AI1387" s="102"/>
      <c r="AJ1387" s="102"/>
      <c r="AK1387" s="102"/>
      <c r="AL1387" s="102"/>
      <c r="AM1387" s="102"/>
      <c r="AN1387" s="102"/>
      <c r="AO1387" s="102"/>
    </row>
    <row r="1388" spans="2:41" x14ac:dyDescent="0.15">
      <c r="B1388" s="102"/>
      <c r="C1388" s="102"/>
      <c r="D1388" s="102"/>
      <c r="E1388" s="102"/>
      <c r="F1388" s="102"/>
      <c r="G1388" s="102"/>
      <c r="H1388" s="102"/>
      <c r="I1388" s="102"/>
      <c r="J1388" s="102"/>
      <c r="K1388" s="102"/>
      <c r="L1388" s="102"/>
      <c r="M1388" s="102"/>
      <c r="N1388" s="102"/>
      <c r="O1388" s="102"/>
      <c r="P1388" s="102"/>
      <c r="Q1388" s="102"/>
      <c r="R1388" s="102"/>
      <c r="S1388" s="102"/>
      <c r="T1388" s="102"/>
      <c r="U1388" s="102"/>
      <c r="V1388" s="102"/>
      <c r="W1388" s="102"/>
      <c r="X1388" s="102"/>
      <c r="Y1388" s="102"/>
      <c r="Z1388" s="102"/>
      <c r="AA1388" s="102"/>
      <c r="AB1388" s="102"/>
      <c r="AC1388" s="102"/>
      <c r="AD1388" s="102"/>
      <c r="AE1388" s="102"/>
      <c r="AF1388" s="102"/>
      <c r="AG1388" s="102"/>
      <c r="AH1388" s="102"/>
      <c r="AI1388" s="102"/>
      <c r="AJ1388" s="102"/>
      <c r="AK1388" s="102"/>
      <c r="AL1388" s="102"/>
      <c r="AM1388" s="102"/>
      <c r="AN1388" s="102"/>
      <c r="AO1388" s="102"/>
    </row>
    <row r="1389" spans="2:41" x14ac:dyDescent="0.15">
      <c r="B1389" s="102"/>
      <c r="C1389" s="102"/>
      <c r="D1389" s="102"/>
      <c r="E1389" s="102"/>
      <c r="F1389" s="102"/>
      <c r="G1389" s="102"/>
      <c r="H1389" s="102"/>
      <c r="I1389" s="102"/>
      <c r="J1389" s="102"/>
      <c r="K1389" s="102"/>
      <c r="L1389" s="102"/>
      <c r="M1389" s="102"/>
      <c r="N1389" s="102"/>
      <c r="O1389" s="102"/>
      <c r="P1389" s="102"/>
      <c r="Q1389" s="102"/>
      <c r="R1389" s="102"/>
      <c r="S1389" s="102"/>
      <c r="T1389" s="102"/>
      <c r="U1389" s="102"/>
      <c r="V1389" s="102"/>
      <c r="W1389" s="102"/>
      <c r="X1389" s="102"/>
      <c r="Y1389" s="102"/>
      <c r="Z1389" s="102"/>
      <c r="AA1389" s="102"/>
      <c r="AB1389" s="102"/>
      <c r="AC1389" s="102"/>
      <c r="AD1389" s="102"/>
      <c r="AE1389" s="102"/>
      <c r="AF1389" s="102"/>
      <c r="AG1389" s="102"/>
      <c r="AH1389" s="102"/>
      <c r="AI1389" s="102"/>
      <c r="AJ1389" s="102"/>
      <c r="AK1389" s="102"/>
      <c r="AL1389" s="102"/>
      <c r="AM1389" s="102"/>
      <c r="AN1389" s="102"/>
      <c r="AO1389" s="102"/>
    </row>
    <row r="1390" spans="2:41" x14ac:dyDescent="0.15">
      <c r="B1390" s="102"/>
      <c r="C1390" s="102"/>
      <c r="D1390" s="102"/>
      <c r="E1390" s="102"/>
      <c r="F1390" s="102"/>
      <c r="G1390" s="102"/>
      <c r="H1390" s="102"/>
      <c r="I1390" s="102"/>
      <c r="J1390" s="102"/>
      <c r="K1390" s="102"/>
      <c r="L1390" s="102"/>
      <c r="M1390" s="102"/>
      <c r="N1390" s="102"/>
      <c r="O1390" s="102"/>
      <c r="P1390" s="102"/>
      <c r="Q1390" s="102"/>
      <c r="R1390" s="102"/>
      <c r="S1390" s="102"/>
      <c r="T1390" s="102"/>
      <c r="U1390" s="102"/>
      <c r="V1390" s="102"/>
      <c r="W1390" s="102"/>
      <c r="X1390" s="102"/>
      <c r="Y1390" s="102"/>
      <c r="Z1390" s="102"/>
      <c r="AA1390" s="102"/>
      <c r="AB1390" s="102"/>
      <c r="AC1390" s="102"/>
      <c r="AD1390" s="102"/>
      <c r="AE1390" s="102"/>
      <c r="AF1390" s="102"/>
      <c r="AG1390" s="102"/>
      <c r="AH1390" s="102"/>
      <c r="AI1390" s="102"/>
      <c r="AJ1390" s="102"/>
      <c r="AK1390" s="102"/>
      <c r="AL1390" s="102"/>
      <c r="AM1390" s="102"/>
      <c r="AN1390" s="102"/>
      <c r="AO1390" s="102"/>
    </row>
    <row r="1391" spans="2:41" x14ac:dyDescent="0.15">
      <c r="B1391" s="102"/>
      <c r="C1391" s="102"/>
      <c r="D1391" s="102"/>
      <c r="E1391" s="102"/>
      <c r="F1391" s="102"/>
      <c r="G1391" s="102"/>
      <c r="H1391" s="102"/>
      <c r="I1391" s="102"/>
      <c r="J1391" s="102"/>
      <c r="K1391" s="102"/>
      <c r="L1391" s="102"/>
      <c r="M1391" s="102"/>
      <c r="N1391" s="102"/>
      <c r="O1391" s="102"/>
      <c r="P1391" s="102"/>
      <c r="Q1391" s="102"/>
      <c r="R1391" s="102"/>
      <c r="S1391" s="102"/>
      <c r="T1391" s="102"/>
      <c r="U1391" s="102"/>
      <c r="V1391" s="102"/>
      <c r="W1391" s="102"/>
      <c r="X1391" s="102"/>
      <c r="Y1391" s="102"/>
      <c r="Z1391" s="102"/>
      <c r="AA1391" s="102"/>
      <c r="AB1391" s="102"/>
      <c r="AC1391" s="102"/>
      <c r="AD1391" s="102"/>
      <c r="AE1391" s="102"/>
      <c r="AF1391" s="102"/>
      <c r="AG1391" s="102"/>
      <c r="AH1391" s="102"/>
      <c r="AI1391" s="102"/>
      <c r="AJ1391" s="102"/>
      <c r="AK1391" s="102"/>
      <c r="AL1391" s="102"/>
      <c r="AM1391" s="102"/>
      <c r="AN1391" s="102"/>
      <c r="AO1391" s="102"/>
    </row>
    <row r="1392" spans="2:41" x14ac:dyDescent="0.15">
      <c r="B1392" s="102"/>
      <c r="C1392" s="102"/>
      <c r="D1392" s="102"/>
      <c r="E1392" s="102"/>
      <c r="F1392" s="102"/>
      <c r="G1392" s="102"/>
      <c r="H1392" s="102"/>
      <c r="I1392" s="102"/>
      <c r="J1392" s="102"/>
      <c r="K1392" s="102"/>
      <c r="L1392" s="102"/>
      <c r="M1392" s="102"/>
      <c r="N1392" s="102"/>
      <c r="O1392" s="102"/>
      <c r="P1392" s="102"/>
      <c r="Q1392" s="102"/>
      <c r="R1392" s="102"/>
      <c r="S1392" s="102"/>
      <c r="T1392" s="102"/>
      <c r="U1392" s="102"/>
      <c r="V1392" s="102"/>
      <c r="W1392" s="102"/>
      <c r="X1392" s="102"/>
      <c r="Y1392" s="102"/>
      <c r="Z1392" s="102"/>
      <c r="AA1392" s="102"/>
      <c r="AB1392" s="102"/>
      <c r="AC1392" s="102"/>
      <c r="AD1392" s="102"/>
      <c r="AE1392" s="102"/>
      <c r="AF1392" s="102"/>
      <c r="AG1392" s="102"/>
      <c r="AH1392" s="102"/>
      <c r="AI1392" s="102"/>
      <c r="AJ1392" s="102"/>
      <c r="AK1392" s="102"/>
      <c r="AL1392" s="102"/>
      <c r="AM1392" s="102"/>
      <c r="AN1392" s="102"/>
      <c r="AO1392" s="102"/>
    </row>
    <row r="1393" spans="2:41" x14ac:dyDescent="0.15">
      <c r="B1393" s="102"/>
      <c r="C1393" s="102"/>
      <c r="D1393" s="102"/>
      <c r="E1393" s="102"/>
      <c r="F1393" s="102"/>
      <c r="G1393" s="102"/>
      <c r="H1393" s="102"/>
      <c r="I1393" s="102"/>
      <c r="J1393" s="102"/>
      <c r="K1393" s="102"/>
      <c r="L1393" s="102"/>
      <c r="M1393" s="102"/>
      <c r="N1393" s="102"/>
      <c r="O1393" s="102"/>
      <c r="P1393" s="102"/>
      <c r="Q1393" s="102"/>
      <c r="R1393" s="102"/>
      <c r="S1393" s="102"/>
      <c r="T1393" s="102"/>
      <c r="U1393" s="102"/>
      <c r="V1393" s="102"/>
      <c r="W1393" s="102"/>
      <c r="X1393" s="102"/>
      <c r="Y1393" s="102"/>
      <c r="Z1393" s="102"/>
      <c r="AA1393" s="102"/>
      <c r="AB1393" s="102"/>
      <c r="AC1393" s="102"/>
      <c r="AD1393" s="102"/>
      <c r="AE1393" s="102"/>
      <c r="AF1393" s="102"/>
      <c r="AG1393" s="102"/>
      <c r="AH1393" s="102"/>
      <c r="AI1393" s="102"/>
      <c r="AJ1393" s="102"/>
      <c r="AK1393" s="102"/>
      <c r="AL1393" s="102"/>
      <c r="AM1393" s="102"/>
      <c r="AN1393" s="102"/>
      <c r="AO1393" s="102"/>
    </row>
    <row r="1394" spans="2:41" x14ac:dyDescent="0.15">
      <c r="B1394" s="102"/>
      <c r="C1394" s="102"/>
      <c r="D1394" s="102"/>
      <c r="E1394" s="102"/>
      <c r="F1394" s="102"/>
      <c r="G1394" s="102"/>
      <c r="H1394" s="102"/>
      <c r="I1394" s="102"/>
      <c r="J1394" s="102"/>
      <c r="K1394" s="102"/>
      <c r="L1394" s="102"/>
      <c r="M1394" s="102"/>
      <c r="N1394" s="102"/>
      <c r="O1394" s="102"/>
      <c r="P1394" s="102"/>
      <c r="Q1394" s="102"/>
      <c r="R1394" s="102"/>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M1394" s="102"/>
      <c r="AN1394" s="102"/>
      <c r="AO1394" s="102"/>
    </row>
    <row r="1395" spans="2:41" x14ac:dyDescent="0.15">
      <c r="B1395" s="102"/>
      <c r="C1395" s="102"/>
      <c r="D1395" s="102"/>
      <c r="E1395" s="102"/>
      <c r="F1395" s="102"/>
      <c r="G1395" s="102"/>
      <c r="H1395" s="102"/>
      <c r="I1395" s="102"/>
      <c r="J1395" s="102"/>
      <c r="K1395" s="102"/>
      <c r="L1395" s="102"/>
      <c r="M1395" s="102"/>
      <c r="N1395" s="102"/>
      <c r="O1395" s="102"/>
      <c r="P1395" s="102"/>
      <c r="Q1395" s="102"/>
      <c r="R1395" s="102"/>
      <c r="S1395" s="102"/>
      <c r="T1395" s="102"/>
      <c r="U1395" s="102"/>
      <c r="V1395" s="102"/>
      <c r="W1395" s="102"/>
      <c r="X1395" s="102"/>
      <c r="Y1395" s="102"/>
      <c r="Z1395" s="102"/>
      <c r="AA1395" s="102"/>
      <c r="AB1395" s="102"/>
      <c r="AC1395" s="102"/>
      <c r="AD1395" s="102"/>
      <c r="AE1395" s="102"/>
      <c r="AF1395" s="102"/>
      <c r="AG1395" s="102"/>
      <c r="AH1395" s="102"/>
      <c r="AI1395" s="102"/>
      <c r="AJ1395" s="102"/>
      <c r="AK1395" s="102"/>
      <c r="AL1395" s="102"/>
      <c r="AM1395" s="102"/>
      <c r="AN1395" s="102"/>
      <c r="AO1395" s="102"/>
    </row>
    <row r="1396" spans="2:41" x14ac:dyDescent="0.15">
      <c r="B1396" s="102"/>
      <c r="C1396" s="102"/>
      <c r="D1396" s="102"/>
      <c r="E1396" s="102"/>
      <c r="F1396" s="102"/>
      <c r="G1396" s="102"/>
      <c r="H1396" s="102"/>
      <c r="I1396" s="102"/>
      <c r="J1396" s="102"/>
      <c r="K1396" s="102"/>
      <c r="L1396" s="102"/>
      <c r="M1396" s="102"/>
      <c r="N1396" s="102"/>
      <c r="O1396" s="102"/>
      <c r="P1396" s="102"/>
      <c r="Q1396" s="102"/>
      <c r="R1396" s="102"/>
      <c r="S1396" s="102"/>
      <c r="T1396" s="102"/>
      <c r="U1396" s="102"/>
      <c r="V1396" s="102"/>
      <c r="W1396" s="102"/>
      <c r="X1396" s="102"/>
      <c r="Y1396" s="102"/>
      <c r="Z1396" s="102"/>
      <c r="AA1396" s="102"/>
      <c r="AB1396" s="102"/>
      <c r="AC1396" s="102"/>
      <c r="AD1396" s="102"/>
      <c r="AE1396" s="102"/>
      <c r="AF1396" s="102"/>
      <c r="AG1396" s="102"/>
      <c r="AH1396" s="102"/>
      <c r="AI1396" s="102"/>
      <c r="AJ1396" s="102"/>
      <c r="AK1396" s="102"/>
      <c r="AL1396" s="102"/>
      <c r="AM1396" s="102"/>
      <c r="AN1396" s="102"/>
      <c r="AO1396" s="102"/>
    </row>
    <row r="1397" spans="2:41" x14ac:dyDescent="0.15">
      <c r="B1397" s="102"/>
      <c r="C1397" s="102"/>
      <c r="D1397" s="102"/>
      <c r="E1397" s="102"/>
      <c r="F1397" s="102"/>
      <c r="G1397" s="102"/>
      <c r="H1397" s="102"/>
      <c r="I1397" s="102"/>
      <c r="J1397" s="102"/>
      <c r="K1397" s="102"/>
      <c r="L1397" s="102"/>
      <c r="M1397" s="102"/>
      <c r="N1397" s="102"/>
      <c r="O1397" s="102"/>
      <c r="P1397" s="102"/>
      <c r="Q1397" s="102"/>
      <c r="R1397" s="102"/>
      <c r="S1397" s="102"/>
      <c r="T1397" s="102"/>
      <c r="U1397" s="102"/>
      <c r="V1397" s="102"/>
      <c r="W1397" s="102"/>
      <c r="X1397" s="102"/>
      <c r="Y1397" s="102"/>
      <c r="Z1397" s="102"/>
      <c r="AA1397" s="102"/>
      <c r="AB1397" s="102"/>
      <c r="AC1397" s="102"/>
      <c r="AD1397" s="102"/>
      <c r="AE1397" s="102"/>
      <c r="AF1397" s="102"/>
      <c r="AG1397" s="102"/>
      <c r="AH1397" s="102"/>
      <c r="AI1397" s="102"/>
      <c r="AJ1397" s="102"/>
      <c r="AK1397" s="102"/>
      <c r="AL1397" s="102"/>
      <c r="AM1397" s="102"/>
      <c r="AN1397" s="102"/>
      <c r="AO1397" s="102"/>
    </row>
    <row r="1398" spans="2:41" x14ac:dyDescent="0.15">
      <c r="B1398" s="102"/>
      <c r="C1398" s="102"/>
      <c r="D1398" s="102"/>
      <c r="E1398" s="102"/>
      <c r="F1398" s="102"/>
      <c r="G1398" s="102"/>
      <c r="H1398" s="102"/>
      <c r="I1398" s="102"/>
      <c r="J1398" s="102"/>
      <c r="K1398" s="102"/>
      <c r="L1398" s="102"/>
      <c r="M1398" s="102"/>
      <c r="N1398" s="102"/>
      <c r="O1398" s="102"/>
      <c r="P1398" s="102"/>
      <c r="Q1398" s="102"/>
      <c r="R1398" s="102"/>
      <c r="S1398" s="102"/>
      <c r="T1398" s="102"/>
      <c r="U1398" s="102"/>
      <c r="V1398" s="102"/>
      <c r="W1398" s="102"/>
      <c r="X1398" s="102"/>
      <c r="Y1398" s="102"/>
      <c r="Z1398" s="102"/>
      <c r="AA1398" s="102"/>
      <c r="AB1398" s="102"/>
      <c r="AC1398" s="102"/>
      <c r="AD1398" s="102"/>
      <c r="AE1398" s="102"/>
      <c r="AF1398" s="102"/>
      <c r="AG1398" s="102"/>
      <c r="AH1398" s="102"/>
      <c r="AI1398" s="102"/>
      <c r="AJ1398" s="102"/>
      <c r="AK1398" s="102"/>
      <c r="AL1398" s="102"/>
      <c r="AM1398" s="102"/>
      <c r="AN1398" s="102"/>
      <c r="AO1398" s="102"/>
    </row>
    <row r="1399" spans="2:41" x14ac:dyDescent="0.15">
      <c r="B1399" s="102"/>
      <c r="C1399" s="102"/>
      <c r="D1399" s="102"/>
      <c r="E1399" s="102"/>
      <c r="F1399" s="102"/>
      <c r="G1399" s="102"/>
      <c r="H1399" s="102"/>
      <c r="I1399" s="102"/>
      <c r="J1399" s="102"/>
      <c r="K1399" s="102"/>
      <c r="L1399" s="102"/>
      <c r="M1399" s="102"/>
      <c r="N1399" s="102"/>
      <c r="O1399" s="102"/>
      <c r="P1399" s="102"/>
      <c r="Q1399" s="102"/>
      <c r="R1399" s="102"/>
      <c r="S1399" s="102"/>
      <c r="T1399" s="102"/>
      <c r="U1399" s="102"/>
      <c r="V1399" s="102"/>
      <c r="W1399" s="102"/>
      <c r="X1399" s="102"/>
      <c r="Y1399" s="102"/>
      <c r="Z1399" s="102"/>
      <c r="AA1399" s="102"/>
      <c r="AB1399" s="102"/>
      <c r="AC1399" s="102"/>
      <c r="AD1399" s="102"/>
      <c r="AE1399" s="102"/>
      <c r="AF1399" s="102"/>
      <c r="AG1399" s="102"/>
      <c r="AH1399" s="102"/>
      <c r="AI1399" s="102"/>
      <c r="AJ1399" s="102"/>
      <c r="AK1399" s="102"/>
      <c r="AL1399" s="102"/>
      <c r="AM1399" s="102"/>
      <c r="AN1399" s="102"/>
      <c r="AO1399" s="102"/>
    </row>
    <row r="1400" spans="2:41" x14ac:dyDescent="0.15">
      <c r="B1400" s="102"/>
      <c r="C1400" s="102"/>
      <c r="D1400" s="102"/>
      <c r="E1400" s="102"/>
      <c r="F1400" s="102"/>
      <c r="G1400" s="102"/>
      <c r="H1400" s="102"/>
      <c r="I1400" s="102"/>
      <c r="J1400" s="102"/>
      <c r="K1400" s="102"/>
      <c r="L1400" s="102"/>
      <c r="M1400" s="102"/>
      <c r="N1400" s="102"/>
      <c r="O1400" s="102"/>
      <c r="P1400" s="102"/>
      <c r="Q1400" s="102"/>
      <c r="R1400" s="102"/>
      <c r="S1400" s="102"/>
      <c r="T1400" s="102"/>
      <c r="U1400" s="102"/>
      <c r="V1400" s="102"/>
      <c r="W1400" s="102"/>
      <c r="X1400" s="102"/>
      <c r="Y1400" s="102"/>
      <c r="Z1400" s="102"/>
      <c r="AA1400" s="102"/>
      <c r="AB1400" s="102"/>
      <c r="AC1400" s="102"/>
      <c r="AD1400" s="102"/>
      <c r="AE1400" s="102"/>
      <c r="AF1400" s="102"/>
      <c r="AG1400" s="102"/>
      <c r="AH1400" s="102"/>
      <c r="AI1400" s="102"/>
      <c r="AJ1400" s="102"/>
      <c r="AK1400" s="102"/>
      <c r="AL1400" s="102"/>
      <c r="AM1400" s="102"/>
      <c r="AN1400" s="102"/>
      <c r="AO1400" s="102"/>
    </row>
    <row r="1401" spans="2:41" x14ac:dyDescent="0.15">
      <c r="B1401" s="102"/>
      <c r="C1401" s="102"/>
      <c r="D1401" s="102"/>
      <c r="E1401" s="102"/>
      <c r="F1401" s="102"/>
      <c r="G1401" s="102"/>
      <c r="H1401" s="102"/>
      <c r="I1401" s="102"/>
      <c r="J1401" s="102"/>
      <c r="K1401" s="102"/>
      <c r="L1401" s="102"/>
      <c r="M1401" s="102"/>
      <c r="N1401" s="102"/>
      <c r="O1401" s="102"/>
      <c r="P1401" s="102"/>
      <c r="Q1401" s="102"/>
      <c r="R1401" s="102"/>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M1401" s="102"/>
      <c r="AN1401" s="102"/>
      <c r="AO1401" s="102"/>
    </row>
    <row r="1402" spans="2:41" x14ac:dyDescent="0.15">
      <c r="B1402" s="102"/>
      <c r="C1402" s="102"/>
      <c r="D1402" s="102"/>
      <c r="E1402" s="102"/>
      <c r="F1402" s="102"/>
      <c r="G1402" s="102"/>
      <c r="H1402" s="102"/>
      <c r="I1402" s="102"/>
      <c r="J1402" s="102"/>
      <c r="K1402" s="102"/>
      <c r="L1402" s="102"/>
      <c r="M1402" s="102"/>
      <c r="N1402" s="102"/>
      <c r="O1402" s="102"/>
      <c r="P1402" s="102"/>
      <c r="Q1402" s="102"/>
      <c r="R1402" s="102"/>
      <c r="S1402" s="102"/>
      <c r="T1402" s="102"/>
      <c r="U1402" s="102"/>
      <c r="V1402" s="102"/>
      <c r="W1402" s="102"/>
      <c r="X1402" s="102"/>
      <c r="Y1402" s="102"/>
      <c r="Z1402" s="102"/>
      <c r="AA1402" s="102"/>
      <c r="AB1402" s="102"/>
      <c r="AC1402" s="102"/>
      <c r="AD1402" s="102"/>
      <c r="AE1402" s="102"/>
      <c r="AF1402" s="102"/>
      <c r="AG1402" s="102"/>
      <c r="AH1402" s="102"/>
      <c r="AI1402" s="102"/>
      <c r="AJ1402" s="102"/>
      <c r="AK1402" s="102"/>
      <c r="AL1402" s="102"/>
      <c r="AM1402" s="102"/>
      <c r="AN1402" s="102"/>
      <c r="AO1402" s="102"/>
    </row>
    <row r="1403" spans="2:41" x14ac:dyDescent="0.15">
      <c r="B1403" s="102"/>
      <c r="C1403" s="102"/>
      <c r="D1403" s="102"/>
      <c r="E1403" s="102"/>
      <c r="F1403" s="102"/>
      <c r="G1403" s="102"/>
      <c r="H1403" s="102"/>
      <c r="I1403" s="102"/>
      <c r="J1403" s="102"/>
      <c r="K1403" s="102"/>
      <c r="L1403" s="102"/>
      <c r="M1403" s="102"/>
      <c r="N1403" s="102"/>
      <c r="O1403" s="102"/>
      <c r="P1403" s="102"/>
      <c r="Q1403" s="102"/>
      <c r="R1403" s="102"/>
      <c r="S1403" s="102"/>
      <c r="T1403" s="102"/>
      <c r="U1403" s="102"/>
      <c r="V1403" s="102"/>
      <c r="W1403" s="102"/>
      <c r="X1403" s="102"/>
      <c r="Y1403" s="102"/>
      <c r="Z1403" s="102"/>
      <c r="AA1403" s="102"/>
      <c r="AB1403" s="102"/>
      <c r="AC1403" s="102"/>
      <c r="AD1403" s="102"/>
      <c r="AE1403" s="102"/>
      <c r="AF1403" s="102"/>
      <c r="AG1403" s="102"/>
      <c r="AH1403" s="102"/>
      <c r="AI1403" s="102"/>
      <c r="AJ1403" s="102"/>
      <c r="AK1403" s="102"/>
      <c r="AL1403" s="102"/>
      <c r="AM1403" s="102"/>
      <c r="AN1403" s="102"/>
      <c r="AO1403" s="102"/>
    </row>
    <row r="1404" spans="2:41" x14ac:dyDescent="0.15">
      <c r="B1404" s="102"/>
      <c r="C1404" s="102"/>
      <c r="D1404" s="102"/>
      <c r="E1404" s="102"/>
      <c r="F1404" s="102"/>
      <c r="G1404" s="102"/>
      <c r="H1404" s="102"/>
      <c r="I1404" s="102"/>
      <c r="J1404" s="102"/>
      <c r="K1404" s="102"/>
      <c r="L1404" s="102"/>
      <c r="M1404" s="102"/>
      <c r="N1404" s="102"/>
      <c r="O1404" s="102"/>
      <c r="P1404" s="102"/>
      <c r="Q1404" s="102"/>
      <c r="R1404" s="102"/>
      <c r="S1404" s="102"/>
      <c r="T1404" s="102"/>
      <c r="U1404" s="102"/>
      <c r="V1404" s="102"/>
      <c r="W1404" s="102"/>
      <c r="X1404" s="102"/>
      <c r="Y1404" s="102"/>
      <c r="Z1404" s="102"/>
      <c r="AA1404" s="102"/>
      <c r="AB1404" s="102"/>
      <c r="AC1404" s="102"/>
      <c r="AD1404" s="102"/>
      <c r="AE1404" s="102"/>
      <c r="AF1404" s="102"/>
      <c r="AG1404" s="102"/>
      <c r="AH1404" s="102"/>
      <c r="AI1404" s="102"/>
      <c r="AJ1404" s="102"/>
      <c r="AK1404" s="102"/>
      <c r="AL1404" s="102"/>
      <c r="AM1404" s="102"/>
      <c r="AN1404" s="102"/>
      <c r="AO1404" s="102"/>
    </row>
    <row r="1405" spans="2:41" x14ac:dyDescent="0.15">
      <c r="B1405" s="102"/>
      <c r="C1405" s="102"/>
      <c r="D1405" s="102"/>
      <c r="E1405" s="102"/>
      <c r="F1405" s="102"/>
      <c r="G1405" s="102"/>
      <c r="H1405" s="102"/>
      <c r="I1405" s="102"/>
      <c r="J1405" s="102"/>
      <c r="K1405" s="102"/>
      <c r="L1405" s="102"/>
      <c r="M1405" s="102"/>
      <c r="N1405" s="102"/>
      <c r="O1405" s="102"/>
      <c r="P1405" s="102"/>
      <c r="Q1405" s="102"/>
      <c r="R1405" s="102"/>
      <c r="S1405" s="102"/>
      <c r="T1405" s="102"/>
      <c r="U1405" s="102"/>
      <c r="V1405" s="102"/>
      <c r="W1405" s="102"/>
      <c r="X1405" s="102"/>
      <c r="Y1405" s="102"/>
      <c r="Z1405" s="102"/>
      <c r="AA1405" s="102"/>
      <c r="AB1405" s="102"/>
      <c r="AC1405" s="102"/>
      <c r="AD1405" s="102"/>
      <c r="AE1405" s="102"/>
      <c r="AF1405" s="102"/>
      <c r="AG1405" s="102"/>
      <c r="AH1405" s="102"/>
      <c r="AI1405" s="102"/>
      <c r="AJ1405" s="102"/>
      <c r="AK1405" s="102"/>
      <c r="AL1405" s="102"/>
      <c r="AM1405" s="102"/>
      <c r="AN1405" s="102"/>
      <c r="AO1405" s="102"/>
    </row>
    <row r="1406" spans="2:41" x14ac:dyDescent="0.15">
      <c r="B1406" s="102"/>
      <c r="C1406" s="102"/>
      <c r="D1406" s="102"/>
      <c r="E1406" s="102"/>
      <c r="F1406" s="102"/>
      <c r="G1406" s="102"/>
      <c r="H1406" s="102"/>
      <c r="I1406" s="102"/>
      <c r="J1406" s="102"/>
      <c r="K1406" s="102"/>
      <c r="L1406" s="102"/>
      <c r="M1406" s="102"/>
      <c r="N1406" s="102"/>
      <c r="O1406" s="102"/>
      <c r="P1406" s="102"/>
      <c r="Q1406" s="102"/>
      <c r="R1406" s="102"/>
      <c r="S1406" s="102"/>
      <c r="T1406" s="102"/>
      <c r="U1406" s="102"/>
      <c r="V1406" s="102"/>
      <c r="W1406" s="102"/>
      <c r="X1406" s="102"/>
      <c r="Y1406" s="102"/>
      <c r="Z1406" s="102"/>
      <c r="AA1406" s="102"/>
      <c r="AB1406" s="102"/>
      <c r="AC1406" s="102"/>
      <c r="AD1406" s="102"/>
      <c r="AE1406" s="102"/>
      <c r="AF1406" s="102"/>
      <c r="AG1406" s="102"/>
      <c r="AH1406" s="102"/>
      <c r="AI1406" s="102"/>
      <c r="AJ1406" s="102"/>
      <c r="AK1406" s="102"/>
      <c r="AL1406" s="102"/>
      <c r="AM1406" s="102"/>
      <c r="AN1406" s="102"/>
      <c r="AO1406" s="102"/>
    </row>
    <row r="1407" spans="2:41" x14ac:dyDescent="0.15">
      <c r="B1407" s="102"/>
      <c r="C1407" s="102"/>
      <c r="D1407" s="102"/>
      <c r="E1407" s="102"/>
      <c r="F1407" s="102"/>
      <c r="G1407" s="102"/>
      <c r="H1407" s="102"/>
      <c r="I1407" s="102"/>
      <c r="J1407" s="102"/>
      <c r="K1407" s="102"/>
      <c r="L1407" s="102"/>
      <c r="M1407" s="102"/>
      <c r="N1407" s="102"/>
      <c r="O1407" s="102"/>
      <c r="P1407" s="102"/>
      <c r="Q1407" s="102"/>
      <c r="R1407" s="102"/>
      <c r="S1407" s="102"/>
      <c r="T1407" s="102"/>
      <c r="U1407" s="102"/>
      <c r="V1407" s="102"/>
      <c r="W1407" s="102"/>
      <c r="X1407" s="102"/>
      <c r="Y1407" s="102"/>
      <c r="Z1407" s="102"/>
      <c r="AA1407" s="102"/>
      <c r="AB1407" s="102"/>
      <c r="AC1407" s="102"/>
      <c r="AD1407" s="102"/>
      <c r="AE1407" s="102"/>
      <c r="AF1407" s="102"/>
      <c r="AG1407" s="102"/>
      <c r="AH1407" s="102"/>
      <c r="AI1407" s="102"/>
      <c r="AJ1407" s="102"/>
      <c r="AK1407" s="102"/>
      <c r="AL1407" s="102"/>
      <c r="AM1407" s="102"/>
      <c r="AN1407" s="102"/>
      <c r="AO1407" s="102"/>
    </row>
    <row r="1408" spans="2:41" x14ac:dyDescent="0.15">
      <c r="B1408" s="102"/>
      <c r="C1408" s="102"/>
      <c r="D1408" s="102"/>
      <c r="E1408" s="102"/>
      <c r="F1408" s="102"/>
      <c r="G1408" s="102"/>
      <c r="H1408" s="102"/>
      <c r="I1408" s="102"/>
      <c r="J1408" s="102"/>
      <c r="K1408" s="102"/>
      <c r="L1408" s="102"/>
      <c r="M1408" s="102"/>
      <c r="N1408" s="102"/>
      <c r="O1408" s="102"/>
      <c r="P1408" s="102"/>
      <c r="Q1408" s="102"/>
      <c r="R1408" s="102"/>
      <c r="S1408" s="102"/>
      <c r="T1408" s="102"/>
      <c r="U1408" s="102"/>
      <c r="V1408" s="102"/>
      <c r="W1408" s="102"/>
      <c r="X1408" s="102"/>
      <c r="Y1408" s="102"/>
      <c r="Z1408" s="102"/>
      <c r="AA1408" s="102"/>
      <c r="AB1408" s="102"/>
      <c r="AC1408" s="102"/>
      <c r="AD1408" s="102"/>
      <c r="AE1408" s="102"/>
      <c r="AF1408" s="102"/>
      <c r="AG1408" s="102"/>
      <c r="AH1408" s="102"/>
      <c r="AI1408" s="102"/>
      <c r="AJ1408" s="102"/>
      <c r="AK1408" s="102"/>
      <c r="AL1408" s="102"/>
      <c r="AM1408" s="102"/>
      <c r="AN1408" s="102"/>
      <c r="AO1408" s="102"/>
    </row>
    <row r="1409" spans="2:41" x14ac:dyDescent="0.15">
      <c r="B1409" s="102"/>
      <c r="C1409" s="102"/>
      <c r="D1409" s="102"/>
      <c r="E1409" s="102"/>
      <c r="F1409" s="102"/>
      <c r="G1409" s="102"/>
      <c r="H1409" s="102"/>
      <c r="I1409" s="102"/>
      <c r="J1409" s="102"/>
      <c r="K1409" s="102"/>
      <c r="L1409" s="102"/>
      <c r="M1409" s="102"/>
      <c r="N1409" s="102"/>
      <c r="O1409" s="102"/>
      <c r="P1409" s="102"/>
      <c r="Q1409" s="102"/>
      <c r="R1409" s="102"/>
      <c r="S1409" s="102"/>
      <c r="T1409" s="102"/>
      <c r="U1409" s="102"/>
      <c r="V1409" s="102"/>
      <c r="W1409" s="102"/>
      <c r="X1409" s="102"/>
      <c r="Y1409" s="102"/>
      <c r="Z1409" s="102"/>
      <c r="AA1409" s="102"/>
      <c r="AB1409" s="102"/>
      <c r="AC1409" s="102"/>
      <c r="AD1409" s="102"/>
      <c r="AE1409" s="102"/>
      <c r="AF1409" s="102"/>
      <c r="AG1409" s="102"/>
      <c r="AH1409" s="102"/>
      <c r="AI1409" s="102"/>
      <c r="AJ1409" s="102"/>
      <c r="AK1409" s="102"/>
      <c r="AL1409" s="102"/>
      <c r="AM1409" s="102"/>
      <c r="AN1409" s="102"/>
      <c r="AO1409" s="102"/>
    </row>
    <row r="1410" spans="2:41" x14ac:dyDescent="0.15">
      <c r="B1410" s="102"/>
      <c r="C1410" s="102"/>
      <c r="D1410" s="102"/>
      <c r="E1410" s="102"/>
      <c r="F1410" s="102"/>
      <c r="G1410" s="102"/>
      <c r="H1410" s="102"/>
      <c r="I1410" s="102"/>
      <c r="J1410" s="102"/>
      <c r="K1410" s="102"/>
      <c r="L1410" s="102"/>
      <c r="M1410" s="102"/>
      <c r="N1410" s="102"/>
      <c r="O1410" s="102"/>
      <c r="P1410" s="102"/>
      <c r="Q1410" s="102"/>
      <c r="R1410" s="102"/>
      <c r="S1410" s="102"/>
      <c r="T1410" s="102"/>
      <c r="U1410" s="102"/>
      <c r="V1410" s="102"/>
      <c r="W1410" s="102"/>
      <c r="X1410" s="102"/>
      <c r="Y1410" s="102"/>
      <c r="Z1410" s="102"/>
      <c r="AA1410" s="102"/>
      <c r="AB1410" s="102"/>
      <c r="AC1410" s="102"/>
      <c r="AD1410" s="102"/>
      <c r="AE1410" s="102"/>
      <c r="AF1410" s="102"/>
      <c r="AG1410" s="102"/>
      <c r="AH1410" s="102"/>
      <c r="AI1410" s="102"/>
      <c r="AJ1410" s="102"/>
      <c r="AK1410" s="102"/>
      <c r="AL1410" s="102"/>
      <c r="AM1410" s="102"/>
      <c r="AN1410" s="102"/>
      <c r="AO1410" s="102"/>
    </row>
    <row r="1411" spans="2:41" x14ac:dyDescent="0.15">
      <c r="B1411" s="102"/>
      <c r="C1411" s="102"/>
      <c r="D1411" s="102"/>
      <c r="E1411" s="102"/>
      <c r="F1411" s="102"/>
      <c r="G1411" s="102"/>
      <c r="H1411" s="102"/>
      <c r="I1411" s="102"/>
      <c r="J1411" s="102"/>
      <c r="K1411" s="102"/>
      <c r="L1411" s="102"/>
      <c r="M1411" s="102"/>
      <c r="N1411" s="102"/>
      <c r="O1411" s="102"/>
      <c r="P1411" s="102"/>
      <c r="Q1411" s="102"/>
      <c r="R1411" s="102"/>
      <c r="S1411" s="102"/>
      <c r="T1411" s="102"/>
      <c r="U1411" s="102"/>
      <c r="V1411" s="102"/>
      <c r="W1411" s="102"/>
      <c r="X1411" s="102"/>
      <c r="Y1411" s="102"/>
      <c r="Z1411" s="102"/>
      <c r="AA1411" s="102"/>
      <c r="AB1411" s="102"/>
      <c r="AC1411" s="102"/>
      <c r="AD1411" s="102"/>
      <c r="AE1411" s="102"/>
      <c r="AF1411" s="102"/>
      <c r="AG1411" s="102"/>
      <c r="AH1411" s="102"/>
      <c r="AI1411" s="102"/>
      <c r="AJ1411" s="102"/>
      <c r="AK1411" s="102"/>
      <c r="AL1411" s="102"/>
      <c r="AM1411" s="102"/>
      <c r="AN1411" s="102"/>
      <c r="AO1411" s="102"/>
    </row>
    <row r="1412" spans="2:41" x14ac:dyDescent="0.15">
      <c r="B1412" s="102"/>
      <c r="C1412" s="102"/>
      <c r="D1412" s="102"/>
      <c r="E1412" s="102"/>
      <c r="F1412" s="102"/>
      <c r="G1412" s="102"/>
      <c r="H1412" s="102"/>
      <c r="I1412" s="102"/>
      <c r="J1412" s="102"/>
      <c r="K1412" s="102"/>
      <c r="L1412" s="102"/>
      <c r="M1412" s="102"/>
      <c r="N1412" s="102"/>
      <c r="O1412" s="102"/>
      <c r="P1412" s="102"/>
      <c r="Q1412" s="102"/>
      <c r="R1412" s="102"/>
      <c r="S1412" s="102"/>
      <c r="T1412" s="102"/>
      <c r="U1412" s="102"/>
      <c r="V1412" s="102"/>
      <c r="W1412" s="102"/>
      <c r="X1412" s="102"/>
      <c r="Y1412" s="102"/>
      <c r="Z1412" s="102"/>
      <c r="AA1412" s="102"/>
      <c r="AB1412" s="102"/>
      <c r="AC1412" s="102"/>
      <c r="AD1412" s="102"/>
      <c r="AE1412" s="102"/>
      <c r="AF1412" s="102"/>
      <c r="AG1412" s="102"/>
      <c r="AH1412" s="102"/>
      <c r="AI1412" s="102"/>
      <c r="AJ1412" s="102"/>
      <c r="AK1412" s="102"/>
      <c r="AL1412" s="102"/>
      <c r="AM1412" s="102"/>
      <c r="AN1412" s="102"/>
      <c r="AO1412" s="102"/>
    </row>
    <row r="1413" spans="2:41" x14ac:dyDescent="0.15">
      <c r="B1413" s="102"/>
      <c r="C1413" s="102"/>
      <c r="D1413" s="102"/>
      <c r="E1413" s="102"/>
      <c r="F1413" s="102"/>
      <c r="G1413" s="102"/>
      <c r="H1413" s="102"/>
      <c r="I1413" s="102"/>
      <c r="J1413" s="102"/>
      <c r="K1413" s="102"/>
      <c r="L1413" s="102"/>
      <c r="M1413" s="102"/>
      <c r="N1413" s="102"/>
      <c r="O1413" s="102"/>
      <c r="P1413" s="102"/>
      <c r="Q1413" s="102"/>
      <c r="R1413" s="102"/>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row>
    <row r="1414" spans="2:41" x14ac:dyDescent="0.15">
      <c r="B1414" s="102"/>
      <c r="C1414" s="102"/>
      <c r="D1414" s="102"/>
      <c r="E1414" s="102"/>
      <c r="F1414" s="102"/>
      <c r="G1414" s="102"/>
      <c r="H1414" s="102"/>
      <c r="I1414" s="102"/>
      <c r="J1414" s="102"/>
      <c r="K1414" s="102"/>
      <c r="L1414" s="102"/>
      <c r="M1414" s="102"/>
      <c r="N1414" s="102"/>
      <c r="O1414" s="102"/>
      <c r="P1414" s="102"/>
      <c r="Q1414" s="102"/>
      <c r="R1414" s="102"/>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row>
    <row r="1415" spans="2:41" x14ac:dyDescent="0.15">
      <c r="B1415" s="102"/>
      <c r="C1415" s="102"/>
      <c r="D1415" s="102"/>
      <c r="E1415" s="102"/>
      <c r="F1415" s="102"/>
      <c r="G1415" s="102"/>
      <c r="H1415" s="102"/>
      <c r="I1415" s="102"/>
      <c r="J1415" s="102"/>
      <c r="K1415" s="102"/>
      <c r="L1415" s="102"/>
      <c r="M1415" s="102"/>
      <c r="N1415" s="102"/>
      <c r="O1415" s="102"/>
      <c r="P1415" s="102"/>
      <c r="Q1415" s="102"/>
      <c r="R1415" s="102"/>
      <c r="S1415" s="102"/>
      <c r="T1415" s="102"/>
      <c r="U1415" s="102"/>
      <c r="V1415" s="102"/>
      <c r="W1415" s="102"/>
      <c r="X1415" s="102"/>
      <c r="Y1415" s="102"/>
      <c r="Z1415" s="102"/>
      <c r="AA1415" s="102"/>
      <c r="AB1415" s="102"/>
      <c r="AC1415" s="102"/>
      <c r="AD1415" s="102"/>
      <c r="AE1415" s="102"/>
      <c r="AF1415" s="102"/>
      <c r="AG1415" s="102"/>
      <c r="AH1415" s="102"/>
      <c r="AI1415" s="102"/>
      <c r="AJ1415" s="102"/>
      <c r="AK1415" s="102"/>
      <c r="AL1415" s="102"/>
      <c r="AM1415" s="102"/>
      <c r="AN1415" s="102"/>
      <c r="AO1415" s="102"/>
    </row>
    <row r="1416" spans="2:41" x14ac:dyDescent="0.15">
      <c r="B1416" s="102"/>
      <c r="C1416" s="102"/>
      <c r="D1416" s="102"/>
      <c r="E1416" s="102"/>
      <c r="F1416" s="102"/>
      <c r="G1416" s="102"/>
      <c r="H1416" s="102"/>
      <c r="I1416" s="102"/>
      <c r="J1416" s="102"/>
      <c r="K1416" s="102"/>
      <c r="L1416" s="102"/>
      <c r="M1416" s="102"/>
      <c r="N1416" s="102"/>
      <c r="O1416" s="102"/>
      <c r="P1416" s="102"/>
      <c r="Q1416" s="102"/>
      <c r="R1416" s="102"/>
      <c r="S1416" s="102"/>
      <c r="T1416" s="102"/>
      <c r="U1416" s="102"/>
      <c r="V1416" s="102"/>
      <c r="W1416" s="102"/>
      <c r="X1416" s="102"/>
      <c r="Y1416" s="102"/>
      <c r="Z1416" s="102"/>
      <c r="AA1416" s="102"/>
      <c r="AB1416" s="102"/>
      <c r="AC1416" s="102"/>
      <c r="AD1416" s="102"/>
      <c r="AE1416" s="102"/>
      <c r="AF1416" s="102"/>
      <c r="AG1416" s="102"/>
      <c r="AH1416" s="102"/>
      <c r="AI1416" s="102"/>
      <c r="AJ1416" s="102"/>
      <c r="AK1416" s="102"/>
      <c r="AL1416" s="102"/>
      <c r="AM1416" s="102"/>
      <c r="AN1416" s="102"/>
      <c r="AO1416" s="102"/>
    </row>
    <row r="1417" spans="2:41" x14ac:dyDescent="0.15">
      <c r="B1417" s="102"/>
      <c r="C1417" s="102"/>
      <c r="D1417" s="102"/>
      <c r="E1417" s="102"/>
      <c r="F1417" s="102"/>
      <c r="G1417" s="102"/>
      <c r="H1417" s="102"/>
      <c r="I1417" s="102"/>
      <c r="J1417" s="102"/>
      <c r="K1417" s="102"/>
      <c r="L1417" s="102"/>
      <c r="M1417" s="102"/>
      <c r="N1417" s="102"/>
      <c r="O1417" s="102"/>
      <c r="P1417" s="102"/>
      <c r="Q1417" s="102"/>
      <c r="R1417" s="102"/>
      <c r="S1417" s="102"/>
      <c r="T1417" s="102"/>
      <c r="U1417" s="102"/>
      <c r="V1417" s="102"/>
      <c r="W1417" s="102"/>
      <c r="X1417" s="102"/>
      <c r="Y1417" s="102"/>
      <c r="Z1417" s="102"/>
      <c r="AA1417" s="102"/>
      <c r="AB1417" s="102"/>
      <c r="AC1417" s="102"/>
      <c r="AD1417" s="102"/>
      <c r="AE1417" s="102"/>
      <c r="AF1417" s="102"/>
      <c r="AG1417" s="102"/>
      <c r="AH1417" s="102"/>
      <c r="AI1417" s="102"/>
      <c r="AJ1417" s="102"/>
      <c r="AK1417" s="102"/>
      <c r="AL1417" s="102"/>
      <c r="AM1417" s="102"/>
      <c r="AN1417" s="102"/>
      <c r="AO1417" s="102"/>
    </row>
    <row r="1418" spans="2:41" x14ac:dyDescent="0.15">
      <c r="B1418" s="102"/>
      <c r="C1418" s="102"/>
      <c r="D1418" s="102"/>
      <c r="E1418" s="102"/>
      <c r="F1418" s="102"/>
      <c r="G1418" s="102"/>
      <c r="H1418" s="102"/>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row>
    <row r="1419" spans="2:41" x14ac:dyDescent="0.15">
      <c r="B1419" s="102"/>
      <c r="C1419" s="102"/>
      <c r="D1419" s="102"/>
      <c r="E1419" s="102"/>
      <c r="F1419" s="102"/>
      <c r="G1419" s="102"/>
      <c r="H1419" s="102"/>
      <c r="I1419" s="102"/>
      <c r="J1419" s="102"/>
      <c r="K1419" s="102"/>
      <c r="L1419" s="102"/>
      <c r="M1419" s="102"/>
      <c r="N1419" s="102"/>
      <c r="O1419" s="102"/>
      <c r="P1419" s="102"/>
      <c r="Q1419" s="102"/>
      <c r="R1419" s="102"/>
      <c r="S1419" s="102"/>
      <c r="T1419" s="102"/>
      <c r="U1419" s="102"/>
      <c r="V1419" s="102"/>
      <c r="W1419" s="102"/>
      <c r="X1419" s="102"/>
      <c r="Y1419" s="102"/>
      <c r="Z1419" s="102"/>
      <c r="AA1419" s="102"/>
      <c r="AB1419" s="102"/>
      <c r="AC1419" s="102"/>
      <c r="AD1419" s="102"/>
      <c r="AE1419" s="102"/>
      <c r="AF1419" s="102"/>
      <c r="AG1419" s="102"/>
      <c r="AH1419" s="102"/>
      <c r="AI1419" s="102"/>
      <c r="AJ1419" s="102"/>
      <c r="AK1419" s="102"/>
      <c r="AL1419" s="102"/>
      <c r="AM1419" s="102"/>
      <c r="AN1419" s="102"/>
      <c r="AO1419" s="102"/>
    </row>
    <row r="1420" spans="2:41" x14ac:dyDescent="0.15">
      <c r="B1420" s="102"/>
      <c r="C1420" s="102"/>
      <c r="D1420" s="102"/>
      <c r="E1420" s="102"/>
      <c r="F1420" s="102"/>
      <c r="G1420" s="102"/>
      <c r="H1420" s="102"/>
      <c r="I1420" s="102"/>
      <c r="J1420" s="102"/>
      <c r="K1420" s="102"/>
      <c r="L1420" s="102"/>
      <c r="M1420" s="102"/>
      <c r="N1420" s="102"/>
      <c r="O1420" s="102"/>
      <c r="P1420" s="102"/>
      <c r="Q1420" s="102"/>
      <c r="R1420" s="102"/>
      <c r="S1420" s="102"/>
      <c r="T1420" s="102"/>
      <c r="U1420" s="102"/>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row>
    <row r="1421" spans="2:41" x14ac:dyDescent="0.15">
      <c r="B1421" s="102"/>
      <c r="C1421" s="102"/>
      <c r="D1421" s="102"/>
      <c r="E1421" s="102"/>
      <c r="F1421" s="102"/>
      <c r="G1421" s="102"/>
      <c r="H1421" s="102"/>
      <c r="I1421" s="102"/>
      <c r="J1421" s="102"/>
      <c r="K1421" s="102"/>
      <c r="L1421" s="102"/>
      <c r="M1421" s="102"/>
      <c r="N1421" s="102"/>
      <c r="O1421" s="102"/>
      <c r="P1421" s="102"/>
      <c r="Q1421" s="102"/>
      <c r="R1421" s="102"/>
      <c r="S1421" s="102"/>
      <c r="T1421" s="102"/>
      <c r="U1421" s="102"/>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row>
    <row r="1422" spans="2:41" x14ac:dyDescent="0.15">
      <c r="B1422" s="102"/>
      <c r="C1422" s="102"/>
      <c r="D1422" s="102"/>
      <c r="E1422" s="102"/>
      <c r="F1422" s="102"/>
      <c r="G1422" s="102"/>
      <c r="H1422" s="102"/>
      <c r="I1422" s="102"/>
      <c r="J1422" s="102"/>
      <c r="K1422" s="102"/>
      <c r="L1422" s="102"/>
      <c r="M1422" s="102"/>
      <c r="N1422" s="102"/>
      <c r="O1422" s="102"/>
      <c r="P1422" s="102"/>
      <c r="Q1422" s="102"/>
      <c r="R1422" s="102"/>
      <c r="S1422" s="102"/>
      <c r="T1422" s="102"/>
      <c r="U1422" s="102"/>
      <c r="V1422" s="102"/>
      <c r="W1422" s="102"/>
      <c r="X1422" s="102"/>
      <c r="Y1422" s="102"/>
      <c r="Z1422" s="102"/>
      <c r="AA1422" s="102"/>
      <c r="AB1422" s="102"/>
      <c r="AC1422" s="102"/>
      <c r="AD1422" s="102"/>
      <c r="AE1422" s="102"/>
      <c r="AF1422" s="102"/>
      <c r="AG1422" s="102"/>
      <c r="AH1422" s="102"/>
      <c r="AI1422" s="102"/>
      <c r="AJ1422" s="102"/>
      <c r="AK1422" s="102"/>
      <c r="AL1422" s="102"/>
      <c r="AM1422" s="102"/>
      <c r="AN1422" s="102"/>
      <c r="AO1422" s="102"/>
    </row>
    <row r="1423" spans="2:41" x14ac:dyDescent="0.15">
      <c r="B1423" s="102"/>
      <c r="C1423" s="102"/>
      <c r="D1423" s="102"/>
      <c r="E1423" s="102"/>
      <c r="F1423" s="102"/>
      <c r="G1423" s="102"/>
      <c r="H1423" s="102"/>
      <c r="I1423" s="102"/>
      <c r="J1423" s="102"/>
      <c r="K1423" s="102"/>
      <c r="L1423" s="102"/>
      <c r="M1423" s="102"/>
      <c r="N1423" s="102"/>
      <c r="O1423" s="102"/>
      <c r="P1423" s="102"/>
      <c r="Q1423" s="102"/>
      <c r="R1423" s="102"/>
      <c r="S1423" s="102"/>
      <c r="T1423" s="102"/>
      <c r="U1423" s="102"/>
      <c r="V1423" s="102"/>
      <c r="W1423" s="102"/>
      <c r="X1423" s="102"/>
      <c r="Y1423" s="102"/>
      <c r="Z1423" s="102"/>
      <c r="AA1423" s="102"/>
      <c r="AB1423" s="102"/>
      <c r="AC1423" s="102"/>
      <c r="AD1423" s="102"/>
      <c r="AE1423" s="102"/>
      <c r="AF1423" s="102"/>
      <c r="AG1423" s="102"/>
      <c r="AH1423" s="102"/>
      <c r="AI1423" s="102"/>
      <c r="AJ1423" s="102"/>
      <c r="AK1423" s="102"/>
      <c r="AL1423" s="102"/>
      <c r="AM1423" s="102"/>
      <c r="AN1423" s="102"/>
      <c r="AO1423" s="102"/>
    </row>
    <row r="1424" spans="2:41" x14ac:dyDescent="0.15">
      <c r="B1424" s="102"/>
      <c r="C1424" s="102"/>
      <c r="D1424" s="102"/>
      <c r="E1424" s="102"/>
      <c r="F1424" s="102"/>
      <c r="G1424" s="102"/>
      <c r="H1424" s="102"/>
      <c r="I1424" s="102"/>
      <c r="J1424" s="102"/>
      <c r="K1424" s="102"/>
      <c r="L1424" s="102"/>
      <c r="M1424" s="102"/>
      <c r="N1424" s="102"/>
      <c r="O1424" s="102"/>
      <c r="P1424" s="102"/>
      <c r="Q1424" s="102"/>
      <c r="R1424" s="102"/>
      <c r="S1424" s="102"/>
      <c r="T1424" s="102"/>
      <c r="U1424" s="102"/>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row>
    <row r="1425" spans="2:41" x14ac:dyDescent="0.15">
      <c r="B1425" s="102"/>
      <c r="C1425" s="102"/>
      <c r="D1425" s="102"/>
      <c r="E1425" s="102"/>
      <c r="F1425" s="102"/>
      <c r="G1425" s="102"/>
      <c r="H1425" s="102"/>
      <c r="I1425" s="102"/>
      <c r="J1425" s="102"/>
      <c r="K1425" s="102"/>
      <c r="L1425" s="102"/>
      <c r="M1425" s="102"/>
      <c r="N1425" s="102"/>
      <c r="O1425" s="102"/>
      <c r="P1425" s="102"/>
      <c r="Q1425" s="102"/>
      <c r="R1425" s="102"/>
      <c r="S1425" s="102"/>
      <c r="T1425" s="102"/>
      <c r="U1425" s="102"/>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row>
    <row r="1426" spans="2:41" x14ac:dyDescent="0.15">
      <c r="B1426" s="102"/>
      <c r="C1426" s="102"/>
      <c r="D1426" s="102"/>
      <c r="E1426" s="102"/>
      <c r="F1426" s="102"/>
      <c r="G1426" s="102"/>
      <c r="H1426" s="102"/>
      <c r="I1426" s="102"/>
      <c r="J1426" s="102"/>
      <c r="K1426" s="102"/>
      <c r="L1426" s="102"/>
      <c r="M1426" s="102"/>
      <c r="N1426" s="102"/>
      <c r="O1426" s="102"/>
      <c r="P1426" s="102"/>
      <c r="Q1426" s="102"/>
      <c r="R1426" s="102"/>
      <c r="S1426" s="102"/>
      <c r="T1426" s="102"/>
      <c r="U1426" s="102"/>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row>
    <row r="1427" spans="2:41" x14ac:dyDescent="0.15">
      <c r="B1427" s="102"/>
      <c r="C1427" s="102"/>
      <c r="D1427" s="102"/>
      <c r="E1427" s="102"/>
      <c r="F1427" s="102"/>
      <c r="G1427" s="102"/>
      <c r="H1427" s="102"/>
      <c r="I1427" s="102"/>
      <c r="J1427" s="102"/>
      <c r="K1427" s="102"/>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row>
    <row r="1428" spans="2:41" x14ac:dyDescent="0.15">
      <c r="B1428" s="102"/>
      <c r="C1428" s="102"/>
      <c r="D1428" s="102"/>
      <c r="E1428" s="102"/>
      <c r="F1428" s="102"/>
      <c r="G1428" s="102"/>
      <c r="H1428" s="102"/>
      <c r="I1428" s="102"/>
      <c r="J1428" s="102"/>
      <c r="K1428" s="102"/>
      <c r="L1428" s="102"/>
      <c r="M1428" s="102"/>
      <c r="N1428" s="102"/>
      <c r="O1428" s="102"/>
      <c r="P1428" s="102"/>
      <c r="Q1428" s="102"/>
      <c r="R1428" s="102"/>
      <c r="S1428" s="102"/>
      <c r="T1428" s="102"/>
      <c r="U1428" s="102"/>
      <c r="V1428" s="102"/>
      <c r="W1428" s="102"/>
      <c r="X1428" s="102"/>
      <c r="Y1428" s="102"/>
      <c r="Z1428" s="102"/>
      <c r="AA1428" s="102"/>
      <c r="AB1428" s="102"/>
      <c r="AC1428" s="102"/>
      <c r="AD1428" s="102"/>
      <c r="AE1428" s="102"/>
      <c r="AF1428" s="102"/>
      <c r="AG1428" s="102"/>
      <c r="AH1428" s="102"/>
      <c r="AI1428" s="102"/>
      <c r="AJ1428" s="102"/>
      <c r="AK1428" s="102"/>
      <c r="AL1428" s="102"/>
      <c r="AM1428" s="102"/>
      <c r="AN1428" s="102"/>
      <c r="AO1428" s="102"/>
    </row>
    <row r="1429" spans="2:41" x14ac:dyDescent="0.15">
      <c r="B1429" s="102"/>
      <c r="C1429" s="102"/>
      <c r="D1429" s="102"/>
      <c r="E1429" s="102"/>
      <c r="F1429" s="102"/>
      <c r="G1429" s="102"/>
      <c r="H1429" s="102"/>
      <c r="I1429" s="102"/>
      <c r="J1429" s="102"/>
      <c r="K1429" s="102"/>
      <c r="L1429" s="102"/>
      <c r="M1429" s="102"/>
      <c r="N1429" s="102"/>
      <c r="O1429" s="102"/>
      <c r="P1429" s="102"/>
      <c r="Q1429" s="102"/>
      <c r="R1429" s="102"/>
      <c r="S1429" s="102"/>
      <c r="T1429" s="102"/>
      <c r="U1429" s="102"/>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row>
    <row r="1430" spans="2:41" x14ac:dyDescent="0.15">
      <c r="B1430" s="102"/>
      <c r="C1430" s="102"/>
      <c r="D1430" s="102"/>
      <c r="E1430" s="102"/>
      <c r="F1430" s="102"/>
      <c r="G1430" s="102"/>
      <c r="H1430" s="102"/>
      <c r="I1430" s="102"/>
      <c r="J1430" s="102"/>
      <c r="K1430" s="102"/>
      <c r="L1430" s="102"/>
      <c r="M1430" s="102"/>
      <c r="N1430" s="102"/>
      <c r="O1430" s="102"/>
      <c r="P1430" s="102"/>
      <c r="Q1430" s="102"/>
      <c r="R1430" s="102"/>
      <c r="S1430" s="102"/>
      <c r="T1430" s="102"/>
      <c r="U1430" s="102"/>
      <c r="V1430" s="102"/>
      <c r="W1430" s="102"/>
      <c r="X1430" s="102"/>
      <c r="Y1430" s="102"/>
      <c r="Z1430" s="102"/>
      <c r="AA1430" s="102"/>
      <c r="AB1430" s="102"/>
      <c r="AC1430" s="102"/>
      <c r="AD1430" s="102"/>
      <c r="AE1430" s="102"/>
      <c r="AF1430" s="102"/>
      <c r="AG1430" s="102"/>
      <c r="AH1430" s="102"/>
      <c r="AI1430" s="102"/>
      <c r="AJ1430" s="102"/>
      <c r="AK1430" s="102"/>
      <c r="AL1430" s="102"/>
      <c r="AM1430" s="102"/>
      <c r="AN1430" s="102"/>
      <c r="AO1430" s="102"/>
    </row>
    <row r="1431" spans="2:41" x14ac:dyDescent="0.15">
      <c r="B1431" s="102"/>
      <c r="C1431" s="102"/>
      <c r="D1431" s="102"/>
      <c r="E1431" s="102"/>
      <c r="F1431" s="102"/>
      <c r="G1431" s="102"/>
      <c r="H1431" s="102"/>
      <c r="I1431" s="102"/>
      <c r="J1431" s="102"/>
      <c r="K1431" s="102"/>
      <c r="L1431" s="102"/>
      <c r="M1431" s="102"/>
      <c r="N1431" s="102"/>
      <c r="O1431" s="102"/>
      <c r="P1431" s="102"/>
      <c r="Q1431" s="102"/>
      <c r="R1431" s="102"/>
      <c r="S1431" s="102"/>
      <c r="T1431" s="102"/>
      <c r="U1431" s="102"/>
      <c r="V1431" s="102"/>
      <c r="W1431" s="102"/>
      <c r="X1431" s="102"/>
      <c r="Y1431" s="102"/>
      <c r="Z1431" s="102"/>
      <c r="AA1431" s="102"/>
      <c r="AB1431" s="102"/>
      <c r="AC1431" s="102"/>
      <c r="AD1431" s="102"/>
      <c r="AE1431" s="102"/>
      <c r="AF1431" s="102"/>
      <c r="AG1431" s="102"/>
      <c r="AH1431" s="102"/>
      <c r="AI1431" s="102"/>
      <c r="AJ1431" s="102"/>
      <c r="AK1431" s="102"/>
      <c r="AL1431" s="102"/>
      <c r="AM1431" s="102"/>
      <c r="AN1431" s="102"/>
      <c r="AO1431" s="102"/>
    </row>
    <row r="1432" spans="2:41" x14ac:dyDescent="0.15">
      <c r="B1432" s="102"/>
      <c r="C1432" s="102"/>
      <c r="D1432" s="102"/>
      <c r="E1432" s="102"/>
      <c r="F1432" s="102"/>
      <c r="G1432" s="102"/>
      <c r="H1432" s="102"/>
      <c r="I1432" s="102"/>
      <c r="J1432" s="102"/>
      <c r="K1432" s="102"/>
      <c r="L1432" s="102"/>
      <c r="M1432" s="102"/>
      <c r="N1432" s="102"/>
      <c r="O1432" s="102"/>
      <c r="P1432" s="102"/>
      <c r="Q1432" s="102"/>
      <c r="R1432" s="102"/>
      <c r="S1432" s="102"/>
      <c r="T1432" s="102"/>
      <c r="U1432" s="102"/>
      <c r="V1432" s="102"/>
      <c r="W1432" s="102"/>
      <c r="X1432" s="102"/>
      <c r="Y1432" s="102"/>
      <c r="Z1432" s="102"/>
      <c r="AA1432" s="102"/>
      <c r="AB1432" s="102"/>
      <c r="AC1432" s="102"/>
      <c r="AD1432" s="102"/>
      <c r="AE1432" s="102"/>
      <c r="AF1432" s="102"/>
      <c r="AG1432" s="102"/>
      <c r="AH1432" s="102"/>
      <c r="AI1432" s="102"/>
      <c r="AJ1432" s="102"/>
      <c r="AK1432" s="102"/>
      <c r="AL1432" s="102"/>
      <c r="AM1432" s="102"/>
      <c r="AN1432" s="102"/>
      <c r="AO1432" s="102"/>
    </row>
    <row r="1433" spans="2:41" x14ac:dyDescent="0.15">
      <c r="B1433" s="102"/>
      <c r="C1433" s="102"/>
      <c r="D1433" s="102"/>
      <c r="E1433" s="102"/>
      <c r="F1433" s="102"/>
      <c r="G1433" s="102"/>
      <c r="H1433" s="102"/>
      <c r="I1433" s="102"/>
      <c r="J1433" s="102"/>
      <c r="K1433" s="102"/>
      <c r="L1433" s="102"/>
      <c r="M1433" s="102"/>
      <c r="N1433" s="102"/>
      <c r="O1433" s="102"/>
      <c r="P1433" s="102"/>
      <c r="Q1433" s="102"/>
      <c r="R1433" s="102"/>
      <c r="S1433" s="102"/>
      <c r="T1433" s="102"/>
      <c r="U1433" s="102"/>
      <c r="V1433" s="102"/>
      <c r="W1433" s="102"/>
      <c r="X1433" s="102"/>
      <c r="Y1433" s="102"/>
      <c r="Z1433" s="102"/>
      <c r="AA1433" s="102"/>
      <c r="AB1433" s="102"/>
      <c r="AC1433" s="102"/>
      <c r="AD1433" s="102"/>
      <c r="AE1433" s="102"/>
      <c r="AF1433" s="102"/>
      <c r="AG1433" s="102"/>
      <c r="AH1433" s="102"/>
      <c r="AI1433" s="102"/>
      <c r="AJ1433" s="102"/>
      <c r="AK1433" s="102"/>
      <c r="AL1433" s="102"/>
      <c r="AM1433" s="102"/>
      <c r="AN1433" s="102"/>
      <c r="AO1433" s="102"/>
    </row>
    <row r="1434" spans="2:41" x14ac:dyDescent="0.15">
      <c r="B1434" s="102"/>
      <c r="C1434" s="102"/>
      <c r="D1434" s="102"/>
      <c r="E1434" s="102"/>
      <c r="F1434" s="102"/>
      <c r="G1434" s="102"/>
      <c r="H1434" s="102"/>
      <c r="I1434" s="102"/>
      <c r="J1434" s="102"/>
      <c r="K1434" s="102"/>
      <c r="L1434" s="102"/>
      <c r="M1434" s="102"/>
      <c r="N1434" s="102"/>
      <c r="O1434" s="102"/>
      <c r="P1434" s="102"/>
      <c r="Q1434" s="102"/>
      <c r="R1434" s="102"/>
      <c r="S1434" s="102"/>
      <c r="T1434" s="102"/>
      <c r="U1434" s="102"/>
      <c r="V1434" s="102"/>
      <c r="W1434" s="102"/>
      <c r="X1434" s="102"/>
      <c r="Y1434" s="102"/>
      <c r="Z1434" s="102"/>
      <c r="AA1434" s="102"/>
      <c r="AB1434" s="102"/>
      <c r="AC1434" s="102"/>
      <c r="AD1434" s="102"/>
      <c r="AE1434" s="102"/>
      <c r="AF1434" s="102"/>
      <c r="AG1434" s="102"/>
      <c r="AH1434" s="102"/>
      <c r="AI1434" s="102"/>
      <c r="AJ1434" s="102"/>
      <c r="AK1434" s="102"/>
      <c r="AL1434" s="102"/>
      <c r="AM1434" s="102"/>
      <c r="AN1434" s="102"/>
      <c r="AO1434" s="102"/>
    </row>
    <row r="1435" spans="2:41" x14ac:dyDescent="0.15">
      <c r="B1435" s="102"/>
      <c r="C1435" s="102"/>
      <c r="D1435" s="102"/>
      <c r="E1435" s="102"/>
      <c r="F1435" s="102"/>
      <c r="G1435" s="102"/>
      <c r="H1435" s="102"/>
      <c r="I1435" s="102"/>
      <c r="J1435" s="102"/>
      <c r="K1435" s="102"/>
      <c r="L1435" s="102"/>
      <c r="M1435" s="102"/>
      <c r="N1435" s="102"/>
      <c r="O1435" s="102"/>
      <c r="P1435" s="102"/>
      <c r="Q1435" s="102"/>
      <c r="R1435" s="102"/>
      <c r="S1435" s="102"/>
      <c r="T1435" s="102"/>
      <c r="U1435" s="102"/>
      <c r="V1435" s="102"/>
      <c r="W1435" s="102"/>
      <c r="X1435" s="102"/>
      <c r="Y1435" s="102"/>
      <c r="Z1435" s="102"/>
      <c r="AA1435" s="102"/>
      <c r="AB1435" s="102"/>
      <c r="AC1435" s="102"/>
      <c r="AD1435" s="102"/>
      <c r="AE1435" s="102"/>
      <c r="AF1435" s="102"/>
      <c r="AG1435" s="102"/>
      <c r="AH1435" s="102"/>
      <c r="AI1435" s="102"/>
      <c r="AJ1435" s="102"/>
      <c r="AK1435" s="102"/>
      <c r="AL1435" s="102"/>
      <c r="AM1435" s="102"/>
      <c r="AN1435" s="102"/>
      <c r="AO1435" s="102"/>
    </row>
    <row r="1436" spans="2:41" x14ac:dyDescent="0.15">
      <c r="B1436" s="102"/>
      <c r="C1436" s="102"/>
      <c r="D1436" s="102"/>
      <c r="E1436" s="102"/>
      <c r="F1436" s="102"/>
      <c r="G1436" s="102"/>
      <c r="H1436" s="102"/>
      <c r="I1436" s="102"/>
      <c r="J1436" s="102"/>
      <c r="K1436" s="102"/>
      <c r="L1436" s="102"/>
      <c r="M1436" s="102"/>
      <c r="N1436" s="102"/>
      <c r="O1436" s="102"/>
      <c r="P1436" s="102"/>
      <c r="Q1436" s="102"/>
      <c r="R1436" s="102"/>
      <c r="S1436" s="102"/>
      <c r="T1436" s="102"/>
      <c r="U1436" s="102"/>
      <c r="V1436" s="102"/>
      <c r="W1436" s="102"/>
      <c r="X1436" s="102"/>
      <c r="Y1436" s="102"/>
      <c r="Z1436" s="102"/>
      <c r="AA1436" s="102"/>
      <c r="AB1436" s="102"/>
      <c r="AC1436" s="102"/>
      <c r="AD1436" s="102"/>
      <c r="AE1436" s="102"/>
      <c r="AF1436" s="102"/>
      <c r="AG1436" s="102"/>
      <c r="AH1436" s="102"/>
      <c r="AI1436" s="102"/>
      <c r="AJ1436" s="102"/>
      <c r="AK1436" s="102"/>
      <c r="AL1436" s="102"/>
      <c r="AM1436" s="102"/>
      <c r="AN1436" s="102"/>
      <c r="AO1436" s="102"/>
    </row>
    <row r="1437" spans="2:41" x14ac:dyDescent="0.15">
      <c r="B1437" s="102"/>
      <c r="C1437" s="102"/>
      <c r="D1437" s="102"/>
      <c r="E1437" s="102"/>
      <c r="F1437" s="102"/>
      <c r="G1437" s="102"/>
      <c r="H1437" s="102"/>
      <c r="I1437" s="102"/>
      <c r="J1437" s="102"/>
      <c r="K1437" s="102"/>
      <c r="L1437" s="102"/>
      <c r="M1437" s="102"/>
      <c r="N1437" s="102"/>
      <c r="O1437" s="102"/>
      <c r="P1437" s="102"/>
      <c r="Q1437" s="102"/>
      <c r="R1437" s="102"/>
      <c r="S1437" s="102"/>
      <c r="T1437" s="102"/>
      <c r="U1437" s="102"/>
      <c r="V1437" s="102"/>
      <c r="W1437" s="102"/>
      <c r="X1437" s="102"/>
      <c r="Y1437" s="102"/>
      <c r="Z1437" s="102"/>
      <c r="AA1437" s="102"/>
      <c r="AB1437" s="102"/>
      <c r="AC1437" s="102"/>
      <c r="AD1437" s="102"/>
      <c r="AE1437" s="102"/>
      <c r="AF1437" s="102"/>
      <c r="AG1437" s="102"/>
      <c r="AH1437" s="102"/>
      <c r="AI1437" s="102"/>
      <c r="AJ1437" s="102"/>
      <c r="AK1437" s="102"/>
      <c r="AL1437" s="102"/>
      <c r="AM1437" s="102"/>
      <c r="AN1437" s="102"/>
      <c r="AO1437" s="102"/>
    </row>
    <row r="1438" spans="2:41" x14ac:dyDescent="0.15">
      <c r="B1438" s="102"/>
      <c r="C1438" s="102"/>
      <c r="D1438" s="102"/>
      <c r="E1438" s="102"/>
      <c r="F1438" s="102"/>
      <c r="G1438" s="102"/>
      <c r="H1438" s="102"/>
      <c r="I1438" s="102"/>
      <c r="J1438" s="102"/>
      <c r="K1438" s="102"/>
      <c r="L1438" s="102"/>
      <c r="M1438" s="102"/>
      <c r="N1438" s="102"/>
      <c r="O1438" s="102"/>
      <c r="P1438" s="102"/>
      <c r="Q1438" s="102"/>
      <c r="R1438" s="102"/>
      <c r="S1438" s="102"/>
      <c r="T1438" s="102"/>
      <c r="U1438" s="102"/>
      <c r="V1438" s="102"/>
      <c r="W1438" s="102"/>
      <c r="X1438" s="102"/>
      <c r="Y1438" s="102"/>
      <c r="Z1438" s="102"/>
      <c r="AA1438" s="102"/>
      <c r="AB1438" s="102"/>
      <c r="AC1438" s="102"/>
      <c r="AD1438" s="102"/>
      <c r="AE1438" s="102"/>
      <c r="AF1438" s="102"/>
      <c r="AG1438" s="102"/>
      <c r="AH1438" s="102"/>
      <c r="AI1438" s="102"/>
      <c r="AJ1438" s="102"/>
      <c r="AK1438" s="102"/>
      <c r="AL1438" s="102"/>
      <c r="AM1438" s="102"/>
      <c r="AN1438" s="102"/>
      <c r="AO1438" s="102"/>
    </row>
    <row r="1439" spans="2:41" x14ac:dyDescent="0.15">
      <c r="B1439" s="102"/>
      <c r="C1439" s="102"/>
      <c r="D1439" s="102"/>
      <c r="E1439" s="102"/>
      <c r="F1439" s="102"/>
      <c r="G1439" s="102"/>
      <c r="H1439" s="102"/>
      <c r="I1439" s="102"/>
      <c r="J1439" s="102"/>
      <c r="K1439" s="102"/>
      <c r="L1439" s="102"/>
      <c r="M1439" s="102"/>
      <c r="N1439" s="102"/>
      <c r="O1439" s="102"/>
      <c r="P1439" s="102"/>
      <c r="Q1439" s="102"/>
      <c r="R1439" s="102"/>
      <c r="S1439" s="102"/>
      <c r="T1439" s="102"/>
      <c r="U1439" s="102"/>
      <c r="V1439" s="102"/>
      <c r="W1439" s="102"/>
      <c r="X1439" s="102"/>
      <c r="Y1439" s="102"/>
      <c r="Z1439" s="102"/>
      <c r="AA1439" s="102"/>
      <c r="AB1439" s="102"/>
      <c r="AC1439" s="102"/>
      <c r="AD1439" s="102"/>
      <c r="AE1439" s="102"/>
      <c r="AF1439" s="102"/>
      <c r="AG1439" s="102"/>
      <c r="AH1439" s="102"/>
      <c r="AI1439" s="102"/>
      <c r="AJ1439" s="102"/>
      <c r="AK1439" s="102"/>
      <c r="AL1439" s="102"/>
      <c r="AM1439" s="102"/>
      <c r="AN1439" s="102"/>
      <c r="AO1439" s="102"/>
    </row>
    <row r="1440" spans="2:41" x14ac:dyDescent="0.15">
      <c r="B1440" s="102"/>
      <c r="C1440" s="102"/>
      <c r="D1440" s="102"/>
      <c r="E1440" s="102"/>
      <c r="F1440" s="102"/>
      <c r="G1440" s="102"/>
      <c r="H1440" s="102"/>
      <c r="I1440" s="102"/>
      <c r="J1440" s="102"/>
      <c r="K1440" s="102"/>
      <c r="L1440" s="102"/>
      <c r="M1440" s="102"/>
      <c r="N1440" s="102"/>
      <c r="O1440" s="102"/>
      <c r="P1440" s="102"/>
      <c r="Q1440" s="102"/>
      <c r="R1440" s="102"/>
      <c r="S1440" s="102"/>
      <c r="T1440" s="102"/>
      <c r="U1440" s="102"/>
      <c r="V1440" s="102"/>
      <c r="W1440" s="102"/>
      <c r="X1440" s="102"/>
      <c r="Y1440" s="102"/>
      <c r="Z1440" s="102"/>
      <c r="AA1440" s="102"/>
      <c r="AB1440" s="102"/>
      <c r="AC1440" s="102"/>
      <c r="AD1440" s="102"/>
      <c r="AE1440" s="102"/>
      <c r="AF1440" s="102"/>
      <c r="AG1440" s="102"/>
      <c r="AH1440" s="102"/>
      <c r="AI1440" s="102"/>
      <c r="AJ1440" s="102"/>
      <c r="AK1440" s="102"/>
      <c r="AL1440" s="102"/>
      <c r="AM1440" s="102"/>
      <c r="AN1440" s="102"/>
      <c r="AO1440" s="102"/>
    </row>
    <row r="1441" spans="2:41" x14ac:dyDescent="0.15">
      <c r="B1441" s="102"/>
      <c r="C1441" s="102"/>
      <c r="D1441" s="102"/>
      <c r="E1441" s="102"/>
      <c r="F1441" s="102"/>
      <c r="G1441" s="102"/>
      <c r="H1441" s="102"/>
      <c r="I1441" s="102"/>
      <c r="J1441" s="102"/>
      <c r="K1441" s="102"/>
      <c r="L1441" s="102"/>
      <c r="M1441" s="102"/>
      <c r="N1441" s="102"/>
      <c r="O1441" s="102"/>
      <c r="P1441" s="102"/>
      <c r="Q1441" s="102"/>
      <c r="R1441" s="102"/>
      <c r="S1441" s="102"/>
      <c r="T1441" s="102"/>
      <c r="U1441" s="102"/>
      <c r="V1441" s="102"/>
      <c r="W1441" s="102"/>
      <c r="X1441" s="102"/>
      <c r="Y1441" s="102"/>
      <c r="Z1441" s="102"/>
      <c r="AA1441" s="102"/>
      <c r="AB1441" s="102"/>
      <c r="AC1441" s="102"/>
      <c r="AD1441" s="102"/>
      <c r="AE1441" s="102"/>
      <c r="AF1441" s="102"/>
      <c r="AG1441" s="102"/>
      <c r="AH1441" s="102"/>
      <c r="AI1441" s="102"/>
      <c r="AJ1441" s="102"/>
      <c r="AK1441" s="102"/>
      <c r="AL1441" s="102"/>
      <c r="AM1441" s="102"/>
      <c r="AN1441" s="102"/>
      <c r="AO1441" s="102"/>
    </row>
    <row r="1442" spans="2:41" x14ac:dyDescent="0.15">
      <c r="B1442" s="102"/>
      <c r="C1442" s="102"/>
      <c r="D1442" s="102"/>
      <c r="E1442" s="102"/>
      <c r="F1442" s="102"/>
      <c r="G1442" s="102"/>
      <c r="H1442" s="102"/>
      <c r="I1442" s="102"/>
      <c r="J1442" s="102"/>
      <c r="K1442" s="102"/>
      <c r="L1442" s="102"/>
      <c r="M1442" s="102"/>
      <c r="N1442" s="102"/>
      <c r="O1442" s="102"/>
      <c r="P1442" s="102"/>
      <c r="Q1442" s="102"/>
      <c r="R1442" s="102"/>
      <c r="S1442" s="102"/>
      <c r="T1442" s="102"/>
      <c r="U1442" s="102"/>
      <c r="V1442" s="102"/>
      <c r="W1442" s="102"/>
      <c r="X1442" s="102"/>
      <c r="Y1442" s="102"/>
      <c r="Z1442" s="102"/>
      <c r="AA1442" s="102"/>
      <c r="AB1442" s="102"/>
      <c r="AC1442" s="102"/>
      <c r="AD1442" s="102"/>
      <c r="AE1442" s="102"/>
      <c r="AF1442" s="102"/>
      <c r="AG1442" s="102"/>
      <c r="AH1442" s="102"/>
      <c r="AI1442" s="102"/>
      <c r="AJ1442" s="102"/>
      <c r="AK1442" s="102"/>
      <c r="AL1442" s="102"/>
      <c r="AM1442" s="102"/>
      <c r="AN1442" s="102"/>
      <c r="AO1442" s="102"/>
    </row>
    <row r="1443" spans="2:41" x14ac:dyDescent="0.15">
      <c r="B1443" s="102"/>
      <c r="C1443" s="102"/>
      <c r="D1443" s="102"/>
      <c r="E1443" s="102"/>
      <c r="F1443" s="102"/>
      <c r="G1443" s="102"/>
      <c r="H1443" s="102"/>
      <c r="I1443" s="102"/>
      <c r="J1443" s="102"/>
      <c r="K1443" s="102"/>
      <c r="L1443" s="102"/>
      <c r="M1443" s="102"/>
      <c r="N1443" s="102"/>
      <c r="O1443" s="102"/>
      <c r="P1443" s="102"/>
      <c r="Q1443" s="102"/>
      <c r="R1443" s="102"/>
      <c r="S1443" s="102"/>
      <c r="T1443" s="102"/>
      <c r="U1443" s="102"/>
      <c r="V1443" s="102"/>
      <c r="W1443" s="102"/>
      <c r="X1443" s="102"/>
      <c r="Y1443" s="102"/>
      <c r="Z1443" s="102"/>
      <c r="AA1443" s="102"/>
      <c r="AB1443" s="102"/>
      <c r="AC1443" s="102"/>
      <c r="AD1443" s="102"/>
      <c r="AE1443" s="102"/>
      <c r="AF1443" s="102"/>
      <c r="AG1443" s="102"/>
      <c r="AH1443" s="102"/>
      <c r="AI1443" s="102"/>
      <c r="AJ1443" s="102"/>
      <c r="AK1443" s="102"/>
      <c r="AL1443" s="102"/>
      <c r="AM1443" s="102"/>
      <c r="AN1443" s="102"/>
      <c r="AO1443" s="102"/>
    </row>
    <row r="1444" spans="2:41" x14ac:dyDescent="0.15">
      <c r="B1444" s="102"/>
      <c r="C1444" s="102"/>
      <c r="D1444" s="102"/>
      <c r="E1444" s="102"/>
      <c r="F1444" s="102"/>
      <c r="G1444" s="102"/>
      <c r="H1444" s="102"/>
      <c r="I1444" s="102"/>
      <c r="J1444" s="102"/>
      <c r="K1444" s="102"/>
      <c r="L1444" s="102"/>
      <c r="M1444" s="102"/>
      <c r="N1444" s="102"/>
      <c r="O1444" s="102"/>
      <c r="P1444" s="102"/>
      <c r="Q1444" s="102"/>
      <c r="R1444" s="102"/>
      <c r="S1444" s="102"/>
      <c r="T1444" s="102"/>
      <c r="U1444" s="102"/>
      <c r="V1444" s="102"/>
      <c r="W1444" s="102"/>
      <c r="X1444" s="102"/>
      <c r="Y1444" s="102"/>
      <c r="Z1444" s="102"/>
      <c r="AA1444" s="102"/>
      <c r="AB1444" s="102"/>
      <c r="AC1444" s="102"/>
      <c r="AD1444" s="102"/>
      <c r="AE1444" s="102"/>
      <c r="AF1444" s="102"/>
      <c r="AG1444" s="102"/>
      <c r="AH1444" s="102"/>
      <c r="AI1444" s="102"/>
      <c r="AJ1444" s="102"/>
      <c r="AK1444" s="102"/>
      <c r="AL1444" s="102"/>
      <c r="AM1444" s="102"/>
      <c r="AN1444" s="102"/>
      <c r="AO1444" s="102"/>
    </row>
    <row r="1445" spans="2:41" x14ac:dyDescent="0.15">
      <c r="B1445" s="102"/>
      <c r="C1445" s="102"/>
      <c r="D1445" s="102"/>
      <c r="E1445" s="102"/>
      <c r="F1445" s="102"/>
      <c r="G1445" s="102"/>
      <c r="H1445" s="102"/>
      <c r="I1445" s="102"/>
      <c r="J1445" s="102"/>
      <c r="K1445" s="102"/>
      <c r="L1445" s="102"/>
      <c r="M1445" s="102"/>
      <c r="N1445" s="102"/>
      <c r="O1445" s="102"/>
      <c r="P1445" s="102"/>
      <c r="Q1445" s="102"/>
      <c r="R1445" s="102"/>
      <c r="S1445" s="102"/>
      <c r="T1445" s="102"/>
      <c r="U1445" s="102"/>
      <c r="V1445" s="102"/>
      <c r="W1445" s="102"/>
      <c r="X1445" s="102"/>
      <c r="Y1445" s="102"/>
      <c r="Z1445" s="102"/>
      <c r="AA1445" s="102"/>
      <c r="AB1445" s="102"/>
      <c r="AC1445" s="102"/>
      <c r="AD1445" s="102"/>
      <c r="AE1445" s="102"/>
      <c r="AF1445" s="102"/>
      <c r="AG1445" s="102"/>
      <c r="AH1445" s="102"/>
      <c r="AI1445" s="102"/>
      <c r="AJ1445" s="102"/>
      <c r="AK1445" s="102"/>
      <c r="AL1445" s="102"/>
      <c r="AM1445" s="102"/>
      <c r="AN1445" s="102"/>
      <c r="AO1445" s="102"/>
    </row>
    <row r="1446" spans="2:41" x14ac:dyDescent="0.15">
      <c r="B1446" s="102"/>
      <c r="C1446" s="102"/>
      <c r="D1446" s="102"/>
      <c r="E1446" s="102"/>
      <c r="F1446" s="102"/>
      <c r="G1446" s="102"/>
      <c r="H1446" s="102"/>
      <c r="I1446" s="102"/>
      <c r="J1446" s="102"/>
      <c r="K1446" s="102"/>
      <c r="L1446" s="102"/>
      <c r="M1446" s="102"/>
      <c r="N1446" s="102"/>
      <c r="O1446" s="102"/>
      <c r="P1446" s="102"/>
      <c r="Q1446" s="102"/>
      <c r="R1446" s="102"/>
      <c r="S1446" s="102"/>
      <c r="T1446" s="102"/>
      <c r="U1446" s="102"/>
      <c r="V1446" s="102"/>
      <c r="W1446" s="102"/>
      <c r="X1446" s="102"/>
      <c r="Y1446" s="102"/>
      <c r="Z1446" s="102"/>
      <c r="AA1446" s="102"/>
      <c r="AB1446" s="102"/>
      <c r="AC1446" s="102"/>
      <c r="AD1446" s="102"/>
      <c r="AE1446" s="102"/>
      <c r="AF1446" s="102"/>
      <c r="AG1446" s="102"/>
      <c r="AH1446" s="102"/>
      <c r="AI1446" s="102"/>
      <c r="AJ1446" s="102"/>
      <c r="AK1446" s="102"/>
      <c r="AL1446" s="102"/>
      <c r="AM1446" s="102"/>
      <c r="AN1446" s="102"/>
      <c r="AO1446" s="102"/>
    </row>
    <row r="1447" spans="2:41" x14ac:dyDescent="0.15">
      <c r="B1447" s="102"/>
      <c r="C1447" s="102"/>
      <c r="D1447" s="102"/>
      <c r="E1447" s="102"/>
      <c r="F1447" s="102"/>
      <c r="G1447" s="102"/>
      <c r="H1447" s="102"/>
      <c r="I1447" s="102"/>
      <c r="J1447" s="102"/>
      <c r="K1447" s="102"/>
      <c r="L1447" s="102"/>
      <c r="M1447" s="102"/>
      <c r="N1447" s="102"/>
      <c r="O1447" s="102"/>
      <c r="P1447" s="102"/>
      <c r="Q1447" s="102"/>
      <c r="R1447" s="102"/>
      <c r="S1447" s="102"/>
      <c r="T1447" s="102"/>
      <c r="U1447" s="102"/>
      <c r="V1447" s="102"/>
      <c r="W1447" s="102"/>
      <c r="X1447" s="102"/>
      <c r="Y1447" s="102"/>
      <c r="Z1447" s="102"/>
      <c r="AA1447" s="102"/>
      <c r="AB1447" s="102"/>
      <c r="AC1447" s="102"/>
      <c r="AD1447" s="102"/>
      <c r="AE1447" s="102"/>
      <c r="AF1447" s="102"/>
      <c r="AG1447" s="102"/>
      <c r="AH1447" s="102"/>
      <c r="AI1447" s="102"/>
      <c r="AJ1447" s="102"/>
      <c r="AK1447" s="102"/>
      <c r="AL1447" s="102"/>
      <c r="AM1447" s="102"/>
      <c r="AN1447" s="102"/>
      <c r="AO1447" s="102"/>
    </row>
    <row r="1448" spans="2:41" x14ac:dyDescent="0.15">
      <c r="B1448" s="102"/>
      <c r="C1448" s="102"/>
      <c r="D1448" s="102"/>
      <c r="E1448" s="102"/>
      <c r="F1448" s="102"/>
      <c r="G1448" s="102"/>
      <c r="H1448" s="102"/>
      <c r="I1448" s="102"/>
      <c r="J1448" s="102"/>
      <c r="K1448" s="102"/>
      <c r="L1448" s="102"/>
      <c r="M1448" s="102"/>
      <c r="N1448" s="102"/>
      <c r="O1448" s="102"/>
      <c r="P1448" s="102"/>
      <c r="Q1448" s="102"/>
      <c r="R1448" s="102"/>
      <c r="S1448" s="102"/>
      <c r="T1448" s="102"/>
      <c r="U1448" s="102"/>
      <c r="V1448" s="102"/>
      <c r="W1448" s="102"/>
      <c r="X1448" s="102"/>
      <c r="Y1448" s="102"/>
      <c r="Z1448" s="102"/>
      <c r="AA1448" s="102"/>
      <c r="AB1448" s="102"/>
      <c r="AC1448" s="102"/>
      <c r="AD1448" s="102"/>
      <c r="AE1448" s="102"/>
      <c r="AF1448" s="102"/>
      <c r="AG1448" s="102"/>
      <c r="AH1448" s="102"/>
      <c r="AI1448" s="102"/>
      <c r="AJ1448" s="102"/>
      <c r="AK1448" s="102"/>
      <c r="AL1448" s="102"/>
      <c r="AM1448" s="102"/>
      <c r="AN1448" s="102"/>
      <c r="AO1448" s="102"/>
    </row>
    <row r="1449" spans="2:41" x14ac:dyDescent="0.15">
      <c r="B1449" s="102"/>
      <c r="C1449" s="102"/>
      <c r="D1449" s="102"/>
      <c r="E1449" s="102"/>
      <c r="F1449" s="102"/>
      <c r="G1449" s="102"/>
      <c r="H1449" s="102"/>
      <c r="I1449" s="102"/>
      <c r="J1449" s="102"/>
      <c r="K1449" s="102"/>
      <c r="L1449" s="102"/>
      <c r="M1449" s="102"/>
      <c r="N1449" s="102"/>
      <c r="O1449" s="102"/>
      <c r="P1449" s="102"/>
      <c r="Q1449" s="102"/>
      <c r="R1449" s="102"/>
      <c r="S1449" s="102"/>
      <c r="T1449" s="102"/>
      <c r="U1449" s="102"/>
      <c r="V1449" s="102"/>
      <c r="W1449" s="102"/>
      <c r="X1449" s="102"/>
      <c r="Y1449" s="102"/>
      <c r="Z1449" s="102"/>
      <c r="AA1449" s="102"/>
      <c r="AB1449" s="102"/>
      <c r="AC1449" s="102"/>
      <c r="AD1449" s="102"/>
      <c r="AE1449" s="102"/>
      <c r="AF1449" s="102"/>
      <c r="AG1449" s="102"/>
      <c r="AH1449" s="102"/>
      <c r="AI1449" s="102"/>
      <c r="AJ1449" s="102"/>
      <c r="AK1449" s="102"/>
      <c r="AL1449" s="102"/>
      <c r="AM1449" s="102"/>
      <c r="AN1449" s="102"/>
      <c r="AO1449" s="102"/>
    </row>
    <row r="1450" spans="2:41" x14ac:dyDescent="0.15">
      <c r="B1450" s="102"/>
      <c r="C1450" s="102"/>
      <c r="D1450" s="102"/>
      <c r="E1450" s="102"/>
      <c r="F1450" s="102"/>
      <c r="G1450" s="102"/>
      <c r="H1450" s="102"/>
      <c r="I1450" s="102"/>
      <c r="J1450" s="102"/>
      <c r="K1450" s="102"/>
      <c r="L1450" s="102"/>
      <c r="M1450" s="102"/>
      <c r="N1450" s="102"/>
      <c r="O1450" s="102"/>
      <c r="P1450" s="102"/>
      <c r="Q1450" s="102"/>
      <c r="R1450" s="102"/>
      <c r="S1450" s="102"/>
      <c r="T1450" s="102"/>
      <c r="U1450" s="102"/>
      <c r="V1450" s="102"/>
      <c r="W1450" s="102"/>
      <c r="X1450" s="102"/>
      <c r="Y1450" s="102"/>
      <c r="Z1450" s="102"/>
      <c r="AA1450" s="102"/>
      <c r="AB1450" s="102"/>
      <c r="AC1450" s="102"/>
      <c r="AD1450" s="102"/>
      <c r="AE1450" s="102"/>
      <c r="AF1450" s="102"/>
      <c r="AG1450" s="102"/>
      <c r="AH1450" s="102"/>
      <c r="AI1450" s="102"/>
      <c r="AJ1450" s="102"/>
      <c r="AK1450" s="102"/>
      <c r="AL1450" s="102"/>
      <c r="AM1450" s="102"/>
      <c r="AN1450" s="102"/>
      <c r="AO1450" s="102"/>
    </row>
    <row r="1451" spans="2:41" x14ac:dyDescent="0.15">
      <c r="B1451" s="102"/>
      <c r="C1451" s="102"/>
      <c r="D1451" s="102"/>
      <c r="E1451" s="102"/>
      <c r="F1451" s="102"/>
      <c r="G1451" s="102"/>
      <c r="H1451" s="102"/>
      <c r="I1451" s="102"/>
      <c r="J1451" s="102"/>
      <c r="K1451" s="102"/>
      <c r="L1451" s="102"/>
      <c r="M1451" s="102"/>
      <c r="N1451" s="102"/>
      <c r="O1451" s="102"/>
      <c r="P1451" s="102"/>
      <c r="Q1451" s="102"/>
      <c r="R1451" s="102"/>
      <c r="S1451" s="102"/>
      <c r="T1451" s="102"/>
      <c r="U1451" s="102"/>
      <c r="V1451" s="102"/>
      <c r="W1451" s="102"/>
      <c r="X1451" s="102"/>
      <c r="Y1451" s="102"/>
      <c r="Z1451" s="102"/>
      <c r="AA1451" s="102"/>
      <c r="AB1451" s="102"/>
      <c r="AC1451" s="102"/>
      <c r="AD1451" s="102"/>
      <c r="AE1451" s="102"/>
      <c r="AF1451" s="102"/>
      <c r="AG1451" s="102"/>
      <c r="AH1451" s="102"/>
      <c r="AI1451" s="102"/>
      <c r="AJ1451" s="102"/>
      <c r="AK1451" s="102"/>
      <c r="AL1451" s="102"/>
      <c r="AM1451" s="102"/>
      <c r="AN1451" s="102"/>
      <c r="AO1451" s="102"/>
    </row>
    <row r="1452" spans="2:41" x14ac:dyDescent="0.15">
      <c r="B1452" s="102"/>
      <c r="C1452" s="102"/>
      <c r="D1452" s="102"/>
      <c r="E1452" s="102"/>
      <c r="F1452" s="102"/>
      <c r="G1452" s="102"/>
      <c r="H1452" s="102"/>
      <c r="I1452" s="102"/>
      <c r="J1452" s="102"/>
      <c r="K1452" s="102"/>
      <c r="L1452" s="102"/>
      <c r="M1452" s="102"/>
      <c r="N1452" s="102"/>
      <c r="O1452" s="102"/>
      <c r="P1452" s="102"/>
      <c r="Q1452" s="102"/>
      <c r="R1452" s="102"/>
      <c r="S1452" s="102"/>
      <c r="T1452" s="102"/>
      <c r="U1452" s="102"/>
      <c r="V1452" s="102"/>
      <c r="W1452" s="102"/>
      <c r="X1452" s="102"/>
      <c r="Y1452" s="102"/>
      <c r="Z1452" s="102"/>
      <c r="AA1452" s="102"/>
      <c r="AB1452" s="102"/>
      <c r="AC1452" s="102"/>
      <c r="AD1452" s="102"/>
      <c r="AE1452" s="102"/>
      <c r="AF1452" s="102"/>
      <c r="AG1452" s="102"/>
      <c r="AH1452" s="102"/>
      <c r="AI1452" s="102"/>
      <c r="AJ1452" s="102"/>
      <c r="AK1452" s="102"/>
      <c r="AL1452" s="102"/>
      <c r="AM1452" s="102"/>
      <c r="AN1452" s="102"/>
      <c r="AO1452" s="102"/>
    </row>
    <row r="1453" spans="2:41" x14ac:dyDescent="0.15">
      <c r="B1453" s="102"/>
      <c r="C1453" s="102"/>
      <c r="D1453" s="102"/>
      <c r="E1453" s="102"/>
      <c r="F1453" s="102"/>
      <c r="G1453" s="102"/>
      <c r="H1453" s="102"/>
      <c r="I1453" s="102"/>
      <c r="J1453" s="102"/>
      <c r="K1453" s="102"/>
      <c r="L1453" s="102"/>
      <c r="M1453" s="102"/>
      <c r="N1453" s="102"/>
      <c r="O1453" s="102"/>
      <c r="P1453" s="102"/>
      <c r="Q1453" s="102"/>
      <c r="R1453" s="102"/>
      <c r="S1453" s="102"/>
      <c r="T1453" s="102"/>
      <c r="U1453" s="102"/>
      <c r="V1453" s="102"/>
      <c r="W1453" s="102"/>
      <c r="X1453" s="102"/>
      <c r="Y1453" s="102"/>
      <c r="Z1453" s="102"/>
      <c r="AA1453" s="102"/>
      <c r="AB1453" s="102"/>
      <c r="AC1453" s="102"/>
      <c r="AD1453" s="102"/>
      <c r="AE1453" s="102"/>
      <c r="AF1453" s="102"/>
      <c r="AG1453" s="102"/>
      <c r="AH1453" s="102"/>
      <c r="AI1453" s="102"/>
      <c r="AJ1453" s="102"/>
      <c r="AK1453" s="102"/>
      <c r="AL1453" s="102"/>
      <c r="AM1453" s="102"/>
      <c r="AN1453" s="102"/>
      <c r="AO1453" s="102"/>
    </row>
    <row r="1454" spans="2:41" x14ac:dyDescent="0.15">
      <c r="B1454" s="102"/>
      <c r="C1454" s="102"/>
      <c r="D1454" s="102"/>
      <c r="E1454" s="102"/>
      <c r="F1454" s="102"/>
      <c r="G1454" s="102"/>
      <c r="H1454" s="102"/>
      <c r="I1454" s="102"/>
      <c r="J1454" s="102"/>
      <c r="K1454" s="102"/>
      <c r="L1454" s="102"/>
      <c r="M1454" s="102"/>
      <c r="N1454" s="102"/>
      <c r="O1454" s="102"/>
      <c r="P1454" s="102"/>
      <c r="Q1454" s="102"/>
      <c r="R1454" s="102"/>
      <c r="S1454" s="102"/>
      <c r="T1454" s="102"/>
      <c r="U1454" s="102"/>
      <c r="V1454" s="102"/>
      <c r="W1454" s="102"/>
      <c r="X1454" s="102"/>
      <c r="Y1454" s="102"/>
      <c r="Z1454" s="102"/>
      <c r="AA1454" s="102"/>
      <c r="AB1454" s="102"/>
      <c r="AC1454" s="102"/>
      <c r="AD1454" s="102"/>
      <c r="AE1454" s="102"/>
      <c r="AF1454" s="102"/>
      <c r="AG1454" s="102"/>
      <c r="AH1454" s="102"/>
      <c r="AI1454" s="102"/>
      <c r="AJ1454" s="102"/>
      <c r="AK1454" s="102"/>
      <c r="AL1454" s="102"/>
      <c r="AM1454" s="102"/>
      <c r="AN1454" s="102"/>
      <c r="AO1454" s="102"/>
    </row>
    <row r="1455" spans="2:41" x14ac:dyDescent="0.15">
      <c r="B1455" s="102"/>
      <c r="C1455" s="102"/>
      <c r="D1455" s="102"/>
      <c r="E1455" s="102"/>
      <c r="F1455" s="102"/>
      <c r="G1455" s="102"/>
      <c r="H1455" s="102"/>
      <c r="I1455" s="102"/>
      <c r="J1455" s="102"/>
      <c r="K1455" s="102"/>
      <c r="L1455" s="102"/>
      <c r="M1455" s="102"/>
      <c r="N1455" s="102"/>
      <c r="O1455" s="102"/>
      <c r="P1455" s="102"/>
      <c r="Q1455" s="102"/>
      <c r="R1455" s="102"/>
      <c r="S1455" s="102"/>
      <c r="T1455" s="102"/>
      <c r="U1455" s="102"/>
      <c r="V1455" s="102"/>
      <c r="W1455" s="102"/>
      <c r="X1455" s="102"/>
      <c r="Y1455" s="102"/>
      <c r="Z1455" s="102"/>
      <c r="AA1455" s="102"/>
      <c r="AB1455" s="102"/>
      <c r="AC1455" s="102"/>
      <c r="AD1455" s="102"/>
      <c r="AE1455" s="102"/>
      <c r="AF1455" s="102"/>
      <c r="AG1455" s="102"/>
      <c r="AH1455" s="102"/>
      <c r="AI1455" s="102"/>
      <c r="AJ1455" s="102"/>
      <c r="AK1455" s="102"/>
      <c r="AL1455" s="102"/>
      <c r="AM1455" s="102"/>
      <c r="AN1455" s="102"/>
      <c r="AO1455" s="102"/>
    </row>
    <row r="1456" spans="2:41" x14ac:dyDescent="0.15">
      <c r="B1456" s="102"/>
      <c r="C1456" s="102"/>
      <c r="D1456" s="102"/>
      <c r="E1456" s="102"/>
      <c r="F1456" s="102"/>
      <c r="G1456" s="102"/>
      <c r="H1456" s="102"/>
      <c r="I1456" s="102"/>
      <c r="J1456" s="102"/>
      <c r="K1456" s="102"/>
      <c r="L1456" s="102"/>
      <c r="M1456" s="102"/>
      <c r="N1456" s="102"/>
      <c r="O1456" s="102"/>
      <c r="P1456" s="102"/>
      <c r="Q1456" s="102"/>
      <c r="R1456" s="102"/>
      <c r="S1456" s="102"/>
      <c r="T1456" s="102"/>
      <c r="U1456" s="102"/>
      <c r="V1456" s="102"/>
      <c r="W1456" s="102"/>
      <c r="X1456" s="102"/>
      <c r="Y1456" s="102"/>
      <c r="Z1456" s="102"/>
      <c r="AA1456" s="102"/>
      <c r="AB1456" s="102"/>
      <c r="AC1456" s="102"/>
      <c r="AD1456" s="102"/>
      <c r="AE1456" s="102"/>
      <c r="AF1456" s="102"/>
      <c r="AG1456" s="102"/>
      <c r="AH1456" s="102"/>
      <c r="AI1456" s="102"/>
      <c r="AJ1456" s="102"/>
      <c r="AK1456" s="102"/>
      <c r="AL1456" s="102"/>
      <c r="AM1456" s="102"/>
      <c r="AN1456" s="102"/>
      <c r="AO1456" s="102"/>
    </row>
    <row r="1457" spans="2:41" x14ac:dyDescent="0.15">
      <c r="B1457" s="102"/>
      <c r="C1457" s="102"/>
      <c r="D1457" s="102"/>
      <c r="E1457" s="102"/>
      <c r="F1457" s="102"/>
      <c r="G1457" s="102"/>
      <c r="H1457" s="102"/>
      <c r="I1457" s="102"/>
      <c r="J1457" s="102"/>
      <c r="K1457" s="102"/>
      <c r="L1457" s="102"/>
      <c r="M1457" s="102"/>
      <c r="N1457" s="102"/>
      <c r="O1457" s="102"/>
      <c r="P1457" s="102"/>
      <c r="Q1457" s="102"/>
      <c r="R1457" s="102"/>
      <c r="S1457" s="102"/>
      <c r="T1457" s="102"/>
      <c r="U1457" s="102"/>
      <c r="V1457" s="102"/>
      <c r="W1457" s="102"/>
      <c r="X1457" s="102"/>
      <c r="Y1457" s="102"/>
      <c r="Z1457" s="102"/>
      <c r="AA1457" s="102"/>
      <c r="AB1457" s="102"/>
      <c r="AC1457" s="102"/>
      <c r="AD1457" s="102"/>
      <c r="AE1457" s="102"/>
      <c r="AF1457" s="102"/>
      <c r="AG1457" s="102"/>
      <c r="AH1457" s="102"/>
      <c r="AI1457" s="102"/>
      <c r="AJ1457" s="102"/>
      <c r="AK1457" s="102"/>
      <c r="AL1457" s="102"/>
      <c r="AM1457" s="102"/>
      <c r="AN1457" s="102"/>
      <c r="AO1457" s="102"/>
    </row>
    <row r="1458" spans="2:41" x14ac:dyDescent="0.15">
      <c r="B1458" s="102"/>
      <c r="C1458" s="102"/>
      <c r="D1458" s="102"/>
      <c r="E1458" s="102"/>
      <c r="F1458" s="102"/>
      <c r="G1458" s="102"/>
      <c r="H1458" s="102"/>
      <c r="I1458" s="102"/>
      <c r="J1458" s="102"/>
      <c r="K1458" s="102"/>
      <c r="L1458" s="102"/>
      <c r="M1458" s="102"/>
      <c r="N1458" s="102"/>
      <c r="O1458" s="102"/>
      <c r="P1458" s="102"/>
      <c r="Q1458" s="102"/>
      <c r="R1458" s="102"/>
      <c r="S1458" s="102"/>
      <c r="T1458" s="102"/>
      <c r="U1458" s="102"/>
      <c r="V1458" s="102"/>
      <c r="W1458" s="102"/>
      <c r="X1458" s="102"/>
      <c r="Y1458" s="102"/>
      <c r="Z1458" s="102"/>
      <c r="AA1458" s="102"/>
      <c r="AB1458" s="102"/>
      <c r="AC1458" s="102"/>
      <c r="AD1458" s="102"/>
      <c r="AE1458" s="102"/>
      <c r="AF1458" s="102"/>
      <c r="AG1458" s="102"/>
      <c r="AH1458" s="102"/>
      <c r="AI1458" s="102"/>
      <c r="AJ1458" s="102"/>
      <c r="AK1458" s="102"/>
      <c r="AL1458" s="102"/>
      <c r="AM1458" s="102"/>
      <c r="AN1458" s="102"/>
      <c r="AO1458" s="102"/>
    </row>
    <row r="1459" spans="2:41" x14ac:dyDescent="0.15">
      <c r="B1459" s="102"/>
      <c r="C1459" s="102"/>
      <c r="D1459" s="102"/>
      <c r="E1459" s="102"/>
      <c r="F1459" s="102"/>
      <c r="G1459" s="102"/>
      <c r="H1459" s="102"/>
      <c r="I1459" s="102"/>
      <c r="J1459" s="102"/>
      <c r="K1459" s="102"/>
      <c r="L1459" s="102"/>
      <c r="M1459" s="102"/>
      <c r="N1459" s="102"/>
      <c r="O1459" s="102"/>
      <c r="P1459" s="102"/>
      <c r="Q1459" s="102"/>
      <c r="R1459" s="102"/>
      <c r="S1459" s="102"/>
      <c r="T1459" s="102"/>
      <c r="U1459" s="102"/>
      <c r="V1459" s="102"/>
      <c r="W1459" s="102"/>
      <c r="X1459" s="102"/>
      <c r="Y1459" s="102"/>
      <c r="Z1459" s="102"/>
      <c r="AA1459" s="102"/>
      <c r="AB1459" s="102"/>
      <c r="AC1459" s="102"/>
      <c r="AD1459" s="102"/>
      <c r="AE1459" s="102"/>
      <c r="AF1459" s="102"/>
      <c r="AG1459" s="102"/>
      <c r="AH1459" s="102"/>
      <c r="AI1459" s="102"/>
      <c r="AJ1459" s="102"/>
      <c r="AK1459" s="102"/>
      <c r="AL1459" s="102"/>
      <c r="AM1459" s="102"/>
      <c r="AN1459" s="102"/>
      <c r="AO1459" s="102"/>
    </row>
    <row r="1460" spans="2:41" x14ac:dyDescent="0.15">
      <c r="B1460" s="102"/>
      <c r="C1460" s="102"/>
      <c r="D1460" s="102"/>
      <c r="E1460" s="102"/>
      <c r="F1460" s="102"/>
      <c r="G1460" s="102"/>
      <c r="H1460" s="102"/>
      <c r="I1460" s="102"/>
      <c r="J1460" s="102"/>
      <c r="K1460" s="102"/>
      <c r="L1460" s="102"/>
      <c r="M1460" s="102"/>
      <c r="N1460" s="102"/>
      <c r="O1460" s="102"/>
      <c r="P1460" s="102"/>
      <c r="Q1460" s="102"/>
      <c r="R1460" s="102"/>
      <c r="S1460" s="102"/>
      <c r="T1460" s="102"/>
      <c r="U1460" s="102"/>
      <c r="V1460" s="102"/>
      <c r="W1460" s="102"/>
      <c r="X1460" s="102"/>
      <c r="Y1460" s="102"/>
      <c r="Z1460" s="102"/>
      <c r="AA1460" s="102"/>
      <c r="AB1460" s="102"/>
      <c r="AC1460" s="102"/>
      <c r="AD1460" s="102"/>
      <c r="AE1460" s="102"/>
      <c r="AF1460" s="102"/>
      <c r="AG1460" s="102"/>
      <c r="AH1460" s="102"/>
      <c r="AI1460" s="102"/>
      <c r="AJ1460" s="102"/>
      <c r="AK1460" s="102"/>
      <c r="AL1460" s="102"/>
      <c r="AM1460" s="102"/>
      <c r="AN1460" s="102"/>
      <c r="AO1460" s="102"/>
    </row>
    <row r="1461" spans="2:41" x14ac:dyDescent="0.15">
      <c r="B1461" s="102"/>
      <c r="C1461" s="102"/>
      <c r="D1461" s="102"/>
      <c r="E1461" s="102"/>
      <c r="F1461" s="102"/>
      <c r="G1461" s="102"/>
      <c r="H1461" s="102"/>
      <c r="I1461" s="102"/>
      <c r="J1461" s="102"/>
      <c r="K1461" s="102"/>
      <c r="L1461" s="102"/>
      <c r="M1461" s="102"/>
      <c r="N1461" s="102"/>
      <c r="O1461" s="102"/>
      <c r="P1461" s="102"/>
      <c r="Q1461" s="102"/>
      <c r="R1461" s="102"/>
      <c r="S1461" s="102"/>
      <c r="T1461" s="102"/>
      <c r="U1461" s="102"/>
      <c r="V1461" s="102"/>
      <c r="W1461" s="102"/>
      <c r="X1461" s="102"/>
      <c r="Y1461" s="102"/>
      <c r="Z1461" s="102"/>
      <c r="AA1461" s="102"/>
      <c r="AB1461" s="102"/>
      <c r="AC1461" s="102"/>
      <c r="AD1461" s="102"/>
      <c r="AE1461" s="102"/>
      <c r="AF1461" s="102"/>
      <c r="AG1461" s="102"/>
      <c r="AH1461" s="102"/>
      <c r="AI1461" s="102"/>
      <c r="AJ1461" s="102"/>
      <c r="AK1461" s="102"/>
      <c r="AL1461" s="102"/>
      <c r="AM1461" s="102"/>
      <c r="AN1461" s="102"/>
      <c r="AO1461" s="102"/>
    </row>
    <row r="1462" spans="2:41" x14ac:dyDescent="0.15">
      <c r="B1462" s="102"/>
      <c r="C1462" s="102"/>
      <c r="D1462" s="102"/>
      <c r="E1462" s="102"/>
      <c r="F1462" s="102"/>
      <c r="G1462" s="102"/>
      <c r="H1462" s="102"/>
      <c r="I1462" s="102"/>
      <c r="J1462" s="102"/>
      <c r="K1462" s="102"/>
      <c r="L1462" s="102"/>
      <c r="M1462" s="102"/>
      <c r="N1462" s="102"/>
      <c r="O1462" s="102"/>
      <c r="P1462" s="102"/>
      <c r="Q1462" s="102"/>
      <c r="R1462" s="102"/>
      <c r="S1462" s="102"/>
      <c r="T1462" s="102"/>
      <c r="U1462" s="102"/>
      <c r="V1462" s="102"/>
      <c r="W1462" s="102"/>
      <c r="X1462" s="102"/>
      <c r="Y1462" s="102"/>
      <c r="Z1462" s="102"/>
      <c r="AA1462" s="102"/>
      <c r="AB1462" s="102"/>
      <c r="AC1462" s="102"/>
      <c r="AD1462" s="102"/>
      <c r="AE1462" s="102"/>
      <c r="AF1462" s="102"/>
      <c r="AG1462" s="102"/>
      <c r="AH1462" s="102"/>
      <c r="AI1462" s="102"/>
      <c r="AJ1462" s="102"/>
      <c r="AK1462" s="102"/>
      <c r="AL1462" s="102"/>
      <c r="AM1462" s="102"/>
      <c r="AN1462" s="102"/>
      <c r="AO1462" s="102"/>
    </row>
    <row r="1463" spans="2:41" x14ac:dyDescent="0.15">
      <c r="B1463" s="102"/>
      <c r="C1463" s="102"/>
      <c r="D1463" s="102"/>
      <c r="E1463" s="102"/>
      <c r="F1463" s="102"/>
      <c r="G1463" s="102"/>
      <c r="H1463" s="102"/>
      <c r="I1463" s="102"/>
      <c r="J1463" s="102"/>
      <c r="K1463" s="102"/>
      <c r="L1463" s="102"/>
      <c r="M1463" s="102"/>
      <c r="N1463" s="102"/>
      <c r="O1463" s="102"/>
      <c r="P1463" s="102"/>
      <c r="Q1463" s="102"/>
      <c r="R1463" s="102"/>
      <c r="S1463" s="102"/>
      <c r="T1463" s="102"/>
      <c r="U1463" s="102"/>
      <c r="V1463" s="102"/>
      <c r="W1463" s="102"/>
      <c r="X1463" s="102"/>
      <c r="Y1463" s="102"/>
      <c r="Z1463" s="102"/>
      <c r="AA1463" s="102"/>
      <c r="AB1463" s="102"/>
      <c r="AC1463" s="102"/>
      <c r="AD1463" s="102"/>
      <c r="AE1463" s="102"/>
      <c r="AF1463" s="102"/>
      <c r="AG1463" s="102"/>
      <c r="AH1463" s="102"/>
      <c r="AI1463" s="102"/>
      <c r="AJ1463" s="102"/>
      <c r="AK1463" s="102"/>
      <c r="AL1463" s="102"/>
      <c r="AM1463" s="102"/>
      <c r="AN1463" s="102"/>
      <c r="AO1463" s="102"/>
    </row>
    <row r="1464" spans="2:41" x14ac:dyDescent="0.15">
      <c r="B1464" s="102"/>
      <c r="C1464" s="102"/>
      <c r="D1464" s="102"/>
      <c r="E1464" s="102"/>
      <c r="F1464" s="102"/>
      <c r="G1464" s="102"/>
      <c r="H1464" s="102"/>
      <c r="I1464" s="102"/>
      <c r="J1464" s="102"/>
      <c r="K1464" s="102"/>
      <c r="L1464" s="102"/>
      <c r="M1464" s="102"/>
      <c r="N1464" s="102"/>
      <c r="O1464" s="102"/>
      <c r="P1464" s="102"/>
      <c r="Q1464" s="102"/>
      <c r="R1464" s="102"/>
      <c r="S1464" s="102"/>
      <c r="T1464" s="102"/>
      <c r="U1464" s="102"/>
      <c r="V1464" s="102"/>
      <c r="W1464" s="102"/>
      <c r="X1464" s="102"/>
      <c r="Y1464" s="102"/>
      <c r="Z1464" s="102"/>
      <c r="AA1464" s="102"/>
      <c r="AB1464" s="102"/>
      <c r="AC1464" s="102"/>
      <c r="AD1464" s="102"/>
      <c r="AE1464" s="102"/>
      <c r="AF1464" s="102"/>
      <c r="AG1464" s="102"/>
      <c r="AH1464" s="102"/>
      <c r="AI1464" s="102"/>
      <c r="AJ1464" s="102"/>
      <c r="AK1464" s="102"/>
      <c r="AL1464" s="102"/>
      <c r="AM1464" s="102"/>
      <c r="AN1464" s="102"/>
      <c r="AO1464" s="102"/>
    </row>
    <row r="1465" spans="2:41" x14ac:dyDescent="0.15">
      <c r="B1465" s="102"/>
      <c r="C1465" s="102"/>
      <c r="D1465" s="102"/>
      <c r="E1465" s="102"/>
      <c r="F1465" s="102"/>
      <c r="G1465" s="102"/>
      <c r="H1465" s="102"/>
      <c r="I1465" s="102"/>
      <c r="J1465" s="102"/>
      <c r="K1465" s="102"/>
      <c r="L1465" s="102"/>
      <c r="M1465" s="102"/>
      <c r="N1465" s="102"/>
      <c r="O1465" s="102"/>
      <c r="P1465" s="102"/>
      <c r="Q1465" s="102"/>
      <c r="R1465" s="102"/>
      <c r="S1465" s="102"/>
      <c r="T1465" s="102"/>
      <c r="U1465" s="102"/>
      <c r="V1465" s="102"/>
      <c r="W1465" s="102"/>
      <c r="X1465" s="102"/>
      <c r="Y1465" s="102"/>
      <c r="Z1465" s="102"/>
      <c r="AA1465" s="102"/>
      <c r="AB1465" s="102"/>
      <c r="AC1465" s="102"/>
      <c r="AD1465" s="102"/>
      <c r="AE1465" s="102"/>
      <c r="AF1465" s="102"/>
      <c r="AG1465" s="102"/>
      <c r="AH1465" s="102"/>
      <c r="AI1465" s="102"/>
      <c r="AJ1465" s="102"/>
      <c r="AK1465" s="102"/>
      <c r="AL1465" s="102"/>
      <c r="AM1465" s="102"/>
      <c r="AN1465" s="102"/>
      <c r="AO1465" s="102"/>
    </row>
    <row r="1466" spans="2:41" x14ac:dyDescent="0.15">
      <c r="B1466" s="102"/>
      <c r="C1466" s="102"/>
      <c r="D1466" s="102"/>
      <c r="E1466" s="102"/>
      <c r="F1466" s="102"/>
      <c r="G1466" s="102"/>
      <c r="H1466" s="102"/>
      <c r="I1466" s="102"/>
      <c r="J1466" s="102"/>
      <c r="K1466" s="102"/>
      <c r="L1466" s="102"/>
      <c r="M1466" s="102"/>
      <c r="N1466" s="102"/>
      <c r="O1466" s="102"/>
      <c r="P1466" s="102"/>
      <c r="Q1466" s="102"/>
      <c r="R1466" s="102"/>
      <c r="S1466" s="102"/>
      <c r="T1466" s="102"/>
      <c r="U1466" s="102"/>
      <c r="V1466" s="102"/>
      <c r="W1466" s="102"/>
      <c r="X1466" s="102"/>
      <c r="Y1466" s="102"/>
      <c r="Z1466" s="102"/>
      <c r="AA1466" s="102"/>
      <c r="AB1466" s="102"/>
      <c r="AC1466" s="102"/>
      <c r="AD1466" s="102"/>
      <c r="AE1466" s="102"/>
      <c r="AF1466" s="102"/>
      <c r="AG1466" s="102"/>
      <c r="AH1466" s="102"/>
      <c r="AI1466" s="102"/>
      <c r="AJ1466" s="102"/>
      <c r="AK1466" s="102"/>
      <c r="AL1466" s="102"/>
      <c r="AM1466" s="102"/>
      <c r="AN1466" s="102"/>
      <c r="AO1466" s="102"/>
    </row>
    <row r="1467" spans="2:41" x14ac:dyDescent="0.15">
      <c r="B1467" s="102"/>
      <c r="C1467" s="102"/>
      <c r="D1467" s="102"/>
      <c r="E1467" s="102"/>
      <c r="F1467" s="102"/>
      <c r="G1467" s="102"/>
      <c r="H1467" s="102"/>
      <c r="I1467" s="102"/>
      <c r="J1467" s="102"/>
      <c r="K1467" s="102"/>
      <c r="L1467" s="102"/>
      <c r="M1467" s="102"/>
      <c r="N1467" s="102"/>
      <c r="O1467" s="102"/>
      <c r="P1467" s="102"/>
      <c r="Q1467" s="102"/>
      <c r="R1467" s="102"/>
      <c r="S1467" s="102"/>
      <c r="T1467" s="102"/>
      <c r="U1467" s="102"/>
      <c r="V1467" s="102"/>
      <c r="W1467" s="102"/>
      <c r="X1467" s="102"/>
      <c r="Y1467" s="102"/>
      <c r="Z1467" s="102"/>
      <c r="AA1467" s="102"/>
      <c r="AB1467" s="102"/>
      <c r="AC1467" s="102"/>
      <c r="AD1467" s="102"/>
      <c r="AE1467" s="102"/>
      <c r="AF1467" s="102"/>
      <c r="AG1467" s="102"/>
      <c r="AH1467" s="102"/>
      <c r="AI1467" s="102"/>
      <c r="AJ1467" s="102"/>
      <c r="AK1467" s="102"/>
      <c r="AL1467" s="102"/>
      <c r="AM1467" s="102"/>
      <c r="AN1467" s="102"/>
      <c r="AO1467" s="102"/>
    </row>
    <row r="1468" spans="2:41" x14ac:dyDescent="0.15">
      <c r="B1468" s="102"/>
      <c r="C1468" s="102"/>
      <c r="D1468" s="102"/>
      <c r="E1468" s="102"/>
      <c r="F1468" s="102"/>
      <c r="G1468" s="102"/>
      <c r="H1468" s="102"/>
      <c r="I1468" s="102"/>
      <c r="J1468" s="102"/>
      <c r="K1468" s="102"/>
      <c r="L1468" s="102"/>
      <c r="M1468" s="102"/>
      <c r="N1468" s="102"/>
      <c r="O1468" s="102"/>
      <c r="P1468" s="102"/>
      <c r="Q1468" s="102"/>
      <c r="R1468" s="102"/>
      <c r="S1468" s="102"/>
      <c r="T1468" s="102"/>
      <c r="U1468" s="102"/>
      <c r="V1468" s="102"/>
      <c r="W1468" s="102"/>
      <c r="X1468" s="102"/>
      <c r="Y1468" s="102"/>
      <c r="Z1468" s="102"/>
      <c r="AA1468" s="102"/>
      <c r="AB1468" s="102"/>
      <c r="AC1468" s="102"/>
      <c r="AD1468" s="102"/>
      <c r="AE1468" s="102"/>
      <c r="AF1468" s="102"/>
      <c r="AG1468" s="102"/>
      <c r="AH1468" s="102"/>
      <c r="AI1468" s="102"/>
      <c r="AJ1468" s="102"/>
      <c r="AK1468" s="102"/>
      <c r="AL1468" s="102"/>
      <c r="AM1468" s="102"/>
      <c r="AN1468" s="102"/>
      <c r="AO1468" s="102"/>
    </row>
    <row r="1469" spans="2:41" x14ac:dyDescent="0.15">
      <c r="B1469" s="102"/>
      <c r="C1469" s="102"/>
      <c r="D1469" s="102"/>
      <c r="E1469" s="102"/>
      <c r="F1469" s="102"/>
      <c r="G1469" s="102"/>
      <c r="H1469" s="102"/>
      <c r="I1469" s="102"/>
      <c r="J1469" s="102"/>
      <c r="K1469" s="102"/>
      <c r="L1469" s="102"/>
      <c r="M1469" s="102"/>
      <c r="N1469" s="102"/>
      <c r="O1469" s="102"/>
      <c r="P1469" s="102"/>
      <c r="Q1469" s="102"/>
      <c r="R1469" s="102"/>
      <c r="S1469" s="102"/>
      <c r="T1469" s="102"/>
      <c r="U1469" s="102"/>
      <c r="V1469" s="102"/>
      <c r="W1469" s="102"/>
      <c r="X1469" s="102"/>
      <c r="Y1469" s="102"/>
      <c r="Z1469" s="102"/>
      <c r="AA1469" s="102"/>
      <c r="AB1469" s="102"/>
      <c r="AC1469" s="102"/>
      <c r="AD1469" s="102"/>
      <c r="AE1469" s="102"/>
      <c r="AF1469" s="102"/>
      <c r="AG1469" s="102"/>
      <c r="AH1469" s="102"/>
      <c r="AI1469" s="102"/>
      <c r="AJ1469" s="102"/>
      <c r="AK1469" s="102"/>
      <c r="AL1469" s="102"/>
      <c r="AM1469" s="102"/>
      <c r="AN1469" s="102"/>
      <c r="AO1469" s="102"/>
    </row>
    <row r="1470" spans="2:41" x14ac:dyDescent="0.15">
      <c r="B1470" s="102"/>
      <c r="C1470" s="102"/>
      <c r="D1470" s="102"/>
      <c r="E1470" s="102"/>
      <c r="F1470" s="102"/>
      <c r="G1470" s="102"/>
      <c r="H1470" s="102"/>
      <c r="I1470" s="102"/>
      <c r="J1470" s="102"/>
      <c r="K1470" s="102"/>
      <c r="L1470" s="102"/>
      <c r="M1470" s="102"/>
      <c r="N1470" s="102"/>
      <c r="O1470" s="102"/>
      <c r="P1470" s="102"/>
      <c r="Q1470" s="102"/>
      <c r="R1470" s="102"/>
      <c r="S1470" s="102"/>
      <c r="T1470" s="102"/>
      <c r="U1470" s="102"/>
      <c r="V1470" s="102"/>
      <c r="W1470" s="102"/>
      <c r="X1470" s="102"/>
      <c r="Y1470" s="102"/>
      <c r="Z1470" s="102"/>
      <c r="AA1470" s="102"/>
      <c r="AB1470" s="102"/>
      <c r="AC1470" s="102"/>
      <c r="AD1470" s="102"/>
      <c r="AE1470" s="102"/>
      <c r="AF1470" s="102"/>
      <c r="AG1470" s="102"/>
      <c r="AH1470" s="102"/>
      <c r="AI1470" s="102"/>
      <c r="AJ1470" s="102"/>
      <c r="AK1470" s="102"/>
      <c r="AL1470" s="102"/>
      <c r="AM1470" s="102"/>
      <c r="AN1470" s="102"/>
      <c r="AO1470" s="102"/>
    </row>
    <row r="1471" spans="2:41" x14ac:dyDescent="0.15">
      <c r="B1471" s="102"/>
      <c r="C1471" s="102"/>
      <c r="D1471" s="102"/>
      <c r="E1471" s="102"/>
      <c r="F1471" s="102"/>
      <c r="G1471" s="102"/>
      <c r="H1471" s="102"/>
      <c r="I1471" s="102"/>
      <c r="J1471" s="102"/>
      <c r="K1471" s="102"/>
      <c r="L1471" s="102"/>
      <c r="M1471" s="102"/>
      <c r="N1471" s="102"/>
      <c r="O1471" s="102"/>
      <c r="P1471" s="102"/>
      <c r="Q1471" s="102"/>
      <c r="R1471" s="102"/>
      <c r="S1471" s="102"/>
      <c r="T1471" s="102"/>
      <c r="U1471" s="102"/>
      <c r="V1471" s="102"/>
      <c r="W1471" s="102"/>
      <c r="X1471" s="102"/>
      <c r="Y1471" s="102"/>
      <c r="Z1471" s="102"/>
      <c r="AA1471" s="102"/>
      <c r="AB1471" s="102"/>
      <c r="AC1471" s="102"/>
      <c r="AD1471" s="102"/>
      <c r="AE1471" s="102"/>
      <c r="AF1471" s="102"/>
      <c r="AG1471" s="102"/>
      <c r="AH1471" s="102"/>
      <c r="AI1471" s="102"/>
      <c r="AJ1471" s="102"/>
      <c r="AK1471" s="102"/>
      <c r="AL1471" s="102"/>
      <c r="AM1471" s="102"/>
      <c r="AN1471" s="102"/>
      <c r="AO1471" s="102"/>
    </row>
    <row r="1472" spans="2:41" x14ac:dyDescent="0.15">
      <c r="B1472" s="102"/>
      <c r="C1472" s="102"/>
      <c r="D1472" s="102"/>
      <c r="E1472" s="102"/>
      <c r="F1472" s="102"/>
      <c r="G1472" s="102"/>
      <c r="H1472" s="102"/>
      <c r="I1472" s="102"/>
      <c r="J1472" s="102"/>
      <c r="K1472" s="102"/>
      <c r="L1472" s="102"/>
      <c r="M1472" s="102"/>
      <c r="N1472" s="102"/>
      <c r="O1472" s="102"/>
      <c r="P1472" s="102"/>
      <c r="Q1472" s="102"/>
      <c r="R1472" s="102"/>
      <c r="S1472" s="102"/>
      <c r="T1472" s="102"/>
      <c r="U1472" s="102"/>
      <c r="V1472" s="102"/>
      <c r="W1472" s="102"/>
      <c r="X1472" s="102"/>
      <c r="Y1472" s="102"/>
      <c r="Z1472" s="102"/>
      <c r="AA1472" s="102"/>
      <c r="AB1472" s="102"/>
      <c r="AC1472" s="102"/>
      <c r="AD1472" s="102"/>
      <c r="AE1472" s="102"/>
      <c r="AF1472" s="102"/>
      <c r="AG1472" s="102"/>
      <c r="AH1472" s="102"/>
      <c r="AI1472" s="102"/>
      <c r="AJ1472" s="102"/>
      <c r="AK1472" s="102"/>
      <c r="AL1472" s="102"/>
      <c r="AM1472" s="102"/>
      <c r="AN1472" s="102"/>
      <c r="AO1472" s="102"/>
    </row>
    <row r="1473" spans="2:41" x14ac:dyDescent="0.15">
      <c r="B1473" s="102"/>
      <c r="C1473" s="102"/>
      <c r="D1473" s="102"/>
      <c r="E1473" s="102"/>
      <c r="F1473" s="102"/>
      <c r="G1473" s="102"/>
      <c r="H1473" s="102"/>
      <c r="I1473" s="102"/>
      <c r="J1473" s="102"/>
      <c r="K1473" s="102"/>
      <c r="L1473" s="102"/>
      <c r="M1473" s="102"/>
      <c r="N1473" s="102"/>
      <c r="O1473" s="102"/>
      <c r="P1473" s="102"/>
      <c r="Q1473" s="102"/>
      <c r="R1473" s="102"/>
      <c r="S1473" s="102"/>
      <c r="T1473" s="102"/>
      <c r="U1473" s="102"/>
      <c r="V1473" s="102"/>
      <c r="W1473" s="102"/>
      <c r="X1473" s="102"/>
      <c r="Y1473" s="102"/>
      <c r="Z1473" s="102"/>
      <c r="AA1473" s="102"/>
      <c r="AB1473" s="102"/>
      <c r="AC1473" s="102"/>
      <c r="AD1473" s="102"/>
      <c r="AE1473" s="102"/>
      <c r="AF1473" s="102"/>
      <c r="AG1473" s="102"/>
      <c r="AH1473" s="102"/>
      <c r="AI1473" s="102"/>
      <c r="AJ1473" s="102"/>
      <c r="AK1473" s="102"/>
      <c r="AL1473" s="102"/>
      <c r="AM1473" s="102"/>
      <c r="AN1473" s="102"/>
      <c r="AO1473" s="102"/>
    </row>
    <row r="1474" spans="2:41" x14ac:dyDescent="0.15">
      <c r="B1474" s="102"/>
      <c r="C1474" s="102"/>
      <c r="D1474" s="102"/>
      <c r="E1474" s="102"/>
      <c r="F1474" s="102"/>
      <c r="G1474" s="102"/>
      <c r="H1474" s="102"/>
      <c r="I1474" s="102"/>
      <c r="J1474" s="102"/>
      <c r="K1474" s="102"/>
      <c r="L1474" s="102"/>
      <c r="M1474" s="102"/>
      <c r="N1474" s="102"/>
      <c r="O1474" s="102"/>
      <c r="P1474" s="102"/>
      <c r="Q1474" s="102"/>
      <c r="R1474" s="102"/>
      <c r="S1474" s="102"/>
      <c r="T1474" s="102"/>
      <c r="U1474" s="102"/>
      <c r="V1474" s="102"/>
      <c r="W1474" s="102"/>
      <c r="X1474" s="102"/>
      <c r="Y1474" s="102"/>
      <c r="Z1474" s="102"/>
      <c r="AA1474" s="102"/>
      <c r="AB1474" s="102"/>
      <c r="AC1474" s="102"/>
      <c r="AD1474" s="102"/>
      <c r="AE1474" s="102"/>
      <c r="AF1474" s="102"/>
      <c r="AG1474" s="102"/>
      <c r="AH1474" s="102"/>
      <c r="AI1474" s="102"/>
      <c r="AJ1474" s="102"/>
      <c r="AK1474" s="102"/>
      <c r="AL1474" s="102"/>
      <c r="AM1474" s="102"/>
      <c r="AN1474" s="102"/>
      <c r="AO1474" s="102"/>
    </row>
    <row r="1475" spans="2:41" x14ac:dyDescent="0.15">
      <c r="B1475" s="102"/>
      <c r="C1475" s="102"/>
      <c r="D1475" s="102"/>
      <c r="E1475" s="102"/>
      <c r="F1475" s="102"/>
      <c r="G1475" s="102"/>
      <c r="H1475" s="102"/>
      <c r="I1475" s="102"/>
      <c r="J1475" s="102"/>
      <c r="K1475" s="102"/>
      <c r="L1475" s="102"/>
      <c r="M1475" s="102"/>
      <c r="N1475" s="102"/>
      <c r="O1475" s="102"/>
      <c r="P1475" s="102"/>
      <c r="Q1475" s="102"/>
      <c r="R1475" s="102"/>
      <c r="S1475" s="102"/>
      <c r="T1475" s="102"/>
      <c r="U1475" s="102"/>
      <c r="V1475" s="102"/>
      <c r="W1475" s="102"/>
      <c r="X1475" s="102"/>
      <c r="Y1475" s="102"/>
      <c r="Z1475" s="102"/>
      <c r="AA1475" s="102"/>
      <c r="AB1475" s="102"/>
      <c r="AC1475" s="102"/>
      <c r="AD1475" s="102"/>
      <c r="AE1475" s="102"/>
      <c r="AF1475" s="102"/>
      <c r="AG1475" s="102"/>
      <c r="AH1475" s="102"/>
      <c r="AI1475" s="102"/>
      <c r="AJ1475" s="102"/>
      <c r="AK1475" s="102"/>
      <c r="AL1475" s="102"/>
      <c r="AM1475" s="102"/>
      <c r="AN1475" s="102"/>
      <c r="AO1475" s="102"/>
    </row>
    <row r="1476" spans="2:41" x14ac:dyDescent="0.15">
      <c r="B1476" s="102"/>
      <c r="C1476" s="102"/>
      <c r="D1476" s="102"/>
      <c r="E1476" s="102"/>
      <c r="F1476" s="102"/>
      <c r="G1476" s="102"/>
      <c r="H1476" s="102"/>
      <c r="I1476" s="102"/>
      <c r="J1476" s="102"/>
      <c r="K1476" s="102"/>
      <c r="L1476" s="102"/>
      <c r="M1476" s="102"/>
      <c r="N1476" s="102"/>
      <c r="O1476" s="102"/>
      <c r="P1476" s="102"/>
      <c r="Q1476" s="102"/>
      <c r="R1476" s="102"/>
      <c r="S1476" s="102"/>
      <c r="T1476" s="102"/>
      <c r="U1476" s="102"/>
      <c r="V1476" s="102"/>
      <c r="W1476" s="102"/>
      <c r="X1476" s="102"/>
      <c r="Y1476" s="102"/>
      <c r="Z1476" s="102"/>
      <c r="AA1476" s="102"/>
      <c r="AB1476" s="102"/>
      <c r="AC1476" s="102"/>
      <c r="AD1476" s="102"/>
      <c r="AE1476" s="102"/>
      <c r="AF1476" s="102"/>
      <c r="AG1476" s="102"/>
      <c r="AH1476" s="102"/>
      <c r="AI1476" s="102"/>
      <c r="AJ1476" s="102"/>
      <c r="AK1476" s="102"/>
      <c r="AL1476" s="102"/>
      <c r="AM1476" s="102"/>
      <c r="AN1476" s="102"/>
      <c r="AO1476" s="102"/>
    </row>
    <row r="1477" spans="2:41" x14ac:dyDescent="0.15">
      <c r="B1477" s="102"/>
      <c r="C1477" s="102"/>
      <c r="D1477" s="102"/>
      <c r="E1477" s="102"/>
      <c r="F1477" s="102"/>
      <c r="G1477" s="102"/>
      <c r="H1477" s="102"/>
      <c r="I1477" s="102"/>
      <c r="J1477" s="102"/>
      <c r="K1477" s="102"/>
      <c r="L1477" s="102"/>
      <c r="M1477" s="102"/>
      <c r="N1477" s="102"/>
      <c r="O1477" s="102"/>
      <c r="P1477" s="102"/>
      <c r="Q1477" s="102"/>
      <c r="R1477" s="102"/>
      <c r="S1477" s="102"/>
      <c r="T1477" s="102"/>
      <c r="U1477" s="102"/>
      <c r="V1477" s="102"/>
      <c r="W1477" s="102"/>
      <c r="X1477" s="102"/>
      <c r="Y1477" s="102"/>
      <c r="Z1477" s="102"/>
      <c r="AA1477" s="102"/>
      <c r="AB1477" s="102"/>
      <c r="AC1477" s="102"/>
      <c r="AD1477" s="102"/>
      <c r="AE1477" s="102"/>
      <c r="AF1477" s="102"/>
      <c r="AG1477" s="102"/>
      <c r="AH1477" s="102"/>
      <c r="AI1477" s="102"/>
      <c r="AJ1477" s="102"/>
      <c r="AK1477" s="102"/>
      <c r="AL1477" s="102"/>
      <c r="AM1477" s="102"/>
      <c r="AN1477" s="102"/>
      <c r="AO1477" s="102"/>
    </row>
    <row r="1478" spans="2:41" x14ac:dyDescent="0.15">
      <c r="B1478" s="102"/>
      <c r="C1478" s="102"/>
      <c r="D1478" s="102"/>
      <c r="E1478" s="102"/>
      <c r="F1478" s="102"/>
      <c r="G1478" s="102"/>
      <c r="H1478" s="102"/>
      <c r="I1478" s="102"/>
      <c r="J1478" s="102"/>
      <c r="K1478" s="102"/>
      <c r="L1478" s="102"/>
      <c r="M1478" s="102"/>
      <c r="N1478" s="102"/>
      <c r="O1478" s="102"/>
      <c r="P1478" s="102"/>
      <c r="Q1478" s="102"/>
      <c r="R1478" s="102"/>
      <c r="S1478" s="102"/>
      <c r="T1478" s="102"/>
      <c r="U1478" s="102"/>
      <c r="V1478" s="102"/>
      <c r="W1478" s="102"/>
      <c r="X1478" s="102"/>
      <c r="Y1478" s="102"/>
      <c r="Z1478" s="102"/>
      <c r="AA1478" s="102"/>
      <c r="AB1478" s="102"/>
      <c r="AC1478" s="102"/>
      <c r="AD1478" s="102"/>
      <c r="AE1478" s="102"/>
      <c r="AF1478" s="102"/>
      <c r="AG1478" s="102"/>
      <c r="AH1478" s="102"/>
      <c r="AI1478" s="102"/>
      <c r="AJ1478" s="102"/>
      <c r="AK1478" s="102"/>
      <c r="AL1478" s="102"/>
      <c r="AM1478" s="102"/>
      <c r="AN1478" s="102"/>
      <c r="AO1478" s="102"/>
    </row>
    <row r="1479" spans="2:41" x14ac:dyDescent="0.15">
      <c r="B1479" s="102"/>
      <c r="C1479" s="102"/>
      <c r="D1479" s="102"/>
      <c r="E1479" s="102"/>
      <c r="F1479" s="102"/>
      <c r="G1479" s="102"/>
      <c r="H1479" s="102"/>
      <c r="I1479" s="102"/>
      <c r="J1479" s="102"/>
      <c r="K1479" s="102"/>
      <c r="L1479" s="102"/>
      <c r="M1479" s="102"/>
      <c r="N1479" s="102"/>
      <c r="O1479" s="102"/>
      <c r="P1479" s="102"/>
      <c r="Q1479" s="102"/>
      <c r="R1479" s="102"/>
      <c r="S1479" s="102"/>
      <c r="T1479" s="102"/>
      <c r="U1479" s="102"/>
      <c r="V1479" s="102"/>
      <c r="W1479" s="102"/>
      <c r="X1479" s="102"/>
      <c r="Y1479" s="102"/>
      <c r="Z1479" s="102"/>
      <c r="AA1479" s="102"/>
      <c r="AB1479" s="102"/>
      <c r="AC1479" s="102"/>
      <c r="AD1479" s="102"/>
      <c r="AE1479" s="102"/>
      <c r="AF1479" s="102"/>
      <c r="AG1479" s="102"/>
      <c r="AH1479" s="102"/>
      <c r="AI1479" s="102"/>
      <c r="AJ1479" s="102"/>
      <c r="AK1479" s="102"/>
      <c r="AL1479" s="102"/>
      <c r="AM1479" s="102"/>
      <c r="AN1479" s="102"/>
      <c r="AO1479" s="102"/>
    </row>
    <row r="1480" spans="2:41" x14ac:dyDescent="0.15">
      <c r="B1480" s="102"/>
      <c r="C1480" s="102"/>
      <c r="D1480" s="102"/>
      <c r="E1480" s="102"/>
      <c r="F1480" s="102"/>
      <c r="G1480" s="102"/>
      <c r="H1480" s="102"/>
      <c r="I1480" s="102"/>
      <c r="J1480" s="102"/>
      <c r="K1480" s="102"/>
      <c r="L1480" s="102"/>
      <c r="M1480" s="102"/>
      <c r="N1480" s="102"/>
      <c r="O1480" s="102"/>
      <c r="P1480" s="102"/>
      <c r="Q1480" s="102"/>
      <c r="R1480" s="102"/>
      <c r="S1480" s="102"/>
      <c r="T1480" s="102"/>
      <c r="U1480" s="102"/>
      <c r="V1480" s="102"/>
      <c r="W1480" s="102"/>
      <c r="X1480" s="102"/>
      <c r="Y1480" s="102"/>
      <c r="Z1480" s="102"/>
      <c r="AA1480" s="102"/>
      <c r="AB1480" s="102"/>
      <c r="AC1480" s="102"/>
      <c r="AD1480" s="102"/>
      <c r="AE1480" s="102"/>
      <c r="AF1480" s="102"/>
      <c r="AG1480" s="102"/>
      <c r="AH1480" s="102"/>
      <c r="AI1480" s="102"/>
      <c r="AJ1480" s="102"/>
      <c r="AK1480" s="102"/>
      <c r="AL1480" s="102"/>
      <c r="AM1480" s="102"/>
      <c r="AN1480" s="102"/>
      <c r="AO1480" s="102"/>
    </row>
    <row r="1481" spans="2:41" x14ac:dyDescent="0.15">
      <c r="B1481" s="102"/>
      <c r="C1481" s="102"/>
      <c r="D1481" s="102"/>
      <c r="E1481" s="102"/>
      <c r="F1481" s="102"/>
      <c r="G1481" s="102"/>
      <c r="H1481" s="102"/>
      <c r="I1481" s="102"/>
      <c r="J1481" s="102"/>
      <c r="K1481" s="102"/>
      <c r="L1481" s="102"/>
      <c r="M1481" s="102"/>
      <c r="N1481" s="102"/>
      <c r="O1481" s="102"/>
      <c r="P1481" s="102"/>
      <c r="Q1481" s="102"/>
      <c r="R1481" s="102"/>
      <c r="S1481" s="102"/>
      <c r="T1481" s="102"/>
      <c r="U1481" s="102"/>
      <c r="V1481" s="102"/>
      <c r="W1481" s="102"/>
      <c r="X1481" s="102"/>
      <c r="Y1481" s="102"/>
      <c r="Z1481" s="102"/>
      <c r="AA1481" s="102"/>
      <c r="AB1481" s="102"/>
      <c r="AC1481" s="102"/>
      <c r="AD1481" s="102"/>
      <c r="AE1481" s="102"/>
      <c r="AF1481" s="102"/>
      <c r="AG1481" s="102"/>
      <c r="AH1481" s="102"/>
      <c r="AI1481" s="102"/>
      <c r="AJ1481" s="102"/>
      <c r="AK1481" s="102"/>
      <c r="AL1481" s="102"/>
      <c r="AM1481" s="102"/>
      <c r="AN1481" s="102"/>
      <c r="AO1481" s="102"/>
    </row>
    <row r="1482" spans="2:41" x14ac:dyDescent="0.15">
      <c r="B1482" s="102"/>
      <c r="C1482" s="102"/>
      <c r="D1482" s="102"/>
      <c r="E1482" s="102"/>
      <c r="F1482" s="102"/>
      <c r="G1482" s="102"/>
      <c r="H1482" s="102"/>
      <c r="I1482" s="102"/>
      <c r="J1482" s="102"/>
      <c r="K1482" s="102"/>
      <c r="L1482" s="102"/>
      <c r="M1482" s="102"/>
      <c r="N1482" s="102"/>
      <c r="O1482" s="102"/>
      <c r="P1482" s="102"/>
      <c r="Q1482" s="102"/>
      <c r="R1482" s="102"/>
      <c r="S1482" s="102"/>
      <c r="T1482" s="102"/>
      <c r="U1482" s="102"/>
      <c r="V1482" s="102"/>
      <c r="W1482" s="102"/>
      <c r="X1482" s="102"/>
      <c r="Y1482" s="102"/>
      <c r="Z1482" s="102"/>
      <c r="AA1482" s="102"/>
      <c r="AB1482" s="102"/>
      <c r="AC1482" s="102"/>
      <c r="AD1482" s="102"/>
      <c r="AE1482" s="102"/>
      <c r="AF1482" s="102"/>
      <c r="AG1482" s="102"/>
      <c r="AH1482" s="102"/>
      <c r="AI1482" s="102"/>
      <c r="AJ1482" s="102"/>
      <c r="AK1482" s="102"/>
      <c r="AL1482" s="102"/>
      <c r="AM1482" s="102"/>
      <c r="AN1482" s="102"/>
      <c r="AO1482" s="102"/>
    </row>
    <row r="1483" spans="2:41" x14ac:dyDescent="0.15">
      <c r="B1483" s="102"/>
      <c r="C1483" s="102"/>
      <c r="D1483" s="102"/>
      <c r="E1483" s="102"/>
      <c r="F1483" s="102"/>
      <c r="G1483" s="102"/>
      <c r="H1483" s="102"/>
      <c r="I1483" s="102"/>
      <c r="J1483" s="102"/>
      <c r="K1483" s="102"/>
      <c r="L1483" s="102"/>
      <c r="M1483" s="102"/>
      <c r="N1483" s="102"/>
      <c r="O1483" s="102"/>
      <c r="P1483" s="102"/>
      <c r="Q1483" s="102"/>
      <c r="R1483" s="102"/>
      <c r="S1483" s="102"/>
      <c r="T1483" s="102"/>
      <c r="U1483" s="102"/>
      <c r="V1483" s="102"/>
      <c r="W1483" s="102"/>
      <c r="X1483" s="102"/>
      <c r="Y1483" s="102"/>
      <c r="Z1483" s="102"/>
      <c r="AA1483" s="102"/>
      <c r="AB1483" s="102"/>
      <c r="AC1483" s="102"/>
      <c r="AD1483" s="102"/>
      <c r="AE1483" s="102"/>
      <c r="AF1483" s="102"/>
      <c r="AG1483" s="102"/>
      <c r="AH1483" s="102"/>
      <c r="AI1483" s="102"/>
      <c r="AJ1483" s="102"/>
      <c r="AK1483" s="102"/>
      <c r="AL1483" s="102"/>
      <c r="AM1483" s="102"/>
      <c r="AN1483" s="102"/>
      <c r="AO1483" s="102"/>
    </row>
    <row r="1484" spans="2:41" x14ac:dyDescent="0.15">
      <c r="B1484" s="102"/>
      <c r="C1484" s="102"/>
      <c r="D1484" s="102"/>
      <c r="E1484" s="102"/>
      <c r="F1484" s="102"/>
      <c r="G1484" s="102"/>
      <c r="H1484" s="102"/>
      <c r="I1484" s="102"/>
      <c r="J1484" s="102"/>
      <c r="K1484" s="102"/>
      <c r="L1484" s="102"/>
      <c r="M1484" s="102"/>
      <c r="N1484" s="102"/>
      <c r="O1484" s="102"/>
      <c r="P1484" s="102"/>
      <c r="Q1484" s="102"/>
      <c r="R1484" s="102"/>
      <c r="S1484" s="102"/>
      <c r="T1484" s="102"/>
      <c r="U1484" s="102"/>
      <c r="V1484" s="102"/>
      <c r="W1484" s="102"/>
      <c r="X1484" s="102"/>
      <c r="Y1484" s="102"/>
      <c r="Z1484" s="102"/>
      <c r="AA1484" s="102"/>
      <c r="AB1484" s="102"/>
      <c r="AC1484" s="102"/>
      <c r="AD1484" s="102"/>
      <c r="AE1484" s="102"/>
      <c r="AF1484" s="102"/>
      <c r="AG1484" s="102"/>
      <c r="AH1484" s="102"/>
      <c r="AI1484" s="102"/>
      <c r="AJ1484" s="102"/>
      <c r="AK1484" s="102"/>
      <c r="AL1484" s="102"/>
      <c r="AM1484" s="102"/>
      <c r="AN1484" s="102"/>
      <c r="AO1484" s="102"/>
    </row>
    <row r="1485" spans="2:41" x14ac:dyDescent="0.15">
      <c r="B1485" s="102"/>
      <c r="C1485" s="102"/>
      <c r="D1485" s="102"/>
      <c r="E1485" s="102"/>
      <c r="F1485" s="102"/>
      <c r="G1485" s="102"/>
      <c r="H1485" s="102"/>
      <c r="I1485" s="102"/>
      <c r="J1485" s="102"/>
      <c r="K1485" s="102"/>
      <c r="L1485" s="102"/>
      <c r="M1485" s="102"/>
      <c r="N1485" s="102"/>
      <c r="O1485" s="102"/>
      <c r="P1485" s="102"/>
      <c r="Q1485" s="102"/>
      <c r="R1485" s="102"/>
      <c r="S1485" s="102"/>
      <c r="T1485" s="102"/>
      <c r="U1485" s="102"/>
      <c r="V1485" s="102"/>
      <c r="W1485" s="102"/>
      <c r="X1485" s="102"/>
      <c r="Y1485" s="102"/>
      <c r="Z1485" s="102"/>
      <c r="AA1485" s="102"/>
      <c r="AB1485" s="102"/>
      <c r="AC1485" s="102"/>
      <c r="AD1485" s="102"/>
      <c r="AE1485" s="102"/>
      <c r="AF1485" s="102"/>
      <c r="AG1485" s="102"/>
      <c r="AH1485" s="102"/>
      <c r="AI1485" s="102"/>
      <c r="AJ1485" s="102"/>
      <c r="AK1485" s="102"/>
      <c r="AL1485" s="102"/>
      <c r="AM1485" s="102"/>
      <c r="AN1485" s="102"/>
      <c r="AO1485" s="102"/>
    </row>
    <row r="1486" spans="2:41" x14ac:dyDescent="0.15">
      <c r="B1486" s="102"/>
      <c r="C1486" s="102"/>
      <c r="D1486" s="102"/>
      <c r="E1486" s="102"/>
      <c r="F1486" s="102"/>
      <c r="G1486" s="102"/>
      <c r="H1486" s="102"/>
      <c r="I1486" s="102"/>
      <c r="J1486" s="102"/>
      <c r="K1486" s="102"/>
      <c r="L1486" s="102"/>
      <c r="M1486" s="102"/>
      <c r="N1486" s="102"/>
      <c r="O1486" s="102"/>
      <c r="P1486" s="102"/>
      <c r="Q1486" s="102"/>
      <c r="R1486" s="102"/>
      <c r="S1486" s="102"/>
      <c r="T1486" s="102"/>
      <c r="U1486" s="102"/>
      <c r="V1486" s="102"/>
      <c r="W1486" s="102"/>
      <c r="X1486" s="102"/>
      <c r="Y1486" s="102"/>
      <c r="Z1486" s="102"/>
      <c r="AA1486" s="102"/>
      <c r="AB1486" s="102"/>
      <c r="AC1486" s="102"/>
      <c r="AD1486" s="102"/>
      <c r="AE1486" s="102"/>
      <c r="AF1486" s="102"/>
      <c r="AG1486" s="102"/>
      <c r="AH1486" s="102"/>
      <c r="AI1486" s="102"/>
      <c r="AJ1486" s="102"/>
      <c r="AK1486" s="102"/>
      <c r="AL1486" s="102"/>
      <c r="AM1486" s="102"/>
      <c r="AN1486" s="102"/>
      <c r="AO1486" s="102"/>
    </row>
    <row r="1487" spans="2:41" x14ac:dyDescent="0.15">
      <c r="B1487" s="102"/>
      <c r="C1487" s="102"/>
      <c r="D1487" s="102"/>
      <c r="E1487" s="102"/>
      <c r="F1487" s="102"/>
      <c r="G1487" s="102"/>
      <c r="H1487" s="102"/>
      <c r="I1487" s="102"/>
      <c r="J1487" s="102"/>
      <c r="K1487" s="102"/>
      <c r="L1487" s="102"/>
      <c r="M1487" s="102"/>
      <c r="N1487" s="102"/>
      <c r="O1487" s="102"/>
      <c r="P1487" s="102"/>
      <c r="Q1487" s="102"/>
      <c r="R1487" s="102"/>
      <c r="S1487" s="102"/>
      <c r="T1487" s="102"/>
      <c r="U1487" s="102"/>
      <c r="V1487" s="102"/>
      <c r="W1487" s="102"/>
      <c r="X1487" s="102"/>
      <c r="Y1487" s="102"/>
      <c r="Z1487" s="102"/>
      <c r="AA1487" s="102"/>
      <c r="AB1487" s="102"/>
      <c r="AC1487" s="102"/>
      <c r="AD1487" s="102"/>
      <c r="AE1487" s="102"/>
      <c r="AF1487" s="102"/>
      <c r="AG1487" s="102"/>
      <c r="AH1487" s="102"/>
      <c r="AI1487" s="102"/>
      <c r="AJ1487" s="102"/>
      <c r="AK1487" s="102"/>
      <c r="AL1487" s="102"/>
      <c r="AM1487" s="102"/>
      <c r="AN1487" s="102"/>
      <c r="AO1487" s="102"/>
    </row>
    <row r="1488" spans="2:41" x14ac:dyDescent="0.15">
      <c r="B1488" s="102"/>
      <c r="C1488" s="102"/>
      <c r="D1488" s="102"/>
      <c r="E1488" s="102"/>
      <c r="F1488" s="102"/>
      <c r="G1488" s="102"/>
      <c r="H1488" s="102"/>
      <c r="I1488" s="102"/>
      <c r="J1488" s="102"/>
      <c r="K1488" s="102"/>
      <c r="L1488" s="102"/>
      <c r="M1488" s="102"/>
      <c r="N1488" s="102"/>
      <c r="O1488" s="102"/>
      <c r="P1488" s="102"/>
      <c r="Q1488" s="102"/>
      <c r="R1488" s="102"/>
      <c r="S1488" s="102"/>
      <c r="T1488" s="102"/>
      <c r="U1488" s="102"/>
      <c r="V1488" s="102"/>
      <c r="W1488" s="102"/>
      <c r="X1488" s="102"/>
      <c r="Y1488" s="102"/>
      <c r="Z1488" s="102"/>
      <c r="AA1488" s="102"/>
      <c r="AB1488" s="102"/>
      <c r="AC1488" s="102"/>
      <c r="AD1488" s="102"/>
      <c r="AE1488" s="102"/>
      <c r="AF1488" s="102"/>
      <c r="AG1488" s="102"/>
      <c r="AH1488" s="102"/>
      <c r="AI1488" s="102"/>
      <c r="AJ1488" s="102"/>
      <c r="AK1488" s="102"/>
      <c r="AL1488" s="102"/>
      <c r="AM1488" s="102"/>
      <c r="AN1488" s="102"/>
      <c r="AO1488" s="102"/>
    </row>
    <row r="1489" spans="2:41" x14ac:dyDescent="0.15">
      <c r="B1489" s="102"/>
      <c r="C1489" s="102"/>
      <c r="D1489" s="102"/>
      <c r="E1489" s="102"/>
      <c r="F1489" s="102"/>
      <c r="G1489" s="102"/>
      <c r="H1489" s="102"/>
      <c r="I1489" s="102"/>
      <c r="J1489" s="102"/>
      <c r="K1489" s="102"/>
      <c r="L1489" s="102"/>
      <c r="M1489" s="102"/>
      <c r="N1489" s="102"/>
      <c r="O1489" s="102"/>
      <c r="P1489" s="102"/>
      <c r="Q1489" s="102"/>
      <c r="R1489" s="102"/>
      <c r="S1489" s="102"/>
      <c r="T1489" s="102"/>
      <c r="U1489" s="102"/>
      <c r="V1489" s="102"/>
      <c r="W1489" s="102"/>
      <c r="X1489" s="102"/>
      <c r="Y1489" s="102"/>
      <c r="Z1489" s="102"/>
      <c r="AA1489" s="102"/>
      <c r="AB1489" s="102"/>
      <c r="AC1489" s="102"/>
      <c r="AD1489" s="102"/>
      <c r="AE1489" s="102"/>
      <c r="AF1489" s="102"/>
      <c r="AG1489" s="102"/>
      <c r="AH1489" s="102"/>
      <c r="AI1489" s="102"/>
      <c r="AJ1489" s="102"/>
      <c r="AK1489" s="102"/>
      <c r="AL1489" s="102"/>
      <c r="AM1489" s="102"/>
      <c r="AN1489" s="102"/>
      <c r="AO1489" s="102"/>
    </row>
    <row r="1490" spans="2:41" x14ac:dyDescent="0.15">
      <c r="B1490" s="102"/>
      <c r="C1490" s="102"/>
      <c r="D1490" s="102"/>
      <c r="E1490" s="102"/>
      <c r="F1490" s="102"/>
      <c r="G1490" s="102"/>
      <c r="H1490" s="102"/>
      <c r="I1490" s="102"/>
      <c r="J1490" s="102"/>
      <c r="K1490" s="102"/>
      <c r="L1490" s="102"/>
      <c r="M1490" s="102"/>
      <c r="N1490" s="102"/>
      <c r="O1490" s="102"/>
      <c r="P1490" s="102"/>
      <c r="Q1490" s="102"/>
      <c r="R1490" s="102"/>
      <c r="S1490" s="102"/>
      <c r="T1490" s="102"/>
      <c r="U1490" s="102"/>
      <c r="V1490" s="102"/>
      <c r="W1490" s="102"/>
      <c r="X1490" s="102"/>
      <c r="Y1490" s="102"/>
      <c r="Z1490" s="102"/>
      <c r="AA1490" s="102"/>
      <c r="AB1490" s="102"/>
      <c r="AC1490" s="102"/>
      <c r="AD1490" s="102"/>
      <c r="AE1490" s="102"/>
      <c r="AF1490" s="102"/>
      <c r="AG1490" s="102"/>
      <c r="AH1490" s="102"/>
      <c r="AI1490" s="102"/>
      <c r="AJ1490" s="102"/>
      <c r="AK1490" s="102"/>
      <c r="AL1490" s="102"/>
      <c r="AM1490" s="102"/>
      <c r="AN1490" s="102"/>
      <c r="AO1490" s="102"/>
    </row>
    <row r="1491" spans="2:41" x14ac:dyDescent="0.15">
      <c r="B1491" s="102"/>
      <c r="C1491" s="102"/>
      <c r="D1491" s="102"/>
      <c r="E1491" s="102"/>
      <c r="F1491" s="102"/>
      <c r="G1491" s="102"/>
      <c r="H1491" s="102"/>
      <c r="I1491" s="102"/>
      <c r="J1491" s="102"/>
      <c r="K1491" s="102"/>
      <c r="L1491" s="102"/>
      <c r="M1491" s="102"/>
      <c r="N1491" s="102"/>
      <c r="O1491" s="102"/>
      <c r="P1491" s="102"/>
      <c r="Q1491" s="102"/>
      <c r="R1491" s="102"/>
      <c r="S1491" s="102"/>
      <c r="T1491" s="102"/>
      <c r="U1491" s="102"/>
      <c r="V1491" s="102"/>
      <c r="W1491" s="102"/>
      <c r="X1491" s="102"/>
      <c r="Y1491" s="102"/>
      <c r="Z1491" s="102"/>
      <c r="AA1491" s="102"/>
      <c r="AB1491" s="102"/>
      <c r="AC1491" s="102"/>
      <c r="AD1491" s="102"/>
      <c r="AE1491" s="102"/>
      <c r="AF1491" s="102"/>
      <c r="AG1491" s="102"/>
      <c r="AH1491" s="102"/>
      <c r="AI1491" s="102"/>
      <c r="AJ1491" s="102"/>
      <c r="AK1491" s="102"/>
      <c r="AL1491" s="102"/>
      <c r="AM1491" s="102"/>
      <c r="AN1491" s="102"/>
      <c r="AO1491" s="102"/>
    </row>
    <row r="1492" spans="2:41" x14ac:dyDescent="0.15">
      <c r="B1492" s="102"/>
      <c r="C1492" s="102"/>
      <c r="D1492" s="102"/>
      <c r="E1492" s="102"/>
      <c r="F1492" s="102"/>
      <c r="G1492" s="102"/>
      <c r="H1492" s="102"/>
      <c r="I1492" s="102"/>
      <c r="J1492" s="102"/>
      <c r="K1492" s="102"/>
      <c r="L1492" s="102"/>
      <c r="M1492" s="102"/>
      <c r="N1492" s="102"/>
      <c r="O1492" s="102"/>
      <c r="P1492" s="102"/>
      <c r="Q1492" s="102"/>
      <c r="R1492" s="102"/>
      <c r="S1492" s="102"/>
      <c r="T1492" s="102"/>
      <c r="U1492" s="102"/>
      <c r="V1492" s="102"/>
      <c r="W1492" s="102"/>
      <c r="X1492" s="102"/>
      <c r="Y1492" s="102"/>
      <c r="Z1492" s="102"/>
      <c r="AA1492" s="102"/>
      <c r="AB1492" s="102"/>
      <c r="AC1492" s="102"/>
      <c r="AD1492" s="102"/>
      <c r="AE1492" s="102"/>
      <c r="AF1492" s="102"/>
      <c r="AG1492" s="102"/>
      <c r="AH1492" s="102"/>
      <c r="AI1492" s="102"/>
      <c r="AJ1492" s="102"/>
      <c r="AK1492" s="102"/>
      <c r="AL1492" s="102"/>
      <c r="AM1492" s="102"/>
      <c r="AN1492" s="102"/>
      <c r="AO1492" s="102"/>
    </row>
    <row r="1493" spans="2:41" x14ac:dyDescent="0.15">
      <c r="B1493" s="102"/>
      <c r="C1493" s="102"/>
      <c r="D1493" s="102"/>
      <c r="E1493" s="102"/>
      <c r="F1493" s="102"/>
      <c r="G1493" s="102"/>
      <c r="H1493" s="102"/>
      <c r="I1493" s="102"/>
      <c r="J1493" s="102"/>
      <c r="K1493" s="102"/>
      <c r="L1493" s="102"/>
      <c r="M1493" s="102"/>
      <c r="N1493" s="102"/>
      <c r="O1493" s="102"/>
      <c r="P1493" s="102"/>
      <c r="Q1493" s="102"/>
      <c r="R1493" s="102"/>
      <c r="S1493" s="102"/>
      <c r="T1493" s="102"/>
      <c r="U1493" s="102"/>
      <c r="V1493" s="102"/>
      <c r="W1493" s="102"/>
      <c r="X1493" s="102"/>
      <c r="Y1493" s="102"/>
      <c r="Z1493" s="102"/>
      <c r="AA1493" s="102"/>
      <c r="AB1493" s="102"/>
      <c r="AC1493" s="102"/>
      <c r="AD1493" s="102"/>
      <c r="AE1493" s="102"/>
      <c r="AF1493" s="102"/>
      <c r="AG1493" s="102"/>
      <c r="AH1493" s="102"/>
      <c r="AI1493" s="102"/>
      <c r="AJ1493" s="102"/>
      <c r="AK1493" s="102"/>
      <c r="AL1493" s="102"/>
      <c r="AM1493" s="102"/>
      <c r="AN1493" s="102"/>
      <c r="AO1493" s="102"/>
    </row>
    <row r="1494" spans="2:41" x14ac:dyDescent="0.15">
      <c r="B1494" s="102"/>
      <c r="C1494" s="102"/>
      <c r="D1494" s="102"/>
      <c r="E1494" s="102"/>
      <c r="F1494" s="102"/>
      <c r="G1494" s="102"/>
      <c r="H1494" s="102"/>
      <c r="I1494" s="102"/>
      <c r="J1494" s="102"/>
      <c r="K1494" s="102"/>
      <c r="L1494" s="102"/>
      <c r="M1494" s="102"/>
      <c r="N1494" s="102"/>
      <c r="O1494" s="102"/>
      <c r="P1494" s="102"/>
      <c r="Q1494" s="102"/>
      <c r="R1494" s="102"/>
      <c r="S1494" s="102"/>
      <c r="T1494" s="102"/>
      <c r="U1494" s="102"/>
      <c r="V1494" s="102"/>
      <c r="W1494" s="102"/>
      <c r="X1494" s="102"/>
      <c r="Y1494" s="102"/>
      <c r="Z1494" s="102"/>
      <c r="AA1494" s="102"/>
      <c r="AB1494" s="102"/>
      <c r="AC1494" s="102"/>
      <c r="AD1494" s="102"/>
      <c r="AE1494" s="102"/>
      <c r="AF1494" s="102"/>
      <c r="AG1494" s="102"/>
      <c r="AH1494" s="102"/>
      <c r="AI1494" s="102"/>
      <c r="AJ1494" s="102"/>
      <c r="AK1494" s="102"/>
      <c r="AL1494" s="102"/>
      <c r="AM1494" s="102"/>
      <c r="AN1494" s="102"/>
      <c r="AO1494" s="102"/>
    </row>
    <row r="1495" spans="2:41" x14ac:dyDescent="0.15">
      <c r="B1495" s="102"/>
      <c r="C1495" s="102"/>
      <c r="D1495" s="102"/>
      <c r="E1495" s="102"/>
      <c r="F1495" s="102"/>
      <c r="G1495" s="102"/>
      <c r="H1495" s="102"/>
      <c r="I1495" s="102"/>
      <c r="J1495" s="102"/>
      <c r="K1495" s="102"/>
      <c r="L1495" s="102"/>
      <c r="M1495" s="102"/>
      <c r="N1495" s="102"/>
      <c r="O1495" s="102"/>
      <c r="P1495" s="102"/>
      <c r="Q1495" s="102"/>
      <c r="R1495" s="102"/>
      <c r="S1495" s="102"/>
      <c r="T1495" s="102"/>
      <c r="U1495" s="102"/>
      <c r="V1495" s="102"/>
      <c r="W1495" s="102"/>
      <c r="X1495" s="102"/>
      <c r="Y1495" s="102"/>
      <c r="Z1495" s="102"/>
      <c r="AA1495" s="102"/>
      <c r="AB1495" s="102"/>
      <c r="AC1495" s="102"/>
      <c r="AD1495" s="102"/>
      <c r="AE1495" s="102"/>
      <c r="AF1495" s="102"/>
      <c r="AG1495" s="102"/>
      <c r="AH1495" s="102"/>
      <c r="AI1495" s="102"/>
      <c r="AJ1495" s="102"/>
      <c r="AK1495" s="102"/>
      <c r="AL1495" s="102"/>
      <c r="AM1495" s="102"/>
      <c r="AN1495" s="102"/>
      <c r="AO1495" s="102"/>
    </row>
    <row r="1496" spans="2:41" x14ac:dyDescent="0.15">
      <c r="B1496" s="102"/>
      <c r="C1496" s="102"/>
      <c r="D1496" s="102"/>
      <c r="E1496" s="102"/>
      <c r="F1496" s="102"/>
      <c r="G1496" s="102"/>
      <c r="H1496" s="102"/>
      <c r="I1496" s="102"/>
      <c r="J1496" s="102"/>
      <c r="K1496" s="102"/>
      <c r="L1496" s="102"/>
      <c r="M1496" s="102"/>
      <c r="N1496" s="102"/>
      <c r="O1496" s="102"/>
      <c r="P1496" s="102"/>
      <c r="Q1496" s="102"/>
      <c r="R1496" s="102"/>
      <c r="S1496" s="102"/>
      <c r="T1496" s="102"/>
      <c r="U1496" s="102"/>
      <c r="V1496" s="102"/>
      <c r="W1496" s="102"/>
      <c r="X1496" s="102"/>
      <c r="Y1496" s="102"/>
      <c r="Z1496" s="102"/>
      <c r="AA1496" s="102"/>
      <c r="AB1496" s="102"/>
      <c r="AC1496" s="102"/>
      <c r="AD1496" s="102"/>
      <c r="AE1496" s="102"/>
      <c r="AF1496" s="102"/>
      <c r="AG1496" s="102"/>
      <c r="AH1496" s="102"/>
      <c r="AI1496" s="102"/>
      <c r="AJ1496" s="102"/>
      <c r="AK1496" s="102"/>
      <c r="AL1496" s="102"/>
      <c r="AM1496" s="102"/>
      <c r="AN1496" s="102"/>
      <c r="AO1496" s="102"/>
    </row>
    <row r="1497" spans="2:41" x14ac:dyDescent="0.15">
      <c r="B1497" s="102"/>
      <c r="C1497" s="102"/>
      <c r="D1497" s="102"/>
      <c r="E1497" s="102"/>
      <c r="F1497" s="102"/>
      <c r="G1497" s="102"/>
      <c r="H1497" s="102"/>
      <c r="I1497" s="102"/>
      <c r="J1497" s="102"/>
      <c r="K1497" s="102"/>
      <c r="L1497" s="102"/>
      <c r="M1497" s="102"/>
      <c r="N1497" s="102"/>
      <c r="O1497" s="102"/>
      <c r="P1497" s="102"/>
      <c r="Q1497" s="102"/>
      <c r="R1497" s="102"/>
      <c r="S1497" s="102"/>
      <c r="T1497" s="102"/>
      <c r="U1497" s="102"/>
      <c r="V1497" s="102"/>
      <c r="W1497" s="102"/>
      <c r="X1497" s="102"/>
      <c r="Y1497" s="102"/>
      <c r="Z1497" s="102"/>
      <c r="AA1497" s="102"/>
      <c r="AB1497" s="102"/>
      <c r="AC1497" s="102"/>
      <c r="AD1497" s="102"/>
      <c r="AE1497" s="102"/>
      <c r="AF1497" s="102"/>
      <c r="AG1497" s="102"/>
      <c r="AH1497" s="102"/>
      <c r="AI1497" s="102"/>
      <c r="AJ1497" s="102"/>
      <c r="AK1497" s="102"/>
      <c r="AL1497" s="102"/>
      <c r="AM1497" s="102"/>
      <c r="AN1497" s="102"/>
      <c r="AO1497" s="102"/>
    </row>
    <row r="1498" spans="2:41" x14ac:dyDescent="0.15">
      <c r="B1498" s="102"/>
      <c r="C1498" s="102"/>
      <c r="D1498" s="102"/>
      <c r="E1498" s="102"/>
      <c r="F1498" s="102"/>
      <c r="G1498" s="102"/>
      <c r="H1498" s="102"/>
      <c r="I1498" s="102"/>
      <c r="J1498" s="102"/>
      <c r="K1498" s="102"/>
      <c r="L1498" s="102"/>
      <c r="M1498" s="102"/>
      <c r="N1498" s="102"/>
      <c r="O1498" s="102"/>
      <c r="P1498" s="102"/>
      <c r="Q1498" s="102"/>
      <c r="R1498" s="102"/>
      <c r="S1498" s="102"/>
      <c r="T1498" s="102"/>
      <c r="U1498" s="102"/>
      <c r="V1498" s="102"/>
      <c r="W1498" s="102"/>
      <c r="X1498" s="102"/>
      <c r="Y1498" s="102"/>
      <c r="Z1498" s="102"/>
      <c r="AA1498" s="102"/>
      <c r="AB1498" s="102"/>
      <c r="AC1498" s="102"/>
      <c r="AD1498" s="102"/>
      <c r="AE1498" s="102"/>
      <c r="AF1498" s="102"/>
      <c r="AG1498" s="102"/>
      <c r="AH1498" s="102"/>
      <c r="AI1498" s="102"/>
      <c r="AJ1498" s="102"/>
      <c r="AK1498" s="102"/>
      <c r="AL1498" s="102"/>
      <c r="AM1498" s="102"/>
      <c r="AN1498" s="102"/>
      <c r="AO1498" s="102"/>
    </row>
    <row r="1499" spans="2:41" x14ac:dyDescent="0.15">
      <c r="B1499" s="102"/>
      <c r="C1499" s="102"/>
      <c r="D1499" s="102"/>
      <c r="E1499" s="102"/>
      <c r="F1499" s="102"/>
      <c r="G1499" s="102"/>
      <c r="H1499" s="102"/>
      <c r="I1499" s="102"/>
      <c r="J1499" s="102"/>
      <c r="K1499" s="102"/>
      <c r="L1499" s="102"/>
      <c r="M1499" s="102"/>
      <c r="N1499" s="102"/>
      <c r="O1499" s="102"/>
      <c r="P1499" s="102"/>
      <c r="Q1499" s="102"/>
      <c r="R1499" s="102"/>
      <c r="S1499" s="102"/>
      <c r="T1499" s="102"/>
      <c r="U1499" s="102"/>
      <c r="V1499" s="102"/>
      <c r="W1499" s="102"/>
      <c r="X1499" s="102"/>
      <c r="Y1499" s="102"/>
      <c r="Z1499" s="102"/>
      <c r="AA1499" s="102"/>
      <c r="AB1499" s="102"/>
      <c r="AC1499" s="102"/>
      <c r="AD1499" s="102"/>
      <c r="AE1499" s="102"/>
      <c r="AF1499" s="102"/>
      <c r="AG1499" s="102"/>
      <c r="AH1499" s="102"/>
      <c r="AI1499" s="102"/>
      <c r="AJ1499" s="102"/>
      <c r="AK1499" s="102"/>
      <c r="AL1499" s="102"/>
      <c r="AM1499" s="102"/>
      <c r="AN1499" s="102"/>
      <c r="AO1499" s="102"/>
    </row>
    <row r="1500" spans="2:41" x14ac:dyDescent="0.15">
      <c r="B1500" s="102"/>
      <c r="C1500" s="102"/>
      <c r="D1500" s="102"/>
      <c r="E1500" s="102"/>
      <c r="F1500" s="102"/>
      <c r="G1500" s="102"/>
      <c r="H1500" s="102"/>
      <c r="I1500" s="102"/>
      <c r="J1500" s="102"/>
      <c r="K1500" s="102"/>
      <c r="L1500" s="102"/>
      <c r="M1500" s="102"/>
      <c r="N1500" s="102"/>
      <c r="O1500" s="102"/>
      <c r="P1500" s="102"/>
      <c r="Q1500" s="102"/>
      <c r="R1500" s="102"/>
      <c r="S1500" s="102"/>
      <c r="T1500" s="102"/>
      <c r="U1500" s="102"/>
      <c r="V1500" s="102"/>
      <c r="W1500" s="102"/>
      <c r="X1500" s="102"/>
      <c r="Y1500" s="102"/>
      <c r="Z1500" s="102"/>
      <c r="AA1500" s="102"/>
      <c r="AB1500" s="102"/>
      <c r="AC1500" s="102"/>
      <c r="AD1500" s="102"/>
      <c r="AE1500" s="102"/>
      <c r="AF1500" s="102"/>
      <c r="AG1500" s="102"/>
      <c r="AH1500" s="102"/>
      <c r="AI1500" s="102"/>
      <c r="AJ1500" s="102"/>
      <c r="AK1500" s="102"/>
      <c r="AL1500" s="102"/>
      <c r="AM1500" s="102"/>
      <c r="AN1500" s="102"/>
      <c r="AO1500" s="102"/>
    </row>
    <row r="1501" spans="2:41" x14ac:dyDescent="0.15">
      <c r="B1501" s="102"/>
      <c r="C1501" s="102"/>
      <c r="D1501" s="102"/>
      <c r="E1501" s="102"/>
      <c r="F1501" s="102"/>
      <c r="G1501" s="102"/>
      <c r="H1501" s="102"/>
      <c r="I1501" s="102"/>
      <c r="J1501" s="102"/>
      <c r="K1501" s="102"/>
      <c r="L1501" s="102"/>
      <c r="M1501" s="102"/>
      <c r="N1501" s="102"/>
      <c r="O1501" s="102"/>
      <c r="P1501" s="102"/>
      <c r="Q1501" s="102"/>
      <c r="R1501" s="102"/>
      <c r="S1501" s="102"/>
      <c r="T1501" s="102"/>
      <c r="U1501" s="102"/>
      <c r="V1501" s="102"/>
      <c r="W1501" s="102"/>
      <c r="X1501" s="102"/>
      <c r="Y1501" s="102"/>
      <c r="Z1501" s="102"/>
      <c r="AA1501" s="102"/>
      <c r="AB1501" s="102"/>
      <c r="AC1501" s="102"/>
      <c r="AD1501" s="102"/>
      <c r="AE1501" s="102"/>
      <c r="AF1501" s="102"/>
      <c r="AG1501" s="102"/>
      <c r="AH1501" s="102"/>
      <c r="AI1501" s="102"/>
      <c r="AJ1501" s="102"/>
      <c r="AK1501" s="102"/>
      <c r="AL1501" s="102"/>
      <c r="AM1501" s="102"/>
      <c r="AN1501" s="102"/>
      <c r="AO1501" s="102"/>
    </row>
    <row r="1502" spans="2:41" x14ac:dyDescent="0.15">
      <c r="B1502" s="102"/>
      <c r="C1502" s="102"/>
      <c r="D1502" s="102"/>
      <c r="E1502" s="102"/>
      <c r="F1502" s="102"/>
      <c r="G1502" s="102"/>
      <c r="H1502" s="102"/>
      <c r="I1502" s="102"/>
      <c r="J1502" s="102"/>
      <c r="K1502" s="102"/>
      <c r="L1502" s="102"/>
      <c r="M1502" s="102"/>
      <c r="N1502" s="102"/>
      <c r="O1502" s="102"/>
      <c r="P1502" s="102"/>
      <c r="Q1502" s="102"/>
      <c r="R1502" s="102"/>
      <c r="S1502" s="102"/>
      <c r="T1502" s="102"/>
      <c r="U1502" s="102"/>
      <c r="V1502" s="102"/>
      <c r="W1502" s="102"/>
      <c r="X1502" s="102"/>
      <c r="Y1502" s="102"/>
      <c r="Z1502" s="102"/>
      <c r="AA1502" s="102"/>
      <c r="AB1502" s="102"/>
      <c r="AC1502" s="102"/>
      <c r="AD1502" s="102"/>
      <c r="AE1502" s="102"/>
      <c r="AF1502" s="102"/>
      <c r="AG1502" s="102"/>
      <c r="AH1502" s="102"/>
      <c r="AI1502" s="102"/>
      <c r="AJ1502" s="102"/>
      <c r="AK1502" s="102"/>
      <c r="AL1502" s="102"/>
      <c r="AM1502" s="102"/>
      <c r="AN1502" s="102"/>
      <c r="AO1502" s="102"/>
    </row>
    <row r="1503" spans="2:41" x14ac:dyDescent="0.15">
      <c r="B1503" s="102"/>
      <c r="C1503" s="102"/>
      <c r="D1503" s="102"/>
      <c r="E1503" s="102"/>
      <c r="F1503" s="102"/>
      <c r="G1503" s="102"/>
      <c r="H1503" s="102"/>
      <c r="I1503" s="102"/>
      <c r="J1503" s="102"/>
      <c r="K1503" s="102"/>
      <c r="L1503" s="102"/>
      <c r="M1503" s="102"/>
      <c r="N1503" s="102"/>
      <c r="O1503" s="102"/>
      <c r="P1503" s="102"/>
      <c r="Q1503" s="102"/>
      <c r="R1503" s="102"/>
      <c r="S1503" s="102"/>
      <c r="T1503" s="102"/>
      <c r="U1503" s="102"/>
      <c r="V1503" s="102"/>
      <c r="W1503" s="102"/>
      <c r="X1503" s="102"/>
      <c r="Y1503" s="102"/>
      <c r="Z1503" s="102"/>
      <c r="AA1503" s="102"/>
      <c r="AB1503" s="102"/>
      <c r="AC1503" s="102"/>
      <c r="AD1503" s="102"/>
      <c r="AE1503" s="102"/>
      <c r="AF1503" s="102"/>
      <c r="AG1503" s="102"/>
      <c r="AH1503" s="102"/>
      <c r="AI1503" s="102"/>
      <c r="AJ1503" s="102"/>
      <c r="AK1503" s="102"/>
      <c r="AL1503" s="102"/>
      <c r="AM1503" s="102"/>
      <c r="AN1503" s="102"/>
      <c r="AO1503" s="102"/>
    </row>
  </sheetData>
  <sheetProtection selectLockedCells="1" selectUnlockedCells="1"/>
  <mergeCells count="38">
    <mergeCell ref="C77:Q77"/>
    <mergeCell ref="C78:Q78"/>
    <mergeCell ref="C79:Q79"/>
    <mergeCell ref="C80:Q80"/>
    <mergeCell ref="R77:AN77"/>
    <mergeCell ref="R78:AN78"/>
    <mergeCell ref="R79:AN79"/>
    <mergeCell ref="R80:AN80"/>
    <mergeCell ref="AT75:BH75"/>
    <mergeCell ref="BI75:CE75"/>
    <mergeCell ref="AT76:BH76"/>
    <mergeCell ref="BI76:CE76"/>
    <mergeCell ref="AT72:BH72"/>
    <mergeCell ref="BI72:CE72"/>
    <mergeCell ref="AT73:BH74"/>
    <mergeCell ref="BI73:CE73"/>
    <mergeCell ref="BI74:CE74"/>
    <mergeCell ref="AT3:CF54"/>
    <mergeCell ref="AT55:CF61"/>
    <mergeCell ref="AT70:BH70"/>
    <mergeCell ref="BI70:CE70"/>
    <mergeCell ref="AT71:BH71"/>
    <mergeCell ref="BI71:CE71"/>
    <mergeCell ref="C3:AO54"/>
    <mergeCell ref="C75:Q75"/>
    <mergeCell ref="R75:AN75"/>
    <mergeCell ref="C76:Q76"/>
    <mergeCell ref="R76:AN76"/>
    <mergeCell ref="C71:Q71"/>
    <mergeCell ref="R71:AN71"/>
    <mergeCell ref="C72:Q72"/>
    <mergeCell ref="R72:AN72"/>
    <mergeCell ref="C73:Q74"/>
    <mergeCell ref="R73:AN73"/>
    <mergeCell ref="R74:AN74"/>
    <mergeCell ref="C55:AO61"/>
    <mergeCell ref="C70:Q70"/>
    <mergeCell ref="R70:AN70"/>
  </mergeCells>
  <phoneticPr fontId="3"/>
  <pageMargins left="0.59055118110236227" right="0.39370078740157483" top="0.59055118110236227" bottom="0.59055118110236227" header="0.51181102362204722" footer="0.51181102362204722"/>
  <pageSetup paperSize="9" scale="91" fitToHeight="0" orientation="portrait" horizontalDpi="4294967294" r:id="rId1"/>
  <headerFooter alignWithMargins="0"/>
  <rowBreaks count="1" manualBreakCount="1">
    <brk id="68"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協議書（第３号）</vt:lpstr>
      <vt:lpstr>協議書（記入例）</vt:lpstr>
      <vt:lpstr>協議書（第３－２号）</vt:lpstr>
      <vt:lpstr>記入要領</vt:lpstr>
      <vt:lpstr>記入要領!Print_Area</vt:lpstr>
      <vt:lpstr>'協議書（記入例）'!Print_Area</vt:lpstr>
      <vt:lpstr>'協議書（第３－２号）'!Print_Area</vt:lpstr>
      <vt:lpstr>'協議書（第３号）'!Print_Area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2021-06-07T07:45:22Z</cp:lastPrinted>
  <dcterms:created xsi:type="dcterms:W3CDTF">2017-12-20T02:20:27Z</dcterms:created>
  <dcterms:modified xsi:type="dcterms:W3CDTF">2021-06-07T07:46:20Z</dcterms:modified>
</cp:coreProperties>
</file>