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85" windowHeight="11190" tabRatio="817"/>
  </bookViews>
  <sheets>
    <sheet name="062鉄道旅客輸送状況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E5" i="6" l="1"/>
  <c r="D5" i="6"/>
  <c r="J5" i="6"/>
  <c r="I5" i="6"/>
</calcChain>
</file>

<file path=xl/sharedStrings.xml><?xml version="1.0" encoding="utf-8"?>
<sst xmlns="http://schemas.openxmlformats.org/spreadsheetml/2006/main" count="26" uniqueCount="24">
  <si>
    <t>単位:千人</t>
    <rPh sb="3" eb="4">
      <t>セン</t>
    </rPh>
    <phoneticPr fontId="4"/>
  </si>
  <si>
    <t>J</t>
  </si>
  <si>
    <t>R</t>
  </si>
  <si>
    <t>総  数</t>
    <phoneticPr fontId="4"/>
  </si>
  <si>
    <t>普  通</t>
    <phoneticPr fontId="4"/>
  </si>
  <si>
    <t>定　期</t>
    <phoneticPr fontId="4"/>
  </si>
  <si>
    <t>定　期</t>
    <phoneticPr fontId="4"/>
  </si>
  <si>
    <t>関西本線</t>
    <phoneticPr fontId="4"/>
  </si>
  <si>
    <t>近畿日本鉄道</t>
    <phoneticPr fontId="4"/>
  </si>
  <si>
    <t>紀勢本線</t>
    <phoneticPr fontId="4"/>
  </si>
  <si>
    <t>三岐鉄道</t>
    <phoneticPr fontId="4"/>
  </si>
  <si>
    <t>名松線</t>
    <phoneticPr fontId="4"/>
  </si>
  <si>
    <t>伊 勢 鉄 道</t>
    <phoneticPr fontId="4"/>
  </si>
  <si>
    <t>参  宮  線</t>
    <phoneticPr fontId="4"/>
  </si>
  <si>
    <t>伊 賀 鉄 道</t>
    <rPh sb="2" eb="3">
      <t>ガ</t>
    </rPh>
    <rPh sb="4" eb="5">
      <t>テツ</t>
    </rPh>
    <phoneticPr fontId="4"/>
  </si>
  <si>
    <t>四日市あすなろう鉄道</t>
    <rPh sb="0" eb="1">
      <t>ヨン</t>
    </rPh>
    <rPh sb="1" eb="2">
      <t>ヒ</t>
    </rPh>
    <rPh sb="2" eb="3">
      <t>シ</t>
    </rPh>
    <rPh sb="8" eb="9">
      <t>テツ</t>
    </rPh>
    <rPh sb="9" eb="10">
      <t>ミチ</t>
    </rPh>
    <phoneticPr fontId="4"/>
  </si>
  <si>
    <t>養 老 鉄 道</t>
    <rPh sb="0" eb="1">
      <t>オサム</t>
    </rPh>
    <phoneticPr fontId="4"/>
  </si>
  <si>
    <t>J R を 除 く 鉄 道</t>
    <rPh sb="10" eb="11">
      <t>テツ</t>
    </rPh>
    <rPh sb="12" eb="13">
      <t>ミチ</t>
    </rPh>
    <phoneticPr fontId="4"/>
  </si>
  <si>
    <t>総数</t>
    <phoneticPr fontId="4"/>
  </si>
  <si>
    <t>総数</t>
    <rPh sb="0" eb="2">
      <t>ソウスウ</t>
    </rPh>
    <phoneticPr fontId="1"/>
  </si>
  <si>
    <t>６２. 鉄 道 旅 客 輸 送 状 況</t>
    <phoneticPr fontId="4"/>
  </si>
  <si>
    <t>令和2年度</t>
    <rPh sb="0" eb="2">
      <t>レイワ</t>
    </rPh>
    <rPh sb="3" eb="4">
      <t>ネン</t>
    </rPh>
    <rPh sb="4" eb="5">
      <t>ネンド</t>
    </rPh>
    <phoneticPr fontId="1"/>
  </si>
  <si>
    <t>資料 東海旅客鉄道(株)、西日本旅客鉄道(株)、近畿日本鉄道(株)、三岐鉄道(株)、</t>
    <phoneticPr fontId="4"/>
  </si>
  <si>
    <t xml:space="preserve">   伊勢鉄道(株)、伊賀鉄道(株)、四日市あすなろう鉄道(株)、養老鉄道(株)　</t>
    <rPh sb="3" eb="5">
      <t>イセ</t>
    </rPh>
    <rPh sb="5" eb="7">
      <t>テツドウ</t>
    </rPh>
    <rPh sb="7" eb="10">
      <t>カブシキガイシャ</t>
    </rPh>
    <rPh sb="11" eb="13">
      <t>イガ</t>
    </rPh>
    <rPh sb="13" eb="15">
      <t>テツドウ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</si>
</sst>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2" fillId="0" borderId="0"/>
    <xf numFmtId="38" fontId="6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37" fontId="5" fillId="0" borderId="0" xfId="1" applyFont="1" applyFill="1" applyAlignment="1">
      <alignment vertical="center"/>
    </xf>
    <xf numFmtId="37" fontId="5" fillId="0" borderId="3" xfId="1" applyFont="1" applyFill="1" applyBorder="1"/>
    <xf numFmtId="37" fontId="5" fillId="0" borderId="4" xfId="1" applyFont="1" applyFill="1" applyBorder="1"/>
    <xf numFmtId="37" fontId="5" fillId="0" borderId="0" xfId="1" applyFont="1" applyFill="1"/>
    <xf numFmtId="37" fontId="5" fillId="0" borderId="5" xfId="1" applyFont="1" applyFill="1" applyBorder="1" applyAlignment="1" applyProtection="1">
      <alignment horizontal="distributed" vertical="center"/>
    </xf>
    <xf numFmtId="37" fontId="5" fillId="0" borderId="8" xfId="1" applyFont="1" applyFill="1" applyBorder="1"/>
    <xf numFmtId="37" fontId="2" fillId="0" borderId="8" xfId="1" applyFont="1" applyFill="1" applyBorder="1"/>
    <xf numFmtId="37" fontId="5" fillId="0" borderId="8" xfId="1" applyFont="1" applyFill="1" applyBorder="1" applyAlignment="1" applyProtection="1">
      <alignment horizontal="right"/>
    </xf>
    <xf numFmtId="37" fontId="5" fillId="0" borderId="2" xfId="1" applyFont="1" applyFill="1" applyBorder="1"/>
    <xf numFmtId="37" fontId="5" fillId="0" borderId="1" xfId="1" applyFont="1" applyFill="1" applyBorder="1"/>
    <xf numFmtId="37" fontId="5" fillId="0" borderId="3" xfId="1" applyFont="1" applyFill="1" applyBorder="1" applyAlignment="1">
      <alignment horizontal="centerContinuous" vertical="center"/>
    </xf>
    <xf numFmtId="37" fontId="5" fillId="0" borderId="7" xfId="1" applyFont="1" applyFill="1" applyBorder="1" applyAlignment="1" applyProtection="1">
      <alignment horizontal="centerContinuous" vertical="center"/>
    </xf>
    <xf numFmtId="37" fontId="5" fillId="0" borderId="7" xfId="1" applyFont="1" applyFill="1" applyBorder="1" applyAlignment="1" applyProtection="1">
      <alignment horizontal="center" vertical="center"/>
    </xf>
    <xf numFmtId="37" fontId="5" fillId="0" borderId="0" xfId="1" applyFont="1" applyFill="1" applyAlignment="1">
      <alignment horizontal="centerContinuous"/>
    </xf>
    <xf numFmtId="37" fontId="3" fillId="0" borderId="0" xfId="1" applyFont="1" applyFill="1" applyBorder="1" applyAlignment="1" applyProtection="1">
      <alignment horizontal="centerContinuous"/>
    </xf>
    <xf numFmtId="37" fontId="8" fillId="0" borderId="0" xfId="1" applyFont="1" applyFill="1" applyAlignment="1">
      <alignment horizontal="centerContinuous"/>
    </xf>
    <xf numFmtId="37" fontId="5" fillId="0" borderId="0" xfId="1" applyFont="1" applyFill="1" applyAlignment="1" applyProtection="1">
      <alignment horizontal="left"/>
    </xf>
    <xf numFmtId="37" fontId="5" fillId="0" borderId="10" xfId="1" applyFont="1" applyFill="1" applyBorder="1"/>
    <xf numFmtId="37" fontId="5" fillId="0" borderId="0" xfId="1" applyFont="1" applyFill="1" applyBorder="1" applyAlignment="1">
      <alignment vertical="center"/>
    </xf>
    <xf numFmtId="37" fontId="5" fillId="0" borderId="10" xfId="1" applyFont="1" applyFill="1" applyBorder="1" applyAlignment="1" applyProtection="1">
      <alignment horizontal="left"/>
    </xf>
    <xf numFmtId="37" fontId="5" fillId="0" borderId="15" xfId="1" applyFont="1" applyFill="1" applyBorder="1" applyAlignment="1" applyProtection="1">
      <alignment horizontal="center" vertical="center"/>
    </xf>
    <xf numFmtId="37" fontId="5" fillId="0" borderId="12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right" vertical="center"/>
    </xf>
    <xf numFmtId="37" fontId="5" fillId="0" borderId="3" xfId="1" applyFont="1" applyFill="1" applyBorder="1" applyAlignment="1">
      <alignment vertical="center"/>
    </xf>
    <xf numFmtId="37" fontId="5" fillId="0" borderId="14" xfId="1" applyFont="1" applyFill="1" applyBorder="1" applyAlignment="1" applyProtection="1">
      <alignment horizontal="left" vertical="center"/>
    </xf>
    <xf numFmtId="37" fontId="5" fillId="0" borderId="11" xfId="1" applyFont="1" applyFill="1" applyBorder="1" applyAlignment="1" applyProtection="1">
      <alignment horizontal="left" vertical="center"/>
    </xf>
    <xf numFmtId="37" fontId="5" fillId="0" borderId="0" xfId="1" applyFont="1" applyFill="1" applyAlignment="1" applyProtection="1">
      <alignment horizontal="distributed" vertical="center"/>
    </xf>
    <xf numFmtId="37" fontId="5" fillId="0" borderId="13" xfId="1" applyFont="1" applyFill="1" applyBorder="1" applyAlignment="1" applyProtection="1">
      <alignment vertical="center"/>
    </xf>
    <xf numFmtId="37" fontId="5" fillId="0" borderId="0" xfId="1" applyFont="1" applyFill="1" applyBorder="1" applyAlignment="1" applyProtection="1">
      <alignment horizontal="distributed" vertical="center"/>
    </xf>
    <xf numFmtId="37" fontId="5" fillId="0" borderId="12" xfId="1" applyFont="1" applyFill="1" applyBorder="1" applyAlignment="1" applyProtection="1">
      <alignment vertical="center"/>
    </xf>
    <xf numFmtId="37" fontId="5" fillId="0" borderId="4" xfId="1" applyFont="1" applyFill="1" applyBorder="1" applyAlignment="1" applyProtection="1">
      <alignment horizontal="distributed" vertical="center"/>
    </xf>
    <xf numFmtId="37" fontId="7" fillId="0" borderId="5" xfId="1" applyFont="1" applyFill="1" applyBorder="1" applyAlignment="1" applyProtection="1">
      <alignment horizontal="distributed" vertical="center"/>
    </xf>
    <xf numFmtId="176" fontId="5" fillId="0" borderId="6" xfId="1" applyNumberFormat="1" applyFont="1" applyFill="1" applyBorder="1" applyAlignment="1" applyProtection="1">
      <alignment vertical="center"/>
    </xf>
    <xf numFmtId="176" fontId="5" fillId="0" borderId="16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17" xfId="1" applyNumberFormat="1" applyFont="1" applyFill="1" applyBorder="1" applyAlignment="1" applyProtection="1">
      <alignment vertical="center"/>
    </xf>
    <xf numFmtId="37" fontId="2" fillId="0" borderId="0" xfId="1" applyFont="1" applyFill="1" applyAlignment="1">
      <alignment horizontal="centerContinuous"/>
    </xf>
    <xf numFmtId="176" fontId="11" fillId="0" borderId="6" xfId="1" applyNumberFormat="1" applyFont="1" applyFill="1" applyBorder="1" applyAlignment="1" applyProtection="1">
      <alignment vertical="center"/>
    </xf>
    <xf numFmtId="176" fontId="11" fillId="0" borderId="0" xfId="1" applyNumberFormat="1" applyFont="1" applyFill="1" applyAlignment="1" applyProtection="1">
      <alignment vertical="center"/>
    </xf>
    <xf numFmtId="176" fontId="11" fillId="0" borderId="16" xfId="1" applyNumberFormat="1" applyFont="1" applyFill="1" applyBorder="1" applyAlignment="1" applyProtection="1">
      <alignment vertical="center"/>
    </xf>
    <xf numFmtId="176" fontId="10" fillId="0" borderId="6" xfId="1" applyNumberFormat="1" applyFont="1" applyFill="1" applyBorder="1" applyAlignment="1" applyProtection="1">
      <alignment vertical="center"/>
    </xf>
    <xf numFmtId="176" fontId="10" fillId="0" borderId="0" xfId="1" applyNumberFormat="1" applyFont="1" applyFill="1" applyAlignment="1" applyProtection="1">
      <alignment vertical="center"/>
    </xf>
    <xf numFmtId="176" fontId="10" fillId="0" borderId="16" xfId="1" applyNumberFormat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vertical="center"/>
    </xf>
    <xf numFmtId="176" fontId="10" fillId="0" borderId="6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37" fontId="5" fillId="0" borderId="10" xfId="1" applyFont="1" applyFill="1" applyBorder="1" applyAlignment="1" applyProtection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7" fontId="9" fillId="0" borderId="18" xfId="1" applyFont="1" applyFill="1" applyBorder="1" applyAlignment="1" applyProtection="1">
      <alignment horizontal="distributed" vertical="center"/>
    </xf>
    <xf numFmtId="37" fontId="5" fillId="0" borderId="10" xfId="1" applyFont="1" applyFill="1" applyBorder="1" applyAlignment="1" applyProtection="1">
      <alignment horizontal="center"/>
    </xf>
    <xf numFmtId="37" fontId="5" fillId="0" borderId="0" xfId="1" applyFont="1" applyFill="1" applyAlignment="1" applyProtection="1">
      <alignment horizontal="center"/>
    </xf>
  </cellXfs>
  <cellStyles count="3">
    <cellStyle name="桁区切り 2" xfId="2"/>
    <cellStyle name="標準" xfId="0" builtinId="0" customBuiltin="1"/>
    <cellStyle name="標準 2" xfId="1"/>
  </cellStyles>
  <dxfs count="0"/>
  <tableStyles count="0" defaultTableStyle="TableStyleMedium2" defaultPivotStyle="PivotStyleLight16"/>
  <colors>
    <mruColors>
      <color rgb="FFFFCCCC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zoomScaleNormal="100" workbookViewId="0">
      <selection activeCell="C16" sqref="C15:C16"/>
    </sheetView>
  </sheetViews>
  <sheetFormatPr defaultColWidth="13.375" defaultRowHeight="12"/>
  <cols>
    <col min="1" max="1" width="1.625" style="4" customWidth="1"/>
    <col min="2" max="2" width="17.25" style="4" customWidth="1"/>
    <col min="3" max="5" width="9" style="4" customWidth="1"/>
    <col min="6" max="6" width="1.625" style="4" customWidth="1"/>
    <col min="7" max="7" width="17.25" style="4" customWidth="1"/>
    <col min="8" max="10" width="9" style="4" customWidth="1"/>
    <col min="11" max="16384" width="13.375" style="4"/>
  </cols>
  <sheetData>
    <row r="1" spans="1:10" ht="18" customHeight="1">
      <c r="B1" s="15" t="s">
        <v>20</v>
      </c>
      <c r="C1" s="16"/>
      <c r="D1" s="37"/>
      <c r="E1" s="14"/>
      <c r="F1" s="14"/>
      <c r="G1" s="14"/>
      <c r="H1" s="14"/>
      <c r="I1" s="14"/>
      <c r="J1" s="14"/>
    </row>
    <row r="2" spans="1:10" ht="13.5" customHeight="1" thickBot="1">
      <c r="B2" s="6" t="s">
        <v>21</v>
      </c>
      <c r="C2" s="6"/>
      <c r="D2" s="7"/>
      <c r="E2" s="6"/>
      <c r="F2" s="6"/>
      <c r="G2" s="6"/>
      <c r="H2" s="6"/>
      <c r="I2" s="6"/>
      <c r="J2" s="8" t="s">
        <v>0</v>
      </c>
    </row>
    <row r="3" spans="1:10" ht="18" customHeight="1" thickTop="1">
      <c r="A3" s="10"/>
      <c r="C3" s="23" t="s">
        <v>1</v>
      </c>
      <c r="D3" s="24"/>
      <c r="E3" s="25" t="s">
        <v>2</v>
      </c>
      <c r="F3" s="26"/>
      <c r="G3" s="9"/>
      <c r="H3" s="12" t="s">
        <v>17</v>
      </c>
      <c r="I3" s="11"/>
      <c r="J3" s="11"/>
    </row>
    <row r="4" spans="1:10" ht="18" customHeight="1">
      <c r="A4" s="2"/>
      <c r="B4" s="2"/>
      <c r="C4" s="13" t="s">
        <v>3</v>
      </c>
      <c r="D4" s="13" t="s">
        <v>4</v>
      </c>
      <c r="E4" s="21" t="s">
        <v>5</v>
      </c>
      <c r="F4" s="22"/>
      <c r="G4" s="3"/>
      <c r="H4" s="13" t="s">
        <v>3</v>
      </c>
      <c r="I4" s="13" t="s">
        <v>4</v>
      </c>
      <c r="J4" s="13" t="s">
        <v>6</v>
      </c>
    </row>
    <row r="5" spans="1:10" s="1" customFormat="1" ht="18" customHeight="1">
      <c r="A5" s="47" t="s">
        <v>18</v>
      </c>
      <c r="B5" s="48"/>
      <c r="C5" s="38">
        <f>SUM(C6:C11)</f>
        <v>9251</v>
      </c>
      <c r="D5" s="39">
        <f t="shared" ref="D5" si="0">SUM(D6:D11)</f>
        <v>2104</v>
      </c>
      <c r="E5" s="40">
        <f t="shared" ref="E5" si="1">SUM(E6:E11)</f>
        <v>7148</v>
      </c>
      <c r="F5" s="49" t="s">
        <v>19</v>
      </c>
      <c r="G5" s="48"/>
      <c r="H5" s="38">
        <v>60895</v>
      </c>
      <c r="I5" s="39">
        <f t="shared" ref="I5:J5" si="2">SUM(I6:I11)</f>
        <v>15094</v>
      </c>
      <c r="J5" s="39">
        <f t="shared" si="2"/>
        <v>45801</v>
      </c>
    </row>
    <row r="6" spans="1:10" s="1" customFormat="1" ht="18" customHeight="1">
      <c r="B6" s="27" t="s">
        <v>7</v>
      </c>
      <c r="C6" s="41">
        <v>4779</v>
      </c>
      <c r="D6" s="42">
        <v>1127</v>
      </c>
      <c r="E6" s="43">
        <v>3652</v>
      </c>
      <c r="F6" s="28"/>
      <c r="G6" s="5" t="s">
        <v>8</v>
      </c>
      <c r="H6" s="41">
        <v>51240</v>
      </c>
      <c r="I6" s="42">
        <v>12599</v>
      </c>
      <c r="J6" s="42">
        <v>38641</v>
      </c>
    </row>
    <row r="7" spans="1:10" s="1" customFormat="1" ht="18" customHeight="1">
      <c r="B7" s="27" t="s">
        <v>9</v>
      </c>
      <c r="C7" s="41">
        <v>3431</v>
      </c>
      <c r="D7" s="42">
        <v>708</v>
      </c>
      <c r="E7" s="43">
        <v>2723</v>
      </c>
      <c r="F7" s="28"/>
      <c r="G7" s="5" t="s">
        <v>10</v>
      </c>
      <c r="H7" s="41">
        <v>4347</v>
      </c>
      <c r="I7" s="42">
        <v>924</v>
      </c>
      <c r="J7" s="42">
        <v>3423</v>
      </c>
    </row>
    <row r="8" spans="1:10" s="1" customFormat="1" ht="18" customHeight="1">
      <c r="B8" s="27" t="s">
        <v>11</v>
      </c>
      <c r="C8" s="41">
        <v>129</v>
      </c>
      <c r="D8" s="42">
        <v>27</v>
      </c>
      <c r="E8" s="43">
        <v>102</v>
      </c>
      <c r="F8" s="28"/>
      <c r="G8" s="5" t="s">
        <v>12</v>
      </c>
      <c r="H8" s="41">
        <v>826</v>
      </c>
      <c r="I8" s="42">
        <v>466</v>
      </c>
      <c r="J8" s="42">
        <v>360</v>
      </c>
    </row>
    <row r="9" spans="1:10" s="1" customFormat="1" ht="18" customHeight="1">
      <c r="A9" s="19"/>
      <c r="B9" s="29" t="s">
        <v>13</v>
      </c>
      <c r="C9" s="41">
        <v>912</v>
      </c>
      <c r="D9" s="44">
        <v>242</v>
      </c>
      <c r="E9" s="43">
        <v>671</v>
      </c>
      <c r="F9" s="28"/>
      <c r="G9" s="5" t="s">
        <v>14</v>
      </c>
      <c r="H9" s="45">
        <v>1041</v>
      </c>
      <c r="I9" s="46">
        <v>218</v>
      </c>
      <c r="J9" s="46">
        <v>823</v>
      </c>
    </row>
    <row r="10" spans="1:10" s="1" customFormat="1" ht="18" customHeight="1">
      <c r="A10" s="19"/>
      <c r="B10" s="29"/>
      <c r="C10" s="33"/>
      <c r="D10" s="35"/>
      <c r="E10" s="34"/>
      <c r="F10" s="28"/>
      <c r="G10" s="32" t="s">
        <v>15</v>
      </c>
      <c r="H10" s="45">
        <v>2307</v>
      </c>
      <c r="I10" s="46">
        <v>634</v>
      </c>
      <c r="J10" s="46">
        <v>1674</v>
      </c>
    </row>
    <row r="11" spans="1:10" s="1" customFormat="1" ht="18" customHeight="1">
      <c r="A11" s="19"/>
      <c r="B11" s="29"/>
      <c r="C11" s="33"/>
      <c r="D11" s="35"/>
      <c r="E11" s="36"/>
      <c r="F11" s="30"/>
      <c r="G11" s="31" t="s">
        <v>16</v>
      </c>
      <c r="H11" s="45">
        <v>1133</v>
      </c>
      <c r="I11" s="46">
        <v>253</v>
      </c>
      <c r="J11" s="46">
        <v>880</v>
      </c>
    </row>
    <row r="12" spans="1:10" ht="12.75" customHeight="1">
      <c r="A12" s="20"/>
      <c r="B12" s="18"/>
      <c r="C12" s="50" t="s">
        <v>22</v>
      </c>
      <c r="D12" s="50"/>
      <c r="E12" s="50"/>
      <c r="F12" s="50"/>
      <c r="G12" s="50"/>
      <c r="H12" s="50"/>
      <c r="I12" s="50"/>
      <c r="J12" s="50"/>
    </row>
    <row r="13" spans="1:10" ht="12.75" customHeight="1">
      <c r="A13" s="17"/>
      <c r="C13" s="51" t="s">
        <v>23</v>
      </c>
      <c r="D13" s="51"/>
      <c r="E13" s="51"/>
      <c r="F13" s="51"/>
      <c r="G13" s="51"/>
      <c r="H13" s="51"/>
      <c r="I13" s="51"/>
      <c r="J13" s="51"/>
    </row>
  </sheetData>
  <mergeCells count="4">
    <mergeCell ref="A5:B5"/>
    <mergeCell ref="F5:G5"/>
    <mergeCell ref="C12:J12"/>
    <mergeCell ref="C13:J13"/>
  </mergeCells>
  <phoneticPr fontId="1"/>
  <pageMargins left="0.59055118110236227" right="0.59055118110236227" top="0.98425196850393704" bottom="0.59055118110236227" header="0.39370078740157483" footer="0.31496062992125984"/>
  <pageSetup paperSize="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062鉄道旅客輸送状況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2022-09-07T23:46:30Z</dcterms:created>
  <dcterms:modified xsi:type="dcterms:W3CDTF">2022-09-08T04:54:37Z</dcterms:modified>
</cp:coreProperties>
</file>