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191041\Desktop\特高圧各種書式等（最終）\"/>
    </mc:Choice>
  </mc:AlternateContent>
  <bookViews>
    <workbookView xWindow="0" yWindow="0" windowWidth="17505" windowHeight="4905"/>
  </bookViews>
  <sheets>
    <sheet name="申請額計算書" sheetId="1" r:id="rId1"/>
    <sheet name="記載例"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19" i="2" l="1"/>
  <c r="AF19" i="2"/>
  <c r="Z19" i="2"/>
  <c r="T19" i="2"/>
  <c r="N19" i="2"/>
  <c r="AL18" i="2"/>
  <c r="AF18" i="2"/>
  <c r="Z18" i="2"/>
  <c r="T18" i="2"/>
  <c r="N18" i="2"/>
  <c r="AL17" i="2"/>
  <c r="AF17" i="2"/>
  <c r="Z17" i="2"/>
  <c r="T17" i="2"/>
  <c r="N17" i="2"/>
  <c r="AL16" i="2"/>
  <c r="AF16" i="2"/>
  <c r="Z16" i="2"/>
  <c r="T16" i="2"/>
  <c r="N16" i="2"/>
  <c r="AL15" i="2"/>
  <c r="AF15" i="2"/>
  <c r="Z15" i="2"/>
  <c r="T15" i="2"/>
  <c r="N15" i="2"/>
  <c r="AL14" i="2"/>
  <c r="AI20" i="2" s="1"/>
  <c r="AF14" i="2"/>
  <c r="AC20" i="2" s="1"/>
  <c r="Z14" i="2"/>
  <c r="W20" i="2" s="1"/>
  <c r="T14" i="2"/>
  <c r="Q20" i="2" s="1"/>
  <c r="N14" i="2"/>
  <c r="K20" i="2" l="1"/>
  <c r="AH22" i="2" s="1"/>
  <c r="AL19" i="1"/>
  <c r="AL15" i="1"/>
  <c r="AL16" i="1"/>
  <c r="AL17" i="1"/>
  <c r="AL18" i="1"/>
  <c r="AL14" i="1"/>
  <c r="AF19" i="1"/>
  <c r="AF15" i="1"/>
  <c r="AF16" i="1"/>
  <c r="AF17" i="1"/>
  <c r="AF18" i="1"/>
  <c r="AF14" i="1"/>
  <c r="Z19" i="1"/>
  <c r="Z15" i="1"/>
  <c r="Z16" i="1"/>
  <c r="Z17" i="1"/>
  <c r="Z18" i="1"/>
  <c r="Z14" i="1"/>
  <c r="T19" i="1"/>
  <c r="T15" i="1"/>
  <c r="T16" i="1"/>
  <c r="T17" i="1"/>
  <c r="T18" i="1"/>
  <c r="T14" i="1"/>
  <c r="N19" i="1"/>
  <c r="N15" i="1"/>
  <c r="N16" i="1"/>
  <c r="N17" i="1"/>
  <c r="N18" i="1"/>
  <c r="N14" i="1"/>
  <c r="AI20" i="1" l="1"/>
  <c r="AC20" i="1"/>
  <c r="W20" i="1"/>
  <c r="Q20" i="1"/>
  <c r="K20" i="1" l="1"/>
  <c r="AH22" i="1" s="1"/>
</calcChain>
</file>

<file path=xl/sharedStrings.xml><?xml version="1.0" encoding="utf-8"?>
<sst xmlns="http://schemas.openxmlformats.org/spreadsheetml/2006/main" count="193" uniqueCount="28">
  <si>
    <t>事業所名</t>
    <rPh sb="0" eb="3">
      <t>ジギョウショ</t>
    </rPh>
    <rPh sb="3" eb="4">
      <t>メイ</t>
    </rPh>
    <phoneticPr fontId="2"/>
  </si>
  <si>
    <t>事業所所在地</t>
    <rPh sb="0" eb="3">
      <t>ジギョウショ</t>
    </rPh>
    <rPh sb="3" eb="6">
      <t>ショザイチ</t>
    </rPh>
    <phoneticPr fontId="2"/>
  </si>
  <si>
    <t>kWh</t>
    <phoneticPr fontId="2"/>
  </si>
  <si>
    <t>円</t>
    <rPh sb="0" eb="1">
      <t>エン</t>
    </rPh>
    <phoneticPr fontId="2"/>
  </si>
  <si>
    <t>様式第２号</t>
    <rPh sb="0" eb="2">
      <t>ヨウシキ</t>
    </rPh>
    <rPh sb="2" eb="3">
      <t>ダイ</t>
    </rPh>
    <rPh sb="4" eb="5">
      <t>ゴウ</t>
    </rPh>
    <phoneticPr fontId="2"/>
  </si>
  <si>
    <t>各月の
電力使用量</t>
    <phoneticPr fontId="2"/>
  </si>
  <si>
    <t>４　月</t>
    <rPh sb="2" eb="3">
      <t>ガツ</t>
    </rPh>
    <phoneticPr fontId="2"/>
  </si>
  <si>
    <t>５　月</t>
    <rPh sb="2" eb="3">
      <t>ガツ</t>
    </rPh>
    <phoneticPr fontId="2"/>
  </si>
  <si>
    <t>６　月</t>
    <rPh sb="2" eb="3">
      <t>ガツ</t>
    </rPh>
    <phoneticPr fontId="2"/>
  </si>
  <si>
    <t>７　月</t>
    <rPh sb="2" eb="3">
      <t>ガツ</t>
    </rPh>
    <phoneticPr fontId="2"/>
  </si>
  <si>
    <t>８　月</t>
    <rPh sb="2" eb="3">
      <t>ガツ</t>
    </rPh>
    <phoneticPr fontId="2"/>
  </si>
  <si>
    <t>９　月</t>
    <rPh sb="2" eb="3">
      <t>ガツ</t>
    </rPh>
    <phoneticPr fontId="2"/>
  </si>
  <si>
    <t>申請額計算書</t>
    <phoneticPr fontId="2"/>
  </si>
  <si>
    <r>
      <rPr>
        <b/>
        <sz val="20"/>
        <rFont val="ＭＳ ゴシック"/>
        <family val="3"/>
        <charset val="128"/>
      </rPr>
      <t>特高受電施設名</t>
    </r>
    <r>
      <rPr>
        <b/>
        <sz val="16"/>
        <rFont val="ＭＳ ゴシック"/>
        <family val="3"/>
        <charset val="128"/>
      </rPr>
      <t xml:space="preserve">
</t>
    </r>
    <r>
      <rPr>
        <b/>
        <sz val="12"/>
        <rFont val="ＭＳ ゴシック"/>
        <family val="3"/>
        <charset val="128"/>
      </rPr>
      <t>特別高圧電力を直接受電している
事業所は「直接受電」と記入する</t>
    </r>
    <rPh sb="0" eb="2">
      <t>トッコウ</t>
    </rPh>
    <rPh sb="2" eb="4">
      <t>ジュデン</t>
    </rPh>
    <rPh sb="4" eb="6">
      <t>シセツ</t>
    </rPh>
    <rPh sb="6" eb="7">
      <t>メイ</t>
    </rPh>
    <rPh sb="9" eb="11">
      <t>トクベツ</t>
    </rPh>
    <rPh sb="11" eb="13">
      <t>コウアツ</t>
    </rPh>
    <rPh sb="13" eb="15">
      <t>デンリョク</t>
    </rPh>
    <rPh sb="16" eb="18">
      <t>チョクセツ</t>
    </rPh>
    <rPh sb="18" eb="20">
      <t>ジュデン</t>
    </rPh>
    <rPh sb="25" eb="28">
      <t>ジギョウショ</t>
    </rPh>
    <rPh sb="30" eb="32">
      <t>チョクセツ</t>
    </rPh>
    <rPh sb="32" eb="34">
      <t>ジュデン</t>
    </rPh>
    <rPh sb="36" eb="38">
      <t>キニュウ</t>
    </rPh>
    <phoneticPr fontId="2"/>
  </si>
  <si>
    <t>・申請対象の事業所数に関わらず、全ての事業所の情報を下記に記入すること。</t>
    <rPh sb="1" eb="5">
      <t>シンセイタイショウ</t>
    </rPh>
    <rPh sb="9" eb="10">
      <t>スウ</t>
    </rPh>
    <rPh sb="11" eb="12">
      <t>カカ</t>
    </rPh>
    <rPh sb="26" eb="28">
      <t>カキ</t>
    </rPh>
    <phoneticPr fontId="2"/>
  </si>
  <si>
    <t>・特別高圧電力を受電している商業施設等に入居する中小企業者等で、電力使用量が把握できない場合については、Ｑ＆Ａを参考に各月の支援額を計算してください。</t>
    <rPh sb="1" eb="3">
      <t>トクベツ</t>
    </rPh>
    <rPh sb="3" eb="5">
      <t>コウアツ</t>
    </rPh>
    <rPh sb="5" eb="7">
      <t>デンリョク</t>
    </rPh>
    <rPh sb="8" eb="10">
      <t>ジュデン</t>
    </rPh>
    <rPh sb="14" eb="16">
      <t>ショウギョウ</t>
    </rPh>
    <rPh sb="16" eb="18">
      <t>シセツ</t>
    </rPh>
    <rPh sb="18" eb="19">
      <t>トウ</t>
    </rPh>
    <rPh sb="20" eb="22">
      <t>ニュウキョ</t>
    </rPh>
    <rPh sb="24" eb="26">
      <t>チュウショウ</t>
    </rPh>
    <rPh sb="26" eb="28">
      <t>キギョウ</t>
    </rPh>
    <rPh sb="28" eb="29">
      <t>シャ</t>
    </rPh>
    <rPh sb="29" eb="30">
      <t>トウ</t>
    </rPh>
    <rPh sb="32" eb="34">
      <t>デンリョク</t>
    </rPh>
    <rPh sb="34" eb="37">
      <t>シヨウリョウ</t>
    </rPh>
    <rPh sb="38" eb="40">
      <t>ハアク</t>
    </rPh>
    <rPh sb="44" eb="46">
      <t>バアイ</t>
    </rPh>
    <rPh sb="56" eb="58">
      <t>サンコウ</t>
    </rPh>
    <rPh sb="59" eb="61">
      <t>カクツキ</t>
    </rPh>
    <rPh sb="62" eb="64">
      <t>シエン</t>
    </rPh>
    <rPh sb="64" eb="65">
      <t>ガク</t>
    </rPh>
    <rPh sb="66" eb="68">
      <t>ケイサン</t>
    </rPh>
    <phoneticPr fontId="2"/>
  </si>
  <si>
    <t>電力使用量</t>
    <rPh sb="0" eb="2">
      <t>デンリョク</t>
    </rPh>
    <rPh sb="2" eb="5">
      <t>シヨウリョウ</t>
    </rPh>
    <phoneticPr fontId="2"/>
  </si>
  <si>
    <t>支援額</t>
    <rPh sb="0" eb="2">
      <t>シエン</t>
    </rPh>
    <rPh sb="2" eb="3">
      <t>ガク</t>
    </rPh>
    <phoneticPr fontId="2"/>
  </si>
  <si>
    <t>電力使用量</t>
    <rPh sb="0" eb="2">
      <t>デンリョク</t>
    </rPh>
    <rPh sb="2" eb="4">
      <t>シヨウ</t>
    </rPh>
    <rPh sb="4" eb="5">
      <t>リョウ</t>
    </rPh>
    <phoneticPr fontId="2"/>
  </si>
  <si>
    <t>※エクセルデータに電力使用量を直接入力した場合、支援額が自動計算され入力されます。</t>
    <rPh sb="15" eb="17">
      <t>チョクセツ</t>
    </rPh>
    <phoneticPr fontId="2"/>
  </si>
  <si>
    <t>　（その場合、電力使用量の欄は空欄のままにしてください）</t>
    <rPh sb="4" eb="6">
      <t>バアイ</t>
    </rPh>
    <rPh sb="7" eb="9">
      <t>デンリョク</t>
    </rPh>
    <rPh sb="9" eb="12">
      <t>シヨウリョウ</t>
    </rPh>
    <rPh sb="13" eb="14">
      <t>ラン</t>
    </rPh>
    <rPh sb="15" eb="17">
      <t>クウラン</t>
    </rPh>
    <phoneticPr fontId="2"/>
  </si>
  <si>
    <t>・申請額に関しては、各月の電気使用実績（kWh）に3.5円/kWh（9月のみ1.8円/kWh）を乗じて１円未満を切り捨てた額を各月の申請額とし、事業所合計申請額には各月の申請額の合計値を記入すること。</t>
    <rPh sb="1" eb="4">
      <t>シンセイガク</t>
    </rPh>
    <rPh sb="5" eb="6">
      <t>カン</t>
    </rPh>
    <rPh sb="10" eb="12">
      <t>カクツキ</t>
    </rPh>
    <rPh sb="13" eb="15">
      <t>デンキ</t>
    </rPh>
    <rPh sb="15" eb="17">
      <t>シヨウ</t>
    </rPh>
    <rPh sb="17" eb="19">
      <t>ジッセキ</t>
    </rPh>
    <rPh sb="28" eb="29">
      <t>エン</t>
    </rPh>
    <rPh sb="35" eb="36">
      <t>ガツ</t>
    </rPh>
    <rPh sb="41" eb="42">
      <t>エン</t>
    </rPh>
    <rPh sb="48" eb="49">
      <t>ジョウ</t>
    </rPh>
    <rPh sb="52" eb="53">
      <t>エン</t>
    </rPh>
    <rPh sb="53" eb="55">
      <t>ミマン</t>
    </rPh>
    <rPh sb="56" eb="57">
      <t>キ</t>
    </rPh>
    <rPh sb="58" eb="59">
      <t>ス</t>
    </rPh>
    <rPh sb="61" eb="62">
      <t>ガク</t>
    </rPh>
    <rPh sb="63" eb="65">
      <t>カクツキ</t>
    </rPh>
    <rPh sb="66" eb="69">
      <t>シンセイガク</t>
    </rPh>
    <rPh sb="72" eb="75">
      <t>ジギョウショ</t>
    </rPh>
    <rPh sb="75" eb="80">
      <t>ゴウケイシンセイガク</t>
    </rPh>
    <rPh sb="82" eb="84">
      <t>カクツキ</t>
    </rPh>
    <rPh sb="85" eb="88">
      <t>シンセイガク</t>
    </rPh>
    <rPh sb="89" eb="92">
      <t>ゴウケイチ</t>
    </rPh>
    <rPh sb="93" eb="95">
      <t>キニュウ</t>
    </rPh>
    <phoneticPr fontId="2"/>
  </si>
  <si>
    <t>円</t>
    <rPh sb="0" eb="1">
      <t>エン</t>
    </rPh>
    <phoneticPr fontId="2"/>
  </si>
  <si>
    <t>事業所ごとの
申請額</t>
    <phoneticPr fontId="2"/>
  </si>
  <si>
    <t>合計申請額</t>
    <rPh sb="0" eb="2">
      <t>ゴウケイ</t>
    </rPh>
    <rPh sb="2" eb="5">
      <t>シンセイガク</t>
    </rPh>
    <phoneticPr fontId="2"/>
  </si>
  <si>
    <t>●●工業株式会社</t>
    <phoneticPr fontId="2"/>
  </si>
  <si>
    <t>三重県津市広明町１３番地</t>
    <phoneticPr fontId="2"/>
  </si>
  <si>
    <t>直接受電</t>
    <rPh sb="0" eb="2">
      <t>チョクセツ</t>
    </rPh>
    <rPh sb="2" eb="4">
      <t>ジュデン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</si>
</sst>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ゴシック"/>
      <family val="3"/>
      <charset val="128"/>
    </font>
    <font>
      <sz val="16"/>
      <name val="ＭＳ ゴシック"/>
      <family val="3"/>
      <charset val="128"/>
    </font>
    <font>
      <sz val="11"/>
      <color theme="1"/>
      <name val="ＭＳ ゴシック"/>
      <family val="3"/>
      <charset val="128"/>
    </font>
    <font>
      <sz val="12"/>
      <name val="ＭＳ ゴシック"/>
      <family val="3"/>
      <charset val="128"/>
    </font>
    <font>
      <sz val="14"/>
      <color rgb="FF000000"/>
      <name val="ＭＳ ゴシック"/>
      <family val="3"/>
      <charset val="128"/>
    </font>
    <font>
      <b/>
      <sz val="16"/>
      <name val="ＭＳ ゴシック"/>
      <family val="3"/>
      <charset val="128"/>
    </font>
    <font>
      <strike/>
      <sz val="11"/>
      <name val="ＭＳ ゴシック"/>
      <family val="3"/>
      <charset val="128"/>
    </font>
    <font>
      <b/>
      <sz val="20"/>
      <name val="ＭＳ ゴシック"/>
      <family val="3"/>
      <charset val="128"/>
    </font>
    <font>
      <b/>
      <sz val="12"/>
      <name val="ＭＳ ゴシック"/>
      <family val="3"/>
      <charset val="128"/>
    </font>
    <font>
      <sz val="20"/>
      <name val="ＭＳ ゴシック"/>
      <family val="3"/>
      <charset val="128"/>
    </font>
    <font>
      <b/>
      <sz val="24"/>
      <name val="ＭＳ ゴシック"/>
      <family val="3"/>
      <charset val="128"/>
    </font>
    <font>
      <sz val="14"/>
      <name val="ＭＳ ゴシック"/>
      <family val="3"/>
      <charset val="128"/>
    </font>
    <font>
      <sz val="16"/>
      <color theme="1"/>
      <name val="ＭＳ ゴシック"/>
      <family val="3"/>
      <charset val="128"/>
    </font>
    <font>
      <sz val="14"/>
      <color theme="1"/>
      <name val="ＭＳ ゴシック"/>
      <family val="3"/>
      <charset val="128"/>
    </font>
    <font>
      <sz val="12"/>
      <color theme="1"/>
      <name val="ＭＳ ゴシック"/>
      <family val="3"/>
      <charset val="128"/>
    </font>
    <font>
      <sz val="20"/>
      <color theme="1"/>
      <name val="ＭＳ ゴシック"/>
      <family val="3"/>
      <charset val="128"/>
    </font>
    <font>
      <b/>
      <sz val="20"/>
      <color theme="1"/>
      <name val="ＭＳ ゴシック"/>
      <family val="3"/>
      <charset val="128"/>
    </font>
    <font>
      <b/>
      <sz val="20"/>
      <color rgb="FFFF0000"/>
      <name val="ＭＳ ゴシック"/>
      <family val="3"/>
      <charset val="128"/>
    </font>
    <font>
      <sz val="20"/>
      <color rgb="FFFF0000"/>
      <name val="ＭＳ ゴシック"/>
      <family val="3"/>
      <charset val="128"/>
    </font>
    <font>
      <sz val="14"/>
      <color rgb="FFFF0000"/>
      <name val="ＭＳ ゴシック"/>
      <family val="3"/>
      <charset val="128"/>
    </font>
  </fonts>
  <fills count="5">
    <fill>
      <patternFill patternType="none"/>
    </fill>
    <fill>
      <patternFill patternType="gray125"/>
    </fill>
    <fill>
      <patternFill patternType="solid">
        <fgColor theme="2" tint="-0.249977111117893"/>
        <bgColor indexed="64"/>
      </patternFill>
    </fill>
    <fill>
      <patternFill patternType="solid">
        <fgColor theme="2" tint="-9.9978637043366805E-2"/>
        <bgColor indexed="64"/>
      </patternFill>
    </fill>
    <fill>
      <patternFill patternType="solid">
        <fgColor theme="0" tint="-0.3499862666707357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s>
  <cellStyleXfs count="2">
    <xf numFmtId="0" fontId="0" fillId="0" borderId="0">
      <alignment vertical="center"/>
    </xf>
    <xf numFmtId="38" fontId="1" fillId="0" borderId="0" applyFont="0" applyFill="0" applyBorder="0" applyAlignment="0" applyProtection="0">
      <alignment vertical="center"/>
    </xf>
  </cellStyleXfs>
  <cellXfs count="126">
    <xf numFmtId="0" fontId="0" fillId="0" borderId="0" xfId="0">
      <alignment vertical="center"/>
    </xf>
    <xf numFmtId="38" fontId="14" fillId="0" borderId="5" xfId="1" applyNumberFormat="1" applyFont="1" applyBorder="1" applyAlignment="1" applyProtection="1">
      <alignment horizontal="right" vertical="center"/>
      <protection locked="0"/>
    </xf>
    <xf numFmtId="38" fontId="14" fillId="0" borderId="6" xfId="1" applyNumberFormat="1" applyFont="1" applyBorder="1" applyAlignment="1" applyProtection="1">
      <alignment horizontal="right" vertical="center"/>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3" fillId="0" borderId="0" xfId="0" applyFont="1" applyProtection="1">
      <alignment vertical="center"/>
    </xf>
    <xf numFmtId="0" fontId="4" fillId="0" borderId="0" xfId="0" applyFont="1" applyProtection="1">
      <alignment vertical="center"/>
    </xf>
    <xf numFmtId="0" fontId="3" fillId="0" borderId="0" xfId="0" applyFont="1" applyAlignment="1" applyProtection="1">
      <alignment vertical="center" wrapText="1"/>
    </xf>
    <xf numFmtId="0" fontId="5" fillId="0" borderId="0" xfId="0" applyFont="1" applyProtection="1">
      <alignment vertical="center"/>
    </xf>
    <xf numFmtId="0" fontId="6" fillId="0" borderId="0" xfId="0" applyFont="1" applyProtection="1">
      <alignment vertical="center"/>
    </xf>
    <xf numFmtId="0" fontId="7" fillId="0" borderId="0" xfId="0" applyFont="1" applyProtection="1">
      <alignment vertical="center"/>
    </xf>
    <xf numFmtId="0" fontId="13" fillId="0" borderId="0" xfId="0" applyFont="1" applyProtection="1">
      <alignment vertical="center"/>
    </xf>
    <xf numFmtId="0" fontId="3" fillId="0" borderId="0" xfId="0" applyFont="1" applyAlignment="1" applyProtection="1">
      <alignment horizontal="left" vertical="center"/>
    </xf>
    <xf numFmtId="0" fontId="4"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Protection="1">
      <alignment vertical="center"/>
    </xf>
    <xf numFmtId="0" fontId="15" fillId="0" borderId="0" xfId="0" applyFont="1" applyAlignment="1" applyProtection="1">
      <alignment horizontal="left" vertical="center"/>
    </xf>
    <xf numFmtId="0" fontId="6"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6" fillId="0" borderId="0" xfId="0" applyFont="1" applyAlignment="1" applyProtection="1">
      <alignment horizontal="left" vertical="top"/>
    </xf>
    <xf numFmtId="0" fontId="10" fillId="2" borderId="2"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4" xfId="0" applyFont="1" applyFill="1" applyBorder="1" applyAlignment="1" applyProtection="1">
      <alignment horizontal="center" vertical="center"/>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10" fillId="2" borderId="1" xfId="0" applyFont="1" applyFill="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10" xfId="0" applyFont="1" applyBorder="1" applyAlignment="1" applyProtection="1">
      <alignment horizontal="center" vertical="center"/>
    </xf>
    <xf numFmtId="176" fontId="6" fillId="0" borderId="5" xfId="0" applyNumberFormat="1" applyFont="1" applyBorder="1" applyAlignment="1" applyProtection="1">
      <alignment horizontal="center" vertical="center"/>
    </xf>
    <xf numFmtId="176" fontId="6" fillId="0" borderId="6" xfId="0" applyNumberFormat="1" applyFont="1" applyBorder="1" applyAlignment="1" applyProtection="1">
      <alignment horizontal="center" vertical="center"/>
    </xf>
    <xf numFmtId="176" fontId="6" fillId="0" borderId="10" xfId="0" applyNumberFormat="1" applyFont="1" applyBorder="1" applyAlignment="1" applyProtection="1">
      <alignment horizontal="center" vertical="center"/>
    </xf>
    <xf numFmtId="0" fontId="8" fillId="2" borderId="1"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5"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10" xfId="0" applyFont="1" applyBorder="1" applyAlignment="1" applyProtection="1">
      <alignment horizontal="center" vertical="center"/>
    </xf>
    <xf numFmtId="176" fontId="14" fillId="0" borderId="5" xfId="0" applyNumberFormat="1" applyFont="1" applyBorder="1" applyAlignment="1" applyProtection="1">
      <alignment horizontal="center" vertical="center"/>
    </xf>
    <xf numFmtId="176" fontId="14" fillId="0" borderId="6" xfId="0" applyNumberFormat="1" applyFont="1" applyBorder="1" applyAlignment="1" applyProtection="1">
      <alignment horizontal="center" vertical="center"/>
    </xf>
    <xf numFmtId="176" fontId="14" fillId="0" borderId="10" xfId="0" applyNumberFormat="1" applyFont="1" applyBorder="1" applyAlignment="1" applyProtection="1">
      <alignment horizontal="center" vertical="center"/>
    </xf>
    <xf numFmtId="0" fontId="10" fillId="2" borderId="11"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10" fillId="2" borderId="12" xfId="0" applyFont="1" applyFill="1" applyBorder="1" applyAlignment="1" applyProtection="1">
      <alignment horizontal="center" vertical="center" wrapText="1"/>
    </xf>
    <xf numFmtId="0" fontId="12" fillId="3" borderId="5" xfId="0" applyFont="1" applyFill="1" applyBorder="1" applyAlignment="1" applyProtection="1">
      <alignment horizontal="center" vertical="center" wrapText="1"/>
    </xf>
    <xf numFmtId="0" fontId="12" fillId="3" borderId="6" xfId="0" applyFont="1" applyFill="1" applyBorder="1" applyAlignment="1" applyProtection="1">
      <alignment horizontal="center" vertical="center" wrapText="1"/>
    </xf>
    <xf numFmtId="0" fontId="12" fillId="3" borderId="10" xfId="0" applyFont="1" applyFill="1" applyBorder="1" applyAlignment="1" applyProtection="1">
      <alignment horizontal="center" vertical="center" wrapText="1"/>
    </xf>
    <xf numFmtId="38" fontId="14" fillId="0" borderId="5" xfId="1" applyNumberFormat="1" applyFont="1" applyBorder="1" applyAlignment="1" applyProtection="1">
      <alignment horizontal="right" vertical="center"/>
    </xf>
    <xf numFmtId="38" fontId="14" fillId="0" borderId="6" xfId="1" applyNumberFormat="1" applyFont="1" applyBorder="1" applyAlignment="1" applyProtection="1">
      <alignment horizontal="right" vertical="center"/>
    </xf>
    <xf numFmtId="0" fontId="6" fillId="0" borderId="10" xfId="0" applyFont="1" applyBorder="1" applyAlignment="1" applyProtection="1">
      <alignment horizontal="center"/>
    </xf>
    <xf numFmtId="176" fontId="14" fillId="0" borderId="5" xfId="1" applyNumberFormat="1" applyFont="1" applyBorder="1" applyAlignment="1" applyProtection="1">
      <alignment horizontal="right" vertical="center"/>
    </xf>
    <xf numFmtId="176" fontId="14" fillId="0" borderId="6" xfId="1" applyNumberFormat="1" applyFont="1" applyBorder="1" applyAlignment="1" applyProtection="1">
      <alignment horizontal="right" vertical="center"/>
    </xf>
    <xf numFmtId="176" fontId="16" fillId="0" borderId="5" xfId="1" applyNumberFormat="1" applyFont="1" applyBorder="1" applyAlignment="1" applyProtection="1">
      <alignment horizontal="right" vertical="center"/>
    </xf>
    <xf numFmtId="0" fontId="10" fillId="2" borderId="7"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wrapText="1"/>
    </xf>
    <xf numFmtId="176" fontId="12" fillId="0" borderId="5" xfId="1" applyNumberFormat="1" applyFont="1" applyBorder="1" applyAlignment="1" applyProtection="1">
      <alignment horizontal="center" vertical="center"/>
    </xf>
    <xf numFmtId="176" fontId="12" fillId="0" borderId="6" xfId="1" applyNumberFormat="1" applyFont="1" applyBorder="1" applyAlignment="1" applyProtection="1">
      <alignment horizontal="center" vertical="center"/>
    </xf>
    <xf numFmtId="176" fontId="12" fillId="0" borderId="5" xfId="0" applyNumberFormat="1" applyFont="1" applyBorder="1" applyAlignment="1" applyProtection="1">
      <alignment horizontal="center" vertical="center"/>
    </xf>
    <xf numFmtId="176" fontId="12" fillId="0" borderId="6" xfId="0" applyNumberFormat="1" applyFont="1" applyBorder="1" applyAlignment="1" applyProtection="1">
      <alignment horizontal="center" vertical="center"/>
    </xf>
    <xf numFmtId="0" fontId="20" fillId="0" borderId="0" xfId="0" applyFont="1" applyFill="1" applyBorder="1" applyAlignment="1" applyProtection="1">
      <alignment vertical="center"/>
    </xf>
    <xf numFmtId="0" fontId="19" fillId="4" borderId="2"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0" fontId="19" fillId="4" borderId="4" xfId="0" applyFont="1" applyFill="1" applyBorder="1" applyAlignment="1" applyProtection="1">
      <alignment horizontal="center" vertical="center"/>
    </xf>
    <xf numFmtId="176" fontId="18" fillId="0" borderId="3" xfId="0" applyNumberFormat="1" applyFont="1" applyBorder="1" applyAlignment="1" applyProtection="1">
      <alignment horizontal="center" vertical="center"/>
    </xf>
    <xf numFmtId="0" fontId="18" fillId="0" borderId="3" xfId="0" applyFont="1" applyBorder="1" applyAlignment="1" applyProtection="1">
      <alignment horizontal="center" vertical="center"/>
    </xf>
    <xf numFmtId="0" fontId="17" fillId="0" borderId="4" xfId="0" applyFont="1" applyBorder="1" applyAlignment="1" applyProtection="1">
      <alignment horizontal="center"/>
    </xf>
    <xf numFmtId="0" fontId="19" fillId="4" borderId="11"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12" xfId="0" applyFont="1" applyFill="1" applyBorder="1" applyAlignment="1" applyProtection="1">
      <alignment horizontal="center" vertical="center"/>
    </xf>
    <xf numFmtId="0" fontId="18" fillId="0" borderId="0" xfId="0" applyFont="1" applyBorder="1" applyAlignment="1" applyProtection="1">
      <alignment horizontal="center" vertical="center"/>
    </xf>
    <xf numFmtId="0" fontId="17" fillId="0" borderId="12" xfId="0" applyFont="1" applyBorder="1" applyAlignment="1" applyProtection="1">
      <alignment horizontal="center"/>
    </xf>
    <xf numFmtId="0" fontId="19" fillId="4" borderId="7" xfId="0" applyFont="1" applyFill="1" applyBorder="1" applyAlignment="1" applyProtection="1">
      <alignment horizontal="center" vertical="center"/>
    </xf>
    <xf numFmtId="0" fontId="19" fillId="4" borderId="8"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8" fillId="0" borderId="8" xfId="0" applyFont="1" applyBorder="1" applyAlignment="1" applyProtection="1">
      <alignment horizontal="center" vertical="center"/>
    </xf>
    <xf numFmtId="0" fontId="17" fillId="0" borderId="9" xfId="0" applyFont="1" applyBorder="1" applyAlignment="1" applyProtection="1">
      <alignment horizontal="center"/>
    </xf>
    <xf numFmtId="0" fontId="11" fillId="0" borderId="2"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176" fontId="6" fillId="0" borderId="5" xfId="0" applyNumberFormat="1" applyFont="1" applyBorder="1" applyAlignment="1" applyProtection="1">
      <alignment horizontal="center" vertical="center"/>
      <protection locked="0"/>
    </xf>
    <xf numFmtId="176" fontId="6" fillId="0" borderId="6" xfId="0" applyNumberFormat="1" applyFont="1" applyBorder="1" applyAlignment="1" applyProtection="1">
      <alignment horizontal="center" vertical="center"/>
      <protection locked="0"/>
    </xf>
    <xf numFmtId="176" fontId="6" fillId="0" borderId="10" xfId="0" applyNumberFormat="1" applyFont="1" applyBorder="1" applyAlignment="1" applyProtection="1">
      <alignment horizontal="center" vertical="center"/>
      <protection locked="0"/>
    </xf>
    <xf numFmtId="0" fontId="21" fillId="0" borderId="2"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21"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38" fontId="22" fillId="0" borderId="5" xfId="1" applyNumberFormat="1" applyFont="1" applyBorder="1" applyAlignment="1" applyProtection="1">
      <alignment horizontal="right" vertical="center"/>
    </xf>
    <xf numFmtId="38" fontId="22" fillId="0" borderId="6" xfId="1" applyNumberFormat="1" applyFont="1" applyBorder="1" applyAlignment="1" applyProtection="1">
      <alignment horizontal="right" vertical="center"/>
    </xf>
    <xf numFmtId="176" fontId="22" fillId="0" borderId="5" xfId="1" applyNumberFormat="1" applyFont="1" applyBorder="1" applyAlignment="1" applyProtection="1">
      <alignment horizontal="right" vertical="center"/>
    </xf>
    <xf numFmtId="176" fontId="22" fillId="0" borderId="6" xfId="1" applyNumberFormat="1" applyFont="1" applyBorder="1" applyAlignment="1" applyProtection="1">
      <alignment horizontal="right" vertical="center"/>
    </xf>
    <xf numFmtId="176" fontId="21" fillId="0" borderId="5" xfId="1" applyNumberFormat="1" applyFont="1" applyBorder="1" applyAlignment="1" applyProtection="1">
      <alignment horizontal="center" vertical="center"/>
    </xf>
    <xf numFmtId="176" fontId="21" fillId="0" borderId="6" xfId="1" applyNumberFormat="1" applyFont="1" applyBorder="1" applyAlignment="1" applyProtection="1">
      <alignment horizontal="center" vertical="center"/>
    </xf>
    <xf numFmtId="176" fontId="21" fillId="0" borderId="3" xfId="0" applyNumberFormat="1"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8" xfId="0"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120650</xdr:colOff>
      <xdr:row>11</xdr:row>
      <xdr:rowOff>666750</xdr:rowOff>
    </xdr:from>
    <xdr:to>
      <xdr:col>9</xdr:col>
      <xdr:colOff>130175</xdr:colOff>
      <xdr:row>11</xdr:row>
      <xdr:rowOff>1390649</xdr:rowOff>
    </xdr:to>
    <xdr:sp macro="" textlink="">
      <xdr:nvSpPr>
        <xdr:cNvPr id="2" name="大かっこ 1"/>
        <xdr:cNvSpPr/>
      </xdr:nvSpPr>
      <xdr:spPr>
        <a:xfrm>
          <a:off x="298450" y="6153150"/>
          <a:ext cx="2574925" cy="723899"/>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120650</xdr:colOff>
      <xdr:row>11</xdr:row>
      <xdr:rowOff>666750</xdr:rowOff>
    </xdr:from>
    <xdr:to>
      <xdr:col>9</xdr:col>
      <xdr:colOff>130175</xdr:colOff>
      <xdr:row>11</xdr:row>
      <xdr:rowOff>1390649</xdr:rowOff>
    </xdr:to>
    <xdr:sp macro="" textlink="">
      <xdr:nvSpPr>
        <xdr:cNvPr id="2" name="大かっこ 1"/>
        <xdr:cNvSpPr/>
      </xdr:nvSpPr>
      <xdr:spPr>
        <a:xfrm>
          <a:off x="301625" y="6372225"/>
          <a:ext cx="2552700" cy="723899"/>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419100</xdr:colOff>
      <xdr:row>5</xdr:row>
      <xdr:rowOff>95250</xdr:rowOff>
    </xdr:from>
    <xdr:to>
      <xdr:col>33</xdr:col>
      <xdr:colOff>57150</xdr:colOff>
      <xdr:row>9</xdr:row>
      <xdr:rowOff>228600</xdr:rowOff>
    </xdr:to>
    <xdr:sp macro="" textlink="">
      <xdr:nvSpPr>
        <xdr:cNvPr id="3" name="角丸四角形吹き出し 2"/>
        <xdr:cNvSpPr/>
      </xdr:nvSpPr>
      <xdr:spPr>
        <a:xfrm>
          <a:off x="10058400" y="1619250"/>
          <a:ext cx="5715000" cy="1333500"/>
        </a:xfrm>
        <a:prstGeom prst="wedgeRoundRectCallout">
          <a:avLst>
            <a:gd name="adj1" fmla="val -29500"/>
            <a:gd name="adj2" fmla="val 882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県内に複数の事業所がある場合、まとめて申請ができます。</a:t>
          </a:r>
          <a:endParaRPr kumimoji="1" lang="en-US" altLang="ja-JP" sz="2400"/>
        </a:p>
      </xdr:txBody>
    </xdr:sp>
    <xdr:clientData/>
  </xdr:twoCellAnchor>
  <xdr:twoCellAnchor>
    <xdr:from>
      <xdr:col>17</xdr:col>
      <xdr:colOff>114300</xdr:colOff>
      <xdr:row>9</xdr:row>
      <xdr:rowOff>1428750</xdr:rowOff>
    </xdr:from>
    <xdr:to>
      <xdr:col>27</xdr:col>
      <xdr:colOff>304800</xdr:colOff>
      <xdr:row>10</xdr:row>
      <xdr:rowOff>1238250</xdr:rowOff>
    </xdr:to>
    <xdr:sp macro="" textlink="">
      <xdr:nvSpPr>
        <xdr:cNvPr id="5" name="角丸四角形吹き出し 4"/>
        <xdr:cNvSpPr/>
      </xdr:nvSpPr>
      <xdr:spPr>
        <a:xfrm>
          <a:off x="6991350" y="4152900"/>
          <a:ext cx="5715000" cy="1333500"/>
        </a:xfrm>
        <a:prstGeom prst="wedgeRoundRectCallout">
          <a:avLst>
            <a:gd name="adj1" fmla="val -29500"/>
            <a:gd name="adj2" fmla="val 882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商業施設等に入居されている場合、入居先の施設名を記載してください。</a:t>
          </a:r>
          <a:endParaRPr kumimoji="1" lang="en-US" altLang="ja-JP" sz="2400"/>
        </a:p>
      </xdr:txBody>
    </xdr:sp>
    <xdr:clientData/>
  </xdr:twoCellAnchor>
  <xdr:twoCellAnchor>
    <xdr:from>
      <xdr:col>29</xdr:col>
      <xdr:colOff>152400</xdr:colOff>
      <xdr:row>10</xdr:row>
      <xdr:rowOff>1371600</xdr:rowOff>
    </xdr:from>
    <xdr:to>
      <xdr:col>39</xdr:col>
      <xdr:colOff>342900</xdr:colOff>
      <xdr:row>11</xdr:row>
      <xdr:rowOff>1181100</xdr:rowOff>
    </xdr:to>
    <xdr:sp macro="" textlink="">
      <xdr:nvSpPr>
        <xdr:cNvPr id="6" name="角丸四角形吹き出し 5"/>
        <xdr:cNvSpPr/>
      </xdr:nvSpPr>
      <xdr:spPr>
        <a:xfrm>
          <a:off x="13658850" y="5619750"/>
          <a:ext cx="5715000" cy="1333500"/>
        </a:xfrm>
        <a:prstGeom prst="wedgeRoundRectCallout">
          <a:avLst>
            <a:gd name="adj1" fmla="val -29500"/>
            <a:gd name="adj2" fmla="val 882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電力使用量を入力いただくと、支援額が自動計算され入力されます。</a:t>
          </a:r>
          <a:endParaRPr kumimoji="1" lang="en-US" altLang="ja-JP" sz="2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
  <sheetViews>
    <sheetView tabSelected="1" zoomScale="50" zoomScaleNormal="50" workbookViewId="0">
      <selection activeCell="AC14" sqref="AC14:AD14"/>
    </sheetView>
  </sheetViews>
  <sheetFormatPr defaultColWidth="9" defaultRowHeight="13.5" x14ac:dyDescent="0.4"/>
  <cols>
    <col min="1" max="1" width="2.375" style="12" customWidth="1"/>
    <col min="2" max="2" width="10.25" style="12" customWidth="1"/>
    <col min="3" max="5" width="3.375" style="12" customWidth="1"/>
    <col min="6" max="10" width="3.25" style="12" customWidth="1"/>
    <col min="11" max="40" width="7.125" style="12" customWidth="1"/>
    <col min="41" max="41" width="3.375" style="12" customWidth="1"/>
    <col min="42" max="16384" width="9" style="12"/>
  </cols>
  <sheetData>
    <row r="1" spans="1:41" ht="18.75" x14ac:dyDescent="0.4">
      <c r="A1" s="9"/>
      <c r="B1" s="10" t="s">
        <v>4</v>
      </c>
      <c r="C1" s="11"/>
      <c r="D1" s="11"/>
      <c r="E1" s="11"/>
      <c r="F1" s="11"/>
      <c r="G1" s="11"/>
      <c r="H1" s="11"/>
      <c r="I1" s="11"/>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row>
    <row r="2" spans="1:41" ht="28.5" x14ac:dyDescent="0.4">
      <c r="A2" s="9"/>
      <c r="B2" s="13"/>
      <c r="C2" s="11"/>
      <c r="D2" s="11"/>
      <c r="E2" s="11"/>
      <c r="F2" s="11"/>
      <c r="G2" s="11"/>
      <c r="H2" s="11"/>
      <c r="I2" s="11"/>
      <c r="J2" s="9"/>
      <c r="K2" s="9"/>
      <c r="L2" s="9"/>
      <c r="M2" s="9"/>
      <c r="N2" s="9"/>
      <c r="O2" s="14"/>
      <c r="P2" s="9"/>
      <c r="Q2" s="9"/>
      <c r="R2" s="9"/>
      <c r="S2" s="9"/>
      <c r="T2" s="9"/>
      <c r="U2" s="15" t="s">
        <v>12</v>
      </c>
      <c r="V2" s="9"/>
      <c r="W2" s="9"/>
      <c r="X2" s="9"/>
      <c r="Y2" s="9"/>
      <c r="Z2" s="9"/>
      <c r="AA2" s="9"/>
      <c r="AB2" s="9"/>
      <c r="AC2" s="9"/>
      <c r="AD2" s="9"/>
      <c r="AE2" s="9"/>
      <c r="AF2" s="9"/>
      <c r="AG2" s="9"/>
      <c r="AH2" s="9"/>
      <c r="AI2" s="9"/>
      <c r="AJ2" s="9"/>
      <c r="AK2" s="9"/>
      <c r="AL2" s="9"/>
      <c r="AM2" s="9"/>
      <c r="AN2" s="9"/>
      <c r="AO2" s="9"/>
    </row>
    <row r="3" spans="1:41" ht="21" customHeight="1" x14ac:dyDescent="0.4">
      <c r="A3" s="9"/>
      <c r="B3" s="16"/>
      <c r="C3" s="16"/>
      <c r="D3" s="16"/>
      <c r="E3" s="16"/>
      <c r="F3" s="16"/>
      <c r="G3" s="16"/>
      <c r="H3" s="16"/>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row>
    <row r="4" spans="1:41" ht="24.75" customHeight="1" x14ac:dyDescent="0.4">
      <c r="A4" s="9"/>
      <c r="B4" s="17" t="s">
        <v>14</v>
      </c>
      <c r="C4" s="16"/>
      <c r="D4" s="16"/>
      <c r="E4" s="16"/>
      <c r="F4" s="16"/>
      <c r="G4" s="16"/>
      <c r="H4" s="16"/>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row>
    <row r="5" spans="1:41" ht="24.75" customHeight="1" x14ac:dyDescent="0.4">
      <c r="A5" s="9"/>
      <c r="B5" s="17" t="s">
        <v>21</v>
      </c>
      <c r="C5" s="18"/>
      <c r="D5" s="18"/>
      <c r="E5" s="18"/>
      <c r="F5" s="18"/>
      <c r="G5" s="18"/>
      <c r="H5" s="18"/>
      <c r="I5" s="19"/>
      <c r="J5" s="19"/>
      <c r="K5" s="19"/>
      <c r="L5" s="19"/>
      <c r="M5" s="19"/>
      <c r="N5" s="19"/>
      <c r="O5" s="19"/>
      <c r="P5" s="19"/>
      <c r="Q5" s="19"/>
      <c r="R5" s="19"/>
      <c r="S5" s="19"/>
      <c r="T5" s="19"/>
      <c r="U5" s="19"/>
      <c r="V5" s="19"/>
      <c r="W5" s="19"/>
      <c r="X5" s="19"/>
      <c r="Y5" s="19"/>
      <c r="Z5" s="19"/>
      <c r="AA5" s="19"/>
      <c r="AB5" s="19"/>
      <c r="AC5" s="19"/>
      <c r="AD5" s="9"/>
      <c r="AE5" s="9"/>
      <c r="AF5" s="9"/>
      <c r="AG5" s="9"/>
      <c r="AH5" s="9"/>
      <c r="AI5" s="9"/>
      <c r="AJ5" s="9"/>
      <c r="AK5" s="9"/>
      <c r="AL5" s="9"/>
      <c r="AM5" s="9"/>
      <c r="AN5" s="9"/>
      <c r="AO5" s="9"/>
    </row>
    <row r="6" spans="1:41" ht="24.75" customHeight="1" x14ac:dyDescent="0.4">
      <c r="A6" s="9"/>
      <c r="B6" s="20" t="s">
        <v>15</v>
      </c>
      <c r="C6" s="18"/>
      <c r="D6" s="18"/>
      <c r="E6" s="18"/>
      <c r="F6" s="18"/>
      <c r="G6" s="18"/>
      <c r="H6" s="18"/>
      <c r="I6" s="19"/>
      <c r="J6" s="19"/>
      <c r="K6" s="19"/>
      <c r="L6" s="19"/>
      <c r="M6" s="19"/>
      <c r="N6" s="19"/>
      <c r="O6" s="19"/>
      <c r="P6" s="19"/>
      <c r="Q6" s="19"/>
      <c r="R6" s="19"/>
      <c r="S6" s="19"/>
      <c r="T6" s="19"/>
      <c r="U6" s="19"/>
      <c r="V6" s="19"/>
      <c r="W6" s="19"/>
      <c r="X6" s="19"/>
      <c r="Y6" s="19"/>
      <c r="Z6" s="19"/>
      <c r="AA6" s="19"/>
      <c r="AB6" s="19"/>
      <c r="AC6" s="19"/>
      <c r="AD6" s="9"/>
      <c r="AE6" s="9"/>
      <c r="AF6" s="9"/>
      <c r="AG6" s="9"/>
      <c r="AH6" s="9"/>
      <c r="AI6" s="9"/>
      <c r="AJ6" s="9"/>
      <c r="AK6" s="9"/>
      <c r="AL6" s="9"/>
      <c r="AM6" s="9"/>
      <c r="AN6" s="9"/>
      <c r="AO6" s="9"/>
    </row>
    <row r="7" spans="1:41" ht="24.75" customHeight="1" x14ac:dyDescent="0.4">
      <c r="A7" s="9"/>
      <c r="B7" s="20" t="s">
        <v>20</v>
      </c>
      <c r="C7" s="18"/>
      <c r="D7" s="18"/>
      <c r="E7" s="18"/>
      <c r="F7" s="18"/>
      <c r="G7" s="18"/>
      <c r="H7" s="18"/>
      <c r="I7" s="19"/>
      <c r="J7" s="19"/>
      <c r="K7" s="19"/>
      <c r="L7" s="19"/>
      <c r="M7" s="19"/>
      <c r="N7" s="19"/>
      <c r="O7" s="19"/>
      <c r="P7" s="19"/>
      <c r="Q7" s="19"/>
      <c r="R7" s="19"/>
      <c r="S7" s="19"/>
      <c r="T7" s="19"/>
      <c r="U7" s="19"/>
      <c r="V7" s="19"/>
      <c r="W7" s="19"/>
      <c r="X7" s="19"/>
      <c r="Y7" s="19"/>
      <c r="Z7" s="19"/>
      <c r="AA7" s="19"/>
      <c r="AB7" s="19"/>
      <c r="AC7" s="19"/>
      <c r="AD7" s="9"/>
      <c r="AE7" s="9"/>
      <c r="AF7" s="9"/>
      <c r="AG7" s="9"/>
      <c r="AH7" s="9"/>
      <c r="AI7" s="9"/>
      <c r="AJ7" s="9"/>
      <c r="AK7" s="9"/>
      <c r="AL7" s="9"/>
      <c r="AM7" s="9"/>
      <c r="AN7" s="9"/>
      <c r="AO7" s="9"/>
    </row>
    <row r="8" spans="1:41" ht="24.75" customHeight="1" x14ac:dyDescent="0.4">
      <c r="A8" s="9"/>
      <c r="B8" s="17" t="s">
        <v>19</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row>
    <row r="9" spans="1:41" ht="17.25" customHeight="1" x14ac:dyDescent="0.4">
      <c r="A9" s="9"/>
      <c r="B9" s="22"/>
      <c r="C9" s="23"/>
      <c r="D9" s="23"/>
      <c r="E9" s="23"/>
      <c r="F9" s="23"/>
      <c r="G9" s="23"/>
      <c r="H9" s="23"/>
      <c r="I9" s="23"/>
      <c r="J9" s="23"/>
      <c r="K9" s="23"/>
      <c r="L9" s="23"/>
      <c r="M9" s="23"/>
      <c r="N9" s="23"/>
      <c r="O9" s="23"/>
      <c r="P9" s="23"/>
      <c r="Q9" s="23"/>
      <c r="R9" s="23"/>
      <c r="S9" s="23"/>
      <c r="T9" s="23"/>
      <c r="U9" s="9"/>
      <c r="V9" s="9"/>
      <c r="W9" s="9"/>
      <c r="X9" s="9"/>
      <c r="Y9" s="9"/>
      <c r="Z9" s="9"/>
      <c r="AA9" s="9"/>
      <c r="AB9" s="9"/>
      <c r="AC9" s="9"/>
      <c r="AD9" s="9"/>
      <c r="AE9" s="9"/>
      <c r="AF9" s="9"/>
      <c r="AG9" s="9"/>
      <c r="AH9" s="9"/>
      <c r="AI9" s="9"/>
      <c r="AJ9" s="9"/>
      <c r="AK9" s="9"/>
      <c r="AL9" s="9"/>
      <c r="AM9" s="9"/>
      <c r="AN9" s="9"/>
      <c r="AO9" s="9"/>
    </row>
    <row r="10" spans="1:41" ht="120" customHeight="1" x14ac:dyDescent="0.4">
      <c r="A10" s="9"/>
      <c r="B10" s="24" t="s">
        <v>0</v>
      </c>
      <c r="C10" s="25"/>
      <c r="D10" s="25"/>
      <c r="E10" s="25"/>
      <c r="F10" s="25"/>
      <c r="G10" s="25"/>
      <c r="H10" s="25"/>
      <c r="I10" s="25"/>
      <c r="J10" s="26"/>
      <c r="K10" s="98"/>
      <c r="L10" s="99"/>
      <c r="M10" s="99"/>
      <c r="N10" s="99"/>
      <c r="O10" s="99"/>
      <c r="P10" s="100"/>
      <c r="Q10" s="98"/>
      <c r="R10" s="99"/>
      <c r="S10" s="99"/>
      <c r="T10" s="99"/>
      <c r="U10" s="99"/>
      <c r="V10" s="100"/>
      <c r="W10" s="101"/>
      <c r="X10" s="102"/>
      <c r="Y10" s="102"/>
      <c r="Z10" s="102"/>
      <c r="AA10" s="102"/>
      <c r="AB10" s="103"/>
      <c r="AC10" s="104"/>
      <c r="AD10" s="105"/>
      <c r="AE10" s="105"/>
      <c r="AF10" s="105"/>
      <c r="AG10" s="105"/>
      <c r="AH10" s="106"/>
      <c r="AI10" s="98"/>
      <c r="AJ10" s="99"/>
      <c r="AK10" s="99"/>
      <c r="AL10" s="99"/>
      <c r="AM10" s="99"/>
      <c r="AN10" s="100"/>
    </row>
    <row r="11" spans="1:41" ht="120" customHeight="1" x14ac:dyDescent="0.4">
      <c r="A11" s="9"/>
      <c r="B11" s="36" t="s">
        <v>1</v>
      </c>
      <c r="C11" s="36"/>
      <c r="D11" s="36"/>
      <c r="E11" s="36"/>
      <c r="F11" s="36"/>
      <c r="G11" s="36"/>
      <c r="H11" s="36"/>
      <c r="I11" s="36"/>
      <c r="J11" s="36"/>
      <c r="K11" s="3"/>
      <c r="L11" s="4"/>
      <c r="M11" s="4"/>
      <c r="N11" s="4"/>
      <c r="O11" s="4"/>
      <c r="P11" s="5"/>
      <c r="Q11" s="3"/>
      <c r="R11" s="4"/>
      <c r="S11" s="4"/>
      <c r="T11" s="4"/>
      <c r="U11" s="4"/>
      <c r="V11" s="5"/>
      <c r="W11" s="6"/>
      <c r="X11" s="7"/>
      <c r="Y11" s="7"/>
      <c r="Z11" s="7"/>
      <c r="AA11" s="7"/>
      <c r="AB11" s="8"/>
      <c r="AC11" s="6"/>
      <c r="AD11" s="7"/>
      <c r="AE11" s="7"/>
      <c r="AF11" s="7"/>
      <c r="AG11" s="7"/>
      <c r="AH11" s="8"/>
      <c r="AI11" s="107"/>
      <c r="AJ11" s="108"/>
      <c r="AK11" s="108"/>
      <c r="AL11" s="108"/>
      <c r="AM11" s="108"/>
      <c r="AN11" s="109"/>
    </row>
    <row r="12" spans="1:41" ht="120" customHeight="1" x14ac:dyDescent="0.4">
      <c r="A12" s="9"/>
      <c r="B12" s="46" t="s">
        <v>13</v>
      </c>
      <c r="C12" s="46"/>
      <c r="D12" s="46"/>
      <c r="E12" s="46"/>
      <c r="F12" s="46"/>
      <c r="G12" s="46"/>
      <c r="H12" s="46"/>
      <c r="I12" s="46"/>
      <c r="J12" s="46"/>
      <c r="K12" s="3"/>
      <c r="L12" s="4"/>
      <c r="M12" s="4"/>
      <c r="N12" s="4"/>
      <c r="O12" s="4"/>
      <c r="P12" s="5"/>
      <c r="Q12" s="3"/>
      <c r="R12" s="4"/>
      <c r="S12" s="4"/>
      <c r="T12" s="4"/>
      <c r="U12" s="4"/>
      <c r="V12" s="5"/>
      <c r="W12" s="6"/>
      <c r="X12" s="7"/>
      <c r="Y12" s="7"/>
      <c r="Z12" s="7"/>
      <c r="AA12" s="7"/>
      <c r="AB12" s="8"/>
      <c r="AC12" s="6"/>
      <c r="AD12" s="7"/>
      <c r="AE12" s="7"/>
      <c r="AF12" s="7"/>
      <c r="AG12" s="7"/>
      <c r="AH12" s="8"/>
      <c r="AI12" s="107"/>
      <c r="AJ12" s="108"/>
      <c r="AK12" s="108"/>
      <c r="AL12" s="108"/>
      <c r="AM12" s="108"/>
      <c r="AN12" s="109"/>
    </row>
    <row r="13" spans="1:41" ht="50.25" customHeight="1" x14ac:dyDescent="0.4">
      <c r="A13" s="9"/>
      <c r="B13" s="47" t="s">
        <v>5</v>
      </c>
      <c r="C13" s="48"/>
      <c r="D13" s="48"/>
      <c r="E13" s="49"/>
      <c r="F13" s="50"/>
      <c r="G13" s="51"/>
      <c r="H13" s="51"/>
      <c r="I13" s="51"/>
      <c r="J13" s="52"/>
      <c r="K13" s="53" t="s">
        <v>16</v>
      </c>
      <c r="L13" s="54"/>
      <c r="M13" s="55"/>
      <c r="N13" s="53" t="s">
        <v>17</v>
      </c>
      <c r="O13" s="54"/>
      <c r="P13" s="55"/>
      <c r="Q13" s="53" t="s">
        <v>16</v>
      </c>
      <c r="R13" s="54"/>
      <c r="S13" s="55"/>
      <c r="T13" s="53" t="s">
        <v>17</v>
      </c>
      <c r="U13" s="54"/>
      <c r="V13" s="55"/>
      <c r="W13" s="56" t="s">
        <v>16</v>
      </c>
      <c r="X13" s="57"/>
      <c r="Y13" s="58"/>
      <c r="Z13" s="56" t="s">
        <v>17</v>
      </c>
      <c r="AA13" s="57"/>
      <c r="AB13" s="58"/>
      <c r="AC13" s="56" t="s">
        <v>16</v>
      </c>
      <c r="AD13" s="57"/>
      <c r="AE13" s="58"/>
      <c r="AF13" s="56" t="s">
        <v>17</v>
      </c>
      <c r="AG13" s="57"/>
      <c r="AH13" s="58"/>
      <c r="AI13" s="59" t="s">
        <v>18</v>
      </c>
      <c r="AJ13" s="60"/>
      <c r="AK13" s="61"/>
      <c r="AL13" s="59" t="s">
        <v>17</v>
      </c>
      <c r="AM13" s="60"/>
      <c r="AN13" s="61"/>
    </row>
    <row r="14" spans="1:41" ht="50.25" customHeight="1" x14ac:dyDescent="0.15">
      <c r="A14" s="9"/>
      <c r="B14" s="62"/>
      <c r="C14" s="63"/>
      <c r="D14" s="63"/>
      <c r="E14" s="64"/>
      <c r="F14" s="65" t="s">
        <v>6</v>
      </c>
      <c r="G14" s="66"/>
      <c r="H14" s="66"/>
      <c r="I14" s="66"/>
      <c r="J14" s="67"/>
      <c r="K14" s="1"/>
      <c r="L14" s="2"/>
      <c r="M14" s="70" t="s">
        <v>2</v>
      </c>
      <c r="N14" s="71">
        <f>ROUNDDOWN(K14*3.5,0)</f>
        <v>0</v>
      </c>
      <c r="O14" s="72"/>
      <c r="P14" s="70" t="s">
        <v>3</v>
      </c>
      <c r="Q14" s="1"/>
      <c r="R14" s="2"/>
      <c r="S14" s="70" t="s">
        <v>2</v>
      </c>
      <c r="T14" s="73">
        <f>ROUNDDOWN(Q14*3.5,0)</f>
        <v>0</v>
      </c>
      <c r="U14" s="72"/>
      <c r="V14" s="70" t="s">
        <v>3</v>
      </c>
      <c r="W14" s="1"/>
      <c r="X14" s="2"/>
      <c r="Y14" s="70" t="s">
        <v>2</v>
      </c>
      <c r="Z14" s="71">
        <f>ROUNDDOWN(W14*3.5,0)</f>
        <v>0</v>
      </c>
      <c r="AA14" s="72"/>
      <c r="AB14" s="70" t="s">
        <v>3</v>
      </c>
      <c r="AC14" s="1"/>
      <c r="AD14" s="2"/>
      <c r="AE14" s="70" t="s">
        <v>2</v>
      </c>
      <c r="AF14" s="73">
        <f>ROUNDDOWN(AC14*3.5,0)</f>
        <v>0</v>
      </c>
      <c r="AG14" s="72"/>
      <c r="AH14" s="70" t="s">
        <v>3</v>
      </c>
      <c r="AI14" s="1"/>
      <c r="AJ14" s="2"/>
      <c r="AK14" s="70" t="s">
        <v>2</v>
      </c>
      <c r="AL14" s="71">
        <f>ROUNDDOWN(AI14*3.5,0)</f>
        <v>0</v>
      </c>
      <c r="AM14" s="72"/>
      <c r="AN14" s="70" t="s">
        <v>3</v>
      </c>
    </row>
    <row r="15" spans="1:41" ht="50.25" customHeight="1" x14ac:dyDescent="0.15">
      <c r="A15" s="9"/>
      <c r="B15" s="62"/>
      <c r="C15" s="63"/>
      <c r="D15" s="63"/>
      <c r="E15" s="64"/>
      <c r="F15" s="65" t="s">
        <v>7</v>
      </c>
      <c r="G15" s="66"/>
      <c r="H15" s="66"/>
      <c r="I15" s="66"/>
      <c r="J15" s="67"/>
      <c r="K15" s="1"/>
      <c r="L15" s="2"/>
      <c r="M15" s="70" t="s">
        <v>2</v>
      </c>
      <c r="N15" s="71">
        <f t="shared" ref="N15:N18" si="0">ROUNDDOWN(K15*3.5,0)</f>
        <v>0</v>
      </c>
      <c r="O15" s="72"/>
      <c r="P15" s="70" t="s">
        <v>3</v>
      </c>
      <c r="Q15" s="1"/>
      <c r="R15" s="2"/>
      <c r="S15" s="70" t="s">
        <v>2</v>
      </c>
      <c r="T15" s="73">
        <f t="shared" ref="T15:T18" si="1">ROUNDDOWN(Q15*3.5,0)</f>
        <v>0</v>
      </c>
      <c r="U15" s="72"/>
      <c r="V15" s="70" t="s">
        <v>3</v>
      </c>
      <c r="W15" s="1"/>
      <c r="X15" s="2"/>
      <c r="Y15" s="70" t="s">
        <v>2</v>
      </c>
      <c r="Z15" s="71">
        <f t="shared" ref="Z15:Z18" si="2">ROUNDDOWN(W15*3.5,0)</f>
        <v>0</v>
      </c>
      <c r="AA15" s="72"/>
      <c r="AB15" s="70" t="s">
        <v>3</v>
      </c>
      <c r="AC15" s="1"/>
      <c r="AD15" s="2"/>
      <c r="AE15" s="70" t="s">
        <v>2</v>
      </c>
      <c r="AF15" s="73">
        <f t="shared" ref="AF15:AF18" si="3">ROUNDDOWN(AC15*3.5,0)</f>
        <v>0</v>
      </c>
      <c r="AG15" s="72"/>
      <c r="AH15" s="70" t="s">
        <v>3</v>
      </c>
      <c r="AI15" s="1"/>
      <c r="AJ15" s="2"/>
      <c r="AK15" s="70" t="s">
        <v>2</v>
      </c>
      <c r="AL15" s="71">
        <f t="shared" ref="AL15:AL18" si="4">ROUNDDOWN(AI15*3.5,0)</f>
        <v>0</v>
      </c>
      <c r="AM15" s="72"/>
      <c r="AN15" s="70" t="s">
        <v>3</v>
      </c>
    </row>
    <row r="16" spans="1:41" ht="50.25" customHeight="1" x14ac:dyDescent="0.15">
      <c r="A16" s="9"/>
      <c r="B16" s="62"/>
      <c r="C16" s="63"/>
      <c r="D16" s="63"/>
      <c r="E16" s="64"/>
      <c r="F16" s="65" t="s">
        <v>8</v>
      </c>
      <c r="G16" s="66"/>
      <c r="H16" s="66"/>
      <c r="I16" s="66"/>
      <c r="J16" s="67"/>
      <c r="K16" s="1"/>
      <c r="L16" s="2"/>
      <c r="M16" s="70" t="s">
        <v>2</v>
      </c>
      <c r="N16" s="71">
        <f t="shared" si="0"/>
        <v>0</v>
      </c>
      <c r="O16" s="72"/>
      <c r="P16" s="70" t="s">
        <v>3</v>
      </c>
      <c r="Q16" s="1"/>
      <c r="R16" s="2"/>
      <c r="S16" s="70" t="s">
        <v>2</v>
      </c>
      <c r="T16" s="73">
        <f t="shared" si="1"/>
        <v>0</v>
      </c>
      <c r="U16" s="72"/>
      <c r="V16" s="70" t="s">
        <v>3</v>
      </c>
      <c r="W16" s="1"/>
      <c r="X16" s="2"/>
      <c r="Y16" s="70" t="s">
        <v>2</v>
      </c>
      <c r="Z16" s="71">
        <f t="shared" si="2"/>
        <v>0</v>
      </c>
      <c r="AA16" s="72"/>
      <c r="AB16" s="70" t="s">
        <v>3</v>
      </c>
      <c r="AC16" s="1"/>
      <c r="AD16" s="2"/>
      <c r="AE16" s="70" t="s">
        <v>2</v>
      </c>
      <c r="AF16" s="73">
        <f t="shared" si="3"/>
        <v>0</v>
      </c>
      <c r="AG16" s="72"/>
      <c r="AH16" s="70" t="s">
        <v>3</v>
      </c>
      <c r="AI16" s="1"/>
      <c r="AJ16" s="2"/>
      <c r="AK16" s="70" t="s">
        <v>2</v>
      </c>
      <c r="AL16" s="71">
        <f t="shared" si="4"/>
        <v>0</v>
      </c>
      <c r="AM16" s="72"/>
      <c r="AN16" s="70" t="s">
        <v>3</v>
      </c>
    </row>
    <row r="17" spans="1:40" ht="50.25" customHeight="1" x14ac:dyDescent="0.15">
      <c r="A17" s="9"/>
      <c r="B17" s="62"/>
      <c r="C17" s="63"/>
      <c r="D17" s="63"/>
      <c r="E17" s="64"/>
      <c r="F17" s="65" t="s">
        <v>9</v>
      </c>
      <c r="G17" s="66"/>
      <c r="H17" s="66"/>
      <c r="I17" s="66"/>
      <c r="J17" s="67"/>
      <c r="K17" s="1"/>
      <c r="L17" s="2"/>
      <c r="M17" s="70" t="s">
        <v>2</v>
      </c>
      <c r="N17" s="71">
        <f t="shared" si="0"/>
        <v>0</v>
      </c>
      <c r="O17" s="72"/>
      <c r="P17" s="70" t="s">
        <v>3</v>
      </c>
      <c r="Q17" s="1"/>
      <c r="R17" s="2"/>
      <c r="S17" s="70" t="s">
        <v>2</v>
      </c>
      <c r="T17" s="73">
        <f t="shared" si="1"/>
        <v>0</v>
      </c>
      <c r="U17" s="72"/>
      <c r="V17" s="70" t="s">
        <v>3</v>
      </c>
      <c r="W17" s="1"/>
      <c r="X17" s="2"/>
      <c r="Y17" s="70" t="s">
        <v>2</v>
      </c>
      <c r="Z17" s="71">
        <f t="shared" si="2"/>
        <v>0</v>
      </c>
      <c r="AA17" s="72"/>
      <c r="AB17" s="70" t="s">
        <v>3</v>
      </c>
      <c r="AC17" s="1"/>
      <c r="AD17" s="2"/>
      <c r="AE17" s="70" t="s">
        <v>2</v>
      </c>
      <c r="AF17" s="73">
        <f t="shared" si="3"/>
        <v>0</v>
      </c>
      <c r="AG17" s="72"/>
      <c r="AH17" s="70" t="s">
        <v>3</v>
      </c>
      <c r="AI17" s="1"/>
      <c r="AJ17" s="2"/>
      <c r="AK17" s="70" t="s">
        <v>2</v>
      </c>
      <c r="AL17" s="71">
        <f t="shared" si="4"/>
        <v>0</v>
      </c>
      <c r="AM17" s="72"/>
      <c r="AN17" s="70" t="s">
        <v>3</v>
      </c>
    </row>
    <row r="18" spans="1:40" ht="50.25" customHeight="1" x14ac:dyDescent="0.15">
      <c r="A18" s="9"/>
      <c r="B18" s="62"/>
      <c r="C18" s="63"/>
      <c r="D18" s="63"/>
      <c r="E18" s="64"/>
      <c r="F18" s="65" t="s">
        <v>10</v>
      </c>
      <c r="G18" s="66"/>
      <c r="H18" s="66"/>
      <c r="I18" s="66"/>
      <c r="J18" s="67"/>
      <c r="K18" s="1"/>
      <c r="L18" s="2"/>
      <c r="M18" s="70" t="s">
        <v>2</v>
      </c>
      <c r="N18" s="71">
        <f t="shared" si="0"/>
        <v>0</v>
      </c>
      <c r="O18" s="72"/>
      <c r="P18" s="70" t="s">
        <v>3</v>
      </c>
      <c r="Q18" s="1"/>
      <c r="R18" s="2"/>
      <c r="S18" s="70" t="s">
        <v>2</v>
      </c>
      <c r="T18" s="73">
        <f t="shared" si="1"/>
        <v>0</v>
      </c>
      <c r="U18" s="72"/>
      <c r="V18" s="70" t="s">
        <v>3</v>
      </c>
      <c r="W18" s="1"/>
      <c r="X18" s="2"/>
      <c r="Y18" s="70" t="s">
        <v>2</v>
      </c>
      <c r="Z18" s="71">
        <f t="shared" si="2"/>
        <v>0</v>
      </c>
      <c r="AA18" s="72"/>
      <c r="AB18" s="70" t="s">
        <v>3</v>
      </c>
      <c r="AC18" s="1"/>
      <c r="AD18" s="2"/>
      <c r="AE18" s="70" t="s">
        <v>2</v>
      </c>
      <c r="AF18" s="73">
        <f t="shared" si="3"/>
        <v>0</v>
      </c>
      <c r="AG18" s="72"/>
      <c r="AH18" s="70" t="s">
        <v>3</v>
      </c>
      <c r="AI18" s="1"/>
      <c r="AJ18" s="2"/>
      <c r="AK18" s="70" t="s">
        <v>2</v>
      </c>
      <c r="AL18" s="71">
        <f t="shared" si="4"/>
        <v>0</v>
      </c>
      <c r="AM18" s="72"/>
      <c r="AN18" s="70" t="s">
        <v>3</v>
      </c>
    </row>
    <row r="19" spans="1:40" ht="50.25" customHeight="1" x14ac:dyDescent="0.15">
      <c r="A19" s="9"/>
      <c r="B19" s="74"/>
      <c r="C19" s="75"/>
      <c r="D19" s="75"/>
      <c r="E19" s="76"/>
      <c r="F19" s="65" t="s">
        <v>11</v>
      </c>
      <c r="G19" s="66"/>
      <c r="H19" s="66"/>
      <c r="I19" s="66"/>
      <c r="J19" s="67"/>
      <c r="K19" s="1"/>
      <c r="L19" s="2"/>
      <c r="M19" s="70" t="s">
        <v>2</v>
      </c>
      <c r="N19" s="71">
        <f>ROUNDDOWN(K19*1.8,0)</f>
        <v>0</v>
      </c>
      <c r="O19" s="72"/>
      <c r="P19" s="70" t="s">
        <v>3</v>
      </c>
      <c r="Q19" s="1"/>
      <c r="R19" s="2"/>
      <c r="S19" s="70" t="s">
        <v>2</v>
      </c>
      <c r="T19" s="73">
        <f>ROUNDDOWN(Q19*1.8,0)</f>
        <v>0</v>
      </c>
      <c r="U19" s="72"/>
      <c r="V19" s="70" t="s">
        <v>3</v>
      </c>
      <c r="W19" s="1"/>
      <c r="X19" s="2"/>
      <c r="Y19" s="70" t="s">
        <v>2</v>
      </c>
      <c r="Z19" s="71">
        <f>ROUNDDOWN(W19*1.8,0)</f>
        <v>0</v>
      </c>
      <c r="AA19" s="72"/>
      <c r="AB19" s="70" t="s">
        <v>3</v>
      </c>
      <c r="AC19" s="1"/>
      <c r="AD19" s="2"/>
      <c r="AE19" s="70" t="s">
        <v>2</v>
      </c>
      <c r="AF19" s="73">
        <f>ROUNDDOWN(AC19*1.8,0)</f>
        <v>0</v>
      </c>
      <c r="AG19" s="72"/>
      <c r="AH19" s="70" t="s">
        <v>3</v>
      </c>
      <c r="AI19" s="1"/>
      <c r="AJ19" s="2"/>
      <c r="AK19" s="70" t="s">
        <v>2</v>
      </c>
      <c r="AL19" s="71">
        <f>ROUNDDOWN(AI19*1.8,0)</f>
        <v>0</v>
      </c>
      <c r="AM19" s="72"/>
      <c r="AN19" s="70" t="s">
        <v>3</v>
      </c>
    </row>
    <row r="20" spans="1:40" ht="75" customHeight="1" x14ac:dyDescent="0.15">
      <c r="A20" s="9"/>
      <c r="B20" s="36" t="s">
        <v>23</v>
      </c>
      <c r="C20" s="36"/>
      <c r="D20" s="36"/>
      <c r="E20" s="36"/>
      <c r="F20" s="36"/>
      <c r="G20" s="36"/>
      <c r="H20" s="36"/>
      <c r="I20" s="36"/>
      <c r="J20" s="36"/>
      <c r="K20" s="77">
        <f>SUM(N14:O19)</f>
        <v>0</v>
      </c>
      <c r="L20" s="78"/>
      <c r="M20" s="78"/>
      <c r="N20" s="78"/>
      <c r="O20" s="78"/>
      <c r="P20" s="70" t="s">
        <v>3</v>
      </c>
      <c r="Q20" s="77">
        <f>SUM(T14:U19)</f>
        <v>0</v>
      </c>
      <c r="R20" s="78"/>
      <c r="S20" s="78"/>
      <c r="T20" s="78"/>
      <c r="U20" s="78"/>
      <c r="V20" s="70" t="s">
        <v>3</v>
      </c>
      <c r="W20" s="79">
        <f>SUM(Z14:AA19)</f>
        <v>0</v>
      </c>
      <c r="X20" s="80"/>
      <c r="Y20" s="80"/>
      <c r="Z20" s="80"/>
      <c r="AA20" s="80"/>
      <c r="AB20" s="70" t="s">
        <v>3</v>
      </c>
      <c r="AC20" s="80">
        <f>SUM(AF14:AG19)</f>
        <v>0</v>
      </c>
      <c r="AD20" s="80"/>
      <c r="AE20" s="80"/>
      <c r="AF20" s="80"/>
      <c r="AG20" s="80"/>
      <c r="AH20" s="70" t="s">
        <v>3</v>
      </c>
      <c r="AI20" s="79">
        <f>SUM(AL14:AM19)</f>
        <v>0</v>
      </c>
      <c r="AJ20" s="80"/>
      <c r="AK20" s="80"/>
      <c r="AL20" s="80"/>
      <c r="AM20" s="80"/>
      <c r="AN20" s="70" t="s">
        <v>3</v>
      </c>
    </row>
    <row r="21" spans="1:40" ht="18" customHeight="1" x14ac:dyDescent="0.4"/>
    <row r="22" spans="1:40" ht="14.25" customHeight="1" x14ac:dyDescent="0.4">
      <c r="Z22" s="81"/>
      <c r="AA22" s="81"/>
      <c r="AB22" s="82" t="s">
        <v>24</v>
      </c>
      <c r="AC22" s="83"/>
      <c r="AD22" s="83"/>
      <c r="AE22" s="83"/>
      <c r="AF22" s="83"/>
      <c r="AG22" s="84"/>
      <c r="AH22" s="85">
        <f>K20+Q20+W20+AC20+AI20</f>
        <v>0</v>
      </c>
      <c r="AI22" s="86"/>
      <c r="AJ22" s="86"/>
      <c r="AK22" s="86"/>
      <c r="AL22" s="86"/>
      <c r="AM22" s="86"/>
      <c r="AN22" s="87" t="s">
        <v>22</v>
      </c>
    </row>
    <row r="23" spans="1:40" ht="14.25" customHeight="1" x14ac:dyDescent="0.4">
      <c r="Z23" s="81"/>
      <c r="AA23" s="81"/>
      <c r="AB23" s="88"/>
      <c r="AC23" s="89"/>
      <c r="AD23" s="89"/>
      <c r="AE23" s="89"/>
      <c r="AF23" s="89"/>
      <c r="AG23" s="90"/>
      <c r="AH23" s="91"/>
      <c r="AI23" s="91"/>
      <c r="AJ23" s="91"/>
      <c r="AK23" s="91"/>
      <c r="AL23" s="91"/>
      <c r="AM23" s="91"/>
      <c r="AN23" s="92"/>
    </row>
    <row r="24" spans="1:40" ht="14.25" customHeight="1" x14ac:dyDescent="0.4">
      <c r="Z24" s="81"/>
      <c r="AA24" s="81"/>
      <c r="AB24" s="93"/>
      <c r="AC24" s="94"/>
      <c r="AD24" s="94"/>
      <c r="AE24" s="94"/>
      <c r="AF24" s="94"/>
      <c r="AG24" s="95"/>
      <c r="AH24" s="96"/>
      <c r="AI24" s="96"/>
      <c r="AJ24" s="96"/>
      <c r="AK24" s="96"/>
      <c r="AL24" s="96"/>
      <c r="AM24" s="96"/>
      <c r="AN24" s="97"/>
    </row>
  </sheetData>
  <sheetProtection algorithmName="SHA-512" hashValue="3Z9BuIom+K6klMkCa9bJDHRztYdKpTAp4ryM/Ac6C+LP4G2BWUaxSsb7zeqYLQvUTIXF2Wfv7uNgXsuQyurVGQ==" saltValue="Brskdx2Ymp7OmvuwBi3B3Q==" spinCount="100000" sheet="1" objects="1" scenarios="1"/>
  <mergeCells count="106">
    <mergeCell ref="B9:T9"/>
    <mergeCell ref="AF15:AG15"/>
    <mergeCell ref="AI15:AJ15"/>
    <mergeCell ref="AL15:AM15"/>
    <mergeCell ref="AF14:AG14"/>
    <mergeCell ref="AI14:AJ14"/>
    <mergeCell ref="AL14:AM14"/>
    <mergeCell ref="K14:L14"/>
    <mergeCell ref="N14:O14"/>
    <mergeCell ref="Q14:R14"/>
    <mergeCell ref="T14:U14"/>
    <mergeCell ref="K15:L15"/>
    <mergeCell ref="T15:U15"/>
    <mergeCell ref="W14:X14"/>
    <mergeCell ref="W11:AB11"/>
    <mergeCell ref="W12:AB12"/>
    <mergeCell ref="AI10:AN10"/>
    <mergeCell ref="AC12:AH12"/>
    <mergeCell ref="AI11:AN11"/>
    <mergeCell ref="AI12:AN12"/>
    <mergeCell ref="AC11:AH11"/>
    <mergeCell ref="B10:J10"/>
    <mergeCell ref="AI17:AJ17"/>
    <mergeCell ref="AL17:AM17"/>
    <mergeCell ref="AF16:AG16"/>
    <mergeCell ref="AI16:AJ16"/>
    <mergeCell ref="AL16:AM16"/>
    <mergeCell ref="W17:X17"/>
    <mergeCell ref="W10:AB10"/>
    <mergeCell ref="B12:J12"/>
    <mergeCell ref="B11:J11"/>
    <mergeCell ref="K13:M13"/>
    <mergeCell ref="N13:P13"/>
    <mergeCell ref="Q13:S13"/>
    <mergeCell ref="T13:V13"/>
    <mergeCell ref="B13:E19"/>
    <mergeCell ref="F13:J13"/>
    <mergeCell ref="Z13:AB13"/>
    <mergeCell ref="Q10:V10"/>
    <mergeCell ref="T17:U17"/>
    <mergeCell ref="F14:J14"/>
    <mergeCell ref="F15:J15"/>
    <mergeCell ref="F16:J16"/>
    <mergeCell ref="F17:J17"/>
    <mergeCell ref="F18:J18"/>
    <mergeCell ref="F19:J19"/>
    <mergeCell ref="Q19:R19"/>
    <mergeCell ref="T19:U19"/>
    <mergeCell ref="AF17:AG17"/>
    <mergeCell ref="AC10:AH10"/>
    <mergeCell ref="K10:P10"/>
    <mergeCell ref="W18:X18"/>
    <mergeCell ref="Z18:AA18"/>
    <mergeCell ref="W19:X19"/>
    <mergeCell ref="Z19:AA19"/>
    <mergeCell ref="AC14:AD14"/>
    <mergeCell ref="AC15:AD15"/>
    <mergeCell ref="AC16:AD16"/>
    <mergeCell ref="AC17:AD17"/>
    <mergeCell ref="AC18:AD18"/>
    <mergeCell ref="AC19:AD19"/>
    <mergeCell ref="Z14:AA14"/>
    <mergeCell ref="Z15:AA15"/>
    <mergeCell ref="W16:X16"/>
    <mergeCell ref="Z16:AA16"/>
    <mergeCell ref="K16:L16"/>
    <mergeCell ref="N16:O16"/>
    <mergeCell ref="Q16:R16"/>
    <mergeCell ref="T16:U16"/>
    <mergeCell ref="K11:P11"/>
    <mergeCell ref="K12:P12"/>
    <mergeCell ref="Q11:V11"/>
    <mergeCell ref="Q12:V12"/>
    <mergeCell ref="AC13:AE13"/>
    <mergeCell ref="AF13:AH13"/>
    <mergeCell ref="AI13:AK13"/>
    <mergeCell ref="AL13:AN13"/>
    <mergeCell ref="W20:AA20"/>
    <mergeCell ref="AC20:AG20"/>
    <mergeCell ref="AI20:AM20"/>
    <mergeCell ref="K20:O20"/>
    <mergeCell ref="Q20:U20"/>
    <mergeCell ref="K18:L18"/>
    <mergeCell ref="N18:O18"/>
    <mergeCell ref="Q18:R18"/>
    <mergeCell ref="T18:U18"/>
    <mergeCell ref="K19:L19"/>
    <mergeCell ref="N19:O19"/>
    <mergeCell ref="W13:Y13"/>
    <mergeCell ref="N15:O15"/>
    <mergeCell ref="Q15:R15"/>
    <mergeCell ref="W15:X15"/>
    <mergeCell ref="Z17:AA17"/>
    <mergeCell ref="K17:L17"/>
    <mergeCell ref="N17:O17"/>
    <mergeCell ref="Q17:R17"/>
    <mergeCell ref="AL18:AM18"/>
    <mergeCell ref="B20:J20"/>
    <mergeCell ref="AF19:AG19"/>
    <mergeCell ref="AI19:AJ19"/>
    <mergeCell ref="AL19:AM19"/>
    <mergeCell ref="AF18:AG18"/>
    <mergeCell ref="AI18:AJ18"/>
    <mergeCell ref="AH22:AM24"/>
    <mergeCell ref="AN22:AN24"/>
    <mergeCell ref="AB22:AG24"/>
  </mergeCells>
  <phoneticPr fontId="2"/>
  <pageMargins left="0.7" right="0.7" top="0.75" bottom="0.75" header="0.3" footer="0.3"/>
  <pageSetup paperSize="9" scale="47" orientation="landscape" horizontalDpi="4294967294"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
  <sheetViews>
    <sheetView zoomScale="50" zoomScaleNormal="50" workbookViewId="0">
      <selection activeCell="W10" sqref="W10:AB10"/>
    </sheetView>
  </sheetViews>
  <sheetFormatPr defaultColWidth="9" defaultRowHeight="13.5" x14ac:dyDescent="0.4"/>
  <cols>
    <col min="1" max="1" width="2.375" style="12" customWidth="1"/>
    <col min="2" max="2" width="10.25" style="12" customWidth="1"/>
    <col min="3" max="5" width="3.375" style="12" customWidth="1"/>
    <col min="6" max="10" width="3.25" style="12" customWidth="1"/>
    <col min="11" max="40" width="7.125" style="12" customWidth="1"/>
    <col min="41" max="41" width="3.375" style="12" customWidth="1"/>
    <col min="42" max="16384" width="9" style="12"/>
  </cols>
  <sheetData>
    <row r="1" spans="1:41" ht="18.75" x14ac:dyDescent="0.4">
      <c r="A1" s="9"/>
      <c r="B1" s="10" t="s">
        <v>4</v>
      </c>
      <c r="C1" s="11"/>
      <c r="D1" s="11"/>
      <c r="E1" s="11"/>
      <c r="F1" s="11"/>
      <c r="G1" s="11"/>
      <c r="H1" s="11"/>
      <c r="I1" s="11"/>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row>
    <row r="2" spans="1:41" ht="28.5" x14ac:dyDescent="0.4">
      <c r="A2" s="9"/>
      <c r="B2" s="13"/>
      <c r="C2" s="11"/>
      <c r="D2" s="11"/>
      <c r="E2" s="11"/>
      <c r="F2" s="11"/>
      <c r="G2" s="11"/>
      <c r="H2" s="11"/>
      <c r="I2" s="11"/>
      <c r="J2" s="9"/>
      <c r="K2" s="9"/>
      <c r="L2" s="9"/>
      <c r="M2" s="9"/>
      <c r="N2" s="9"/>
      <c r="O2" s="14"/>
      <c r="P2" s="9"/>
      <c r="Q2" s="9"/>
      <c r="R2" s="9"/>
      <c r="S2" s="9"/>
      <c r="T2" s="9"/>
      <c r="U2" s="15" t="s">
        <v>12</v>
      </c>
      <c r="V2" s="9"/>
      <c r="W2" s="9"/>
      <c r="X2" s="9"/>
      <c r="Y2" s="9"/>
      <c r="Z2" s="9"/>
      <c r="AA2" s="9"/>
      <c r="AB2" s="9"/>
      <c r="AC2" s="9"/>
      <c r="AD2" s="9"/>
      <c r="AE2" s="9"/>
      <c r="AF2" s="9"/>
      <c r="AG2" s="9"/>
      <c r="AH2" s="9"/>
      <c r="AI2" s="9"/>
      <c r="AJ2" s="9"/>
      <c r="AK2" s="9"/>
      <c r="AL2" s="9"/>
      <c r="AM2" s="9"/>
      <c r="AN2" s="9"/>
      <c r="AO2" s="9"/>
    </row>
    <row r="3" spans="1:41" ht="21" customHeight="1" x14ac:dyDescent="0.4">
      <c r="A3" s="9"/>
      <c r="B3" s="16"/>
      <c r="C3" s="16"/>
      <c r="D3" s="16"/>
      <c r="E3" s="16"/>
      <c r="F3" s="16"/>
      <c r="G3" s="16"/>
      <c r="H3" s="16"/>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row>
    <row r="4" spans="1:41" ht="24.75" customHeight="1" x14ac:dyDescent="0.4">
      <c r="A4" s="9"/>
      <c r="B4" s="17" t="s">
        <v>14</v>
      </c>
      <c r="C4" s="16"/>
      <c r="D4" s="16"/>
      <c r="E4" s="16"/>
      <c r="F4" s="16"/>
      <c r="G4" s="16"/>
      <c r="H4" s="16"/>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row>
    <row r="5" spans="1:41" ht="24.75" customHeight="1" x14ac:dyDescent="0.4">
      <c r="A5" s="9"/>
      <c r="B5" s="17" t="s">
        <v>21</v>
      </c>
      <c r="C5" s="18"/>
      <c r="D5" s="18"/>
      <c r="E5" s="18"/>
      <c r="F5" s="18"/>
      <c r="G5" s="18"/>
      <c r="H5" s="18"/>
      <c r="I5" s="19"/>
      <c r="J5" s="19"/>
      <c r="K5" s="19"/>
      <c r="L5" s="19"/>
      <c r="M5" s="19"/>
      <c r="N5" s="19"/>
      <c r="O5" s="19"/>
      <c r="P5" s="19"/>
      <c r="Q5" s="19"/>
      <c r="R5" s="19"/>
      <c r="S5" s="19"/>
      <c r="T5" s="19"/>
      <c r="U5" s="19"/>
      <c r="V5" s="19"/>
      <c r="W5" s="19"/>
      <c r="X5" s="19"/>
      <c r="Y5" s="19"/>
      <c r="Z5" s="19"/>
      <c r="AA5" s="19"/>
      <c r="AB5" s="19"/>
      <c r="AC5" s="19"/>
      <c r="AD5" s="9"/>
      <c r="AE5" s="9"/>
      <c r="AF5" s="9"/>
      <c r="AG5" s="9"/>
      <c r="AH5" s="9"/>
      <c r="AI5" s="9"/>
      <c r="AJ5" s="9"/>
      <c r="AK5" s="9"/>
      <c r="AL5" s="9"/>
      <c r="AM5" s="9"/>
      <c r="AN5" s="9"/>
      <c r="AO5" s="9"/>
    </row>
    <row r="6" spans="1:41" ht="24.75" customHeight="1" x14ac:dyDescent="0.4">
      <c r="A6" s="9"/>
      <c r="B6" s="20" t="s">
        <v>15</v>
      </c>
      <c r="C6" s="18"/>
      <c r="D6" s="18"/>
      <c r="E6" s="18"/>
      <c r="F6" s="18"/>
      <c r="G6" s="18"/>
      <c r="H6" s="18"/>
      <c r="I6" s="19"/>
      <c r="J6" s="19"/>
      <c r="K6" s="19"/>
      <c r="L6" s="19"/>
      <c r="M6" s="19"/>
      <c r="N6" s="19"/>
      <c r="O6" s="19"/>
      <c r="P6" s="19"/>
      <c r="Q6" s="19"/>
      <c r="R6" s="19"/>
      <c r="S6" s="19"/>
      <c r="T6" s="19"/>
      <c r="U6" s="19"/>
      <c r="V6" s="19"/>
      <c r="W6" s="19"/>
      <c r="X6" s="19"/>
      <c r="Y6" s="19"/>
      <c r="Z6" s="19"/>
      <c r="AA6" s="19"/>
      <c r="AB6" s="19"/>
      <c r="AC6" s="19"/>
      <c r="AD6" s="9"/>
      <c r="AE6" s="9"/>
      <c r="AF6" s="9"/>
      <c r="AG6" s="9"/>
      <c r="AH6" s="9"/>
      <c r="AI6" s="9"/>
      <c r="AJ6" s="9"/>
      <c r="AK6" s="9"/>
      <c r="AL6" s="9"/>
      <c r="AM6" s="9"/>
      <c r="AN6" s="9"/>
      <c r="AO6" s="9"/>
    </row>
    <row r="7" spans="1:41" ht="24.75" customHeight="1" x14ac:dyDescent="0.4">
      <c r="A7" s="9"/>
      <c r="B7" s="20" t="s">
        <v>20</v>
      </c>
      <c r="C7" s="18"/>
      <c r="D7" s="18"/>
      <c r="E7" s="18"/>
      <c r="F7" s="18"/>
      <c r="G7" s="18"/>
      <c r="H7" s="18"/>
      <c r="I7" s="19"/>
      <c r="J7" s="19"/>
      <c r="K7" s="19"/>
      <c r="L7" s="19"/>
      <c r="M7" s="19"/>
      <c r="N7" s="19"/>
      <c r="O7" s="19"/>
      <c r="P7" s="19"/>
      <c r="Q7" s="19"/>
      <c r="R7" s="19"/>
      <c r="S7" s="19"/>
      <c r="T7" s="19"/>
      <c r="U7" s="19"/>
      <c r="V7" s="19"/>
      <c r="W7" s="19"/>
      <c r="X7" s="19"/>
      <c r="Y7" s="19"/>
      <c r="Z7" s="19"/>
      <c r="AA7" s="19"/>
      <c r="AB7" s="19"/>
      <c r="AC7" s="19"/>
      <c r="AD7" s="9"/>
      <c r="AE7" s="9"/>
      <c r="AF7" s="9"/>
      <c r="AG7" s="9"/>
      <c r="AH7" s="9"/>
      <c r="AI7" s="9"/>
      <c r="AJ7" s="9"/>
      <c r="AK7" s="9"/>
      <c r="AL7" s="9"/>
      <c r="AM7" s="9"/>
      <c r="AN7" s="9"/>
      <c r="AO7" s="9"/>
    </row>
    <row r="8" spans="1:41" ht="24.75" customHeight="1" x14ac:dyDescent="0.4">
      <c r="A8" s="9"/>
      <c r="B8" s="17" t="s">
        <v>19</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row>
    <row r="9" spans="1:41" ht="17.25" customHeight="1" x14ac:dyDescent="0.4">
      <c r="A9" s="9"/>
      <c r="B9" s="22"/>
      <c r="C9" s="23"/>
      <c r="D9" s="23"/>
      <c r="E9" s="23"/>
      <c r="F9" s="23"/>
      <c r="G9" s="23"/>
      <c r="H9" s="23"/>
      <c r="I9" s="23"/>
      <c r="J9" s="23"/>
      <c r="K9" s="23"/>
      <c r="L9" s="23"/>
      <c r="M9" s="23"/>
      <c r="N9" s="23"/>
      <c r="O9" s="23"/>
      <c r="P9" s="23"/>
      <c r="Q9" s="23"/>
      <c r="R9" s="23"/>
      <c r="S9" s="23"/>
      <c r="T9" s="23"/>
      <c r="U9" s="9"/>
      <c r="V9" s="9"/>
      <c r="W9" s="9"/>
      <c r="X9" s="9"/>
      <c r="Y9" s="9"/>
      <c r="Z9" s="9"/>
      <c r="AA9" s="9"/>
      <c r="AB9" s="9"/>
      <c r="AC9" s="9"/>
      <c r="AD9" s="9"/>
      <c r="AE9" s="9"/>
      <c r="AF9" s="9"/>
      <c r="AG9" s="9"/>
      <c r="AH9" s="9"/>
      <c r="AI9" s="9"/>
      <c r="AJ9" s="9"/>
      <c r="AK9" s="9"/>
      <c r="AL9" s="9"/>
      <c r="AM9" s="9"/>
      <c r="AN9" s="9"/>
      <c r="AO9" s="9"/>
    </row>
    <row r="10" spans="1:41" ht="120" customHeight="1" x14ac:dyDescent="0.4">
      <c r="A10" s="9"/>
      <c r="B10" s="24" t="s">
        <v>0</v>
      </c>
      <c r="C10" s="25"/>
      <c r="D10" s="25"/>
      <c r="E10" s="25"/>
      <c r="F10" s="25"/>
      <c r="G10" s="25"/>
      <c r="H10" s="25"/>
      <c r="I10" s="25"/>
      <c r="J10" s="26"/>
      <c r="K10" s="110" t="s">
        <v>25</v>
      </c>
      <c r="L10" s="111"/>
      <c r="M10" s="111"/>
      <c r="N10" s="111"/>
      <c r="O10" s="111"/>
      <c r="P10" s="112"/>
      <c r="Q10" s="27"/>
      <c r="R10" s="28"/>
      <c r="S10" s="28"/>
      <c r="T10" s="28"/>
      <c r="U10" s="28"/>
      <c r="V10" s="29"/>
      <c r="W10" s="30"/>
      <c r="X10" s="31"/>
      <c r="Y10" s="31"/>
      <c r="Z10" s="31"/>
      <c r="AA10" s="31"/>
      <c r="AB10" s="32"/>
      <c r="AC10" s="33"/>
      <c r="AD10" s="34"/>
      <c r="AE10" s="34"/>
      <c r="AF10" s="34"/>
      <c r="AG10" s="34"/>
      <c r="AH10" s="35"/>
      <c r="AI10" s="27"/>
      <c r="AJ10" s="28"/>
      <c r="AK10" s="28"/>
      <c r="AL10" s="28"/>
      <c r="AM10" s="28"/>
      <c r="AN10" s="29"/>
    </row>
    <row r="11" spans="1:41" ht="120" customHeight="1" x14ac:dyDescent="0.4">
      <c r="A11" s="9"/>
      <c r="B11" s="36" t="s">
        <v>1</v>
      </c>
      <c r="C11" s="36"/>
      <c r="D11" s="36"/>
      <c r="E11" s="36"/>
      <c r="F11" s="36"/>
      <c r="G11" s="36"/>
      <c r="H11" s="36"/>
      <c r="I11" s="36"/>
      <c r="J11" s="36"/>
      <c r="K11" s="113" t="s">
        <v>26</v>
      </c>
      <c r="L11" s="114"/>
      <c r="M11" s="114"/>
      <c r="N11" s="114"/>
      <c r="O11" s="114"/>
      <c r="P11" s="115"/>
      <c r="Q11" s="37"/>
      <c r="R11" s="38"/>
      <c r="S11" s="38"/>
      <c r="T11" s="38"/>
      <c r="U11" s="38"/>
      <c r="V11" s="39"/>
      <c r="W11" s="40"/>
      <c r="X11" s="41"/>
      <c r="Y11" s="41"/>
      <c r="Z11" s="41"/>
      <c r="AA11" s="41"/>
      <c r="AB11" s="42"/>
      <c r="AC11" s="40"/>
      <c r="AD11" s="41"/>
      <c r="AE11" s="41"/>
      <c r="AF11" s="41"/>
      <c r="AG11" s="41"/>
      <c r="AH11" s="42"/>
      <c r="AI11" s="43"/>
      <c r="AJ11" s="44"/>
      <c r="AK11" s="44"/>
      <c r="AL11" s="44"/>
      <c r="AM11" s="44"/>
      <c r="AN11" s="45"/>
    </row>
    <row r="12" spans="1:41" ht="120" customHeight="1" x14ac:dyDescent="0.4">
      <c r="A12" s="9"/>
      <c r="B12" s="46" t="s">
        <v>13</v>
      </c>
      <c r="C12" s="46"/>
      <c r="D12" s="46"/>
      <c r="E12" s="46"/>
      <c r="F12" s="46"/>
      <c r="G12" s="46"/>
      <c r="H12" s="46"/>
      <c r="I12" s="46"/>
      <c r="J12" s="46"/>
      <c r="K12" s="113" t="s">
        <v>27</v>
      </c>
      <c r="L12" s="114"/>
      <c r="M12" s="114"/>
      <c r="N12" s="114"/>
      <c r="O12" s="114"/>
      <c r="P12" s="115"/>
      <c r="Q12" s="37"/>
      <c r="R12" s="38"/>
      <c r="S12" s="38"/>
      <c r="T12" s="38"/>
      <c r="U12" s="38"/>
      <c r="V12" s="39"/>
      <c r="W12" s="40"/>
      <c r="X12" s="41"/>
      <c r="Y12" s="41"/>
      <c r="Z12" s="41"/>
      <c r="AA12" s="41"/>
      <c r="AB12" s="42"/>
      <c r="AC12" s="40"/>
      <c r="AD12" s="41"/>
      <c r="AE12" s="41"/>
      <c r="AF12" s="41"/>
      <c r="AG12" s="41"/>
      <c r="AH12" s="42"/>
      <c r="AI12" s="43"/>
      <c r="AJ12" s="44"/>
      <c r="AK12" s="44"/>
      <c r="AL12" s="44"/>
      <c r="AM12" s="44"/>
      <c r="AN12" s="45"/>
    </row>
    <row r="13" spans="1:41" ht="50.25" customHeight="1" x14ac:dyDescent="0.4">
      <c r="A13" s="9"/>
      <c r="B13" s="47" t="s">
        <v>5</v>
      </c>
      <c r="C13" s="48"/>
      <c r="D13" s="48"/>
      <c r="E13" s="49"/>
      <c r="F13" s="50"/>
      <c r="G13" s="51"/>
      <c r="H13" s="51"/>
      <c r="I13" s="51"/>
      <c r="J13" s="52"/>
      <c r="K13" s="53" t="s">
        <v>16</v>
      </c>
      <c r="L13" s="54"/>
      <c r="M13" s="55"/>
      <c r="N13" s="53" t="s">
        <v>17</v>
      </c>
      <c r="O13" s="54"/>
      <c r="P13" s="55"/>
      <c r="Q13" s="53" t="s">
        <v>16</v>
      </c>
      <c r="R13" s="54"/>
      <c r="S13" s="55"/>
      <c r="T13" s="53" t="s">
        <v>17</v>
      </c>
      <c r="U13" s="54"/>
      <c r="V13" s="55"/>
      <c r="W13" s="56" t="s">
        <v>16</v>
      </c>
      <c r="X13" s="57"/>
      <c r="Y13" s="58"/>
      <c r="Z13" s="56" t="s">
        <v>17</v>
      </c>
      <c r="AA13" s="57"/>
      <c r="AB13" s="58"/>
      <c r="AC13" s="56" t="s">
        <v>16</v>
      </c>
      <c r="AD13" s="57"/>
      <c r="AE13" s="58"/>
      <c r="AF13" s="56" t="s">
        <v>17</v>
      </c>
      <c r="AG13" s="57"/>
      <c r="AH13" s="58"/>
      <c r="AI13" s="59" t="s">
        <v>18</v>
      </c>
      <c r="AJ13" s="60"/>
      <c r="AK13" s="61"/>
      <c r="AL13" s="59" t="s">
        <v>17</v>
      </c>
      <c r="AM13" s="60"/>
      <c r="AN13" s="61"/>
    </row>
    <row r="14" spans="1:41" ht="50.25" customHeight="1" x14ac:dyDescent="0.15">
      <c r="A14" s="9"/>
      <c r="B14" s="62"/>
      <c r="C14" s="63"/>
      <c r="D14" s="63"/>
      <c r="E14" s="64"/>
      <c r="F14" s="65" t="s">
        <v>6</v>
      </c>
      <c r="G14" s="66"/>
      <c r="H14" s="66"/>
      <c r="I14" s="66"/>
      <c r="J14" s="67"/>
      <c r="K14" s="116">
        <v>20000</v>
      </c>
      <c r="L14" s="117"/>
      <c r="M14" s="70" t="s">
        <v>2</v>
      </c>
      <c r="N14" s="118">
        <f>ROUNDDOWN(K14*3.5,0)</f>
        <v>70000</v>
      </c>
      <c r="O14" s="119"/>
      <c r="P14" s="70" t="s">
        <v>3</v>
      </c>
      <c r="Q14" s="68"/>
      <c r="R14" s="69"/>
      <c r="S14" s="70" t="s">
        <v>2</v>
      </c>
      <c r="T14" s="73">
        <f>ROUNDDOWN(Q14*3.5,0)</f>
        <v>0</v>
      </c>
      <c r="U14" s="72"/>
      <c r="V14" s="70" t="s">
        <v>3</v>
      </c>
      <c r="W14" s="68"/>
      <c r="X14" s="69"/>
      <c r="Y14" s="70" t="s">
        <v>2</v>
      </c>
      <c r="Z14" s="71">
        <f>ROUNDDOWN(W14*3.5,0)</f>
        <v>0</v>
      </c>
      <c r="AA14" s="72"/>
      <c r="AB14" s="70" t="s">
        <v>3</v>
      </c>
      <c r="AC14" s="68"/>
      <c r="AD14" s="69"/>
      <c r="AE14" s="70" t="s">
        <v>2</v>
      </c>
      <c r="AF14" s="73">
        <f>ROUNDDOWN(AC14*3.5,0)</f>
        <v>0</v>
      </c>
      <c r="AG14" s="72"/>
      <c r="AH14" s="70" t="s">
        <v>3</v>
      </c>
      <c r="AI14" s="68"/>
      <c r="AJ14" s="69"/>
      <c r="AK14" s="70" t="s">
        <v>2</v>
      </c>
      <c r="AL14" s="71">
        <f>ROUNDDOWN(AI14*3.5,0)</f>
        <v>0</v>
      </c>
      <c r="AM14" s="72"/>
      <c r="AN14" s="70" t="s">
        <v>3</v>
      </c>
    </row>
    <row r="15" spans="1:41" ht="50.25" customHeight="1" x14ac:dyDescent="0.15">
      <c r="A15" s="9"/>
      <c r="B15" s="62"/>
      <c r="C15" s="63"/>
      <c r="D15" s="63"/>
      <c r="E15" s="64"/>
      <c r="F15" s="65" t="s">
        <v>7</v>
      </c>
      <c r="G15" s="66"/>
      <c r="H15" s="66"/>
      <c r="I15" s="66"/>
      <c r="J15" s="67"/>
      <c r="K15" s="116">
        <v>33500</v>
      </c>
      <c r="L15" s="117"/>
      <c r="M15" s="70" t="s">
        <v>2</v>
      </c>
      <c r="N15" s="118">
        <f t="shared" ref="N15:N18" si="0">ROUNDDOWN(K15*3.5,0)</f>
        <v>117250</v>
      </c>
      <c r="O15" s="119"/>
      <c r="P15" s="70" t="s">
        <v>3</v>
      </c>
      <c r="Q15" s="68"/>
      <c r="R15" s="69"/>
      <c r="S15" s="70" t="s">
        <v>2</v>
      </c>
      <c r="T15" s="73">
        <f t="shared" ref="T15:T18" si="1">ROUNDDOWN(Q15*3.5,0)</f>
        <v>0</v>
      </c>
      <c r="U15" s="72"/>
      <c r="V15" s="70" t="s">
        <v>3</v>
      </c>
      <c r="W15" s="68"/>
      <c r="X15" s="69"/>
      <c r="Y15" s="70" t="s">
        <v>2</v>
      </c>
      <c r="Z15" s="71">
        <f t="shared" ref="Z15:Z18" si="2">ROUNDDOWN(W15*3.5,0)</f>
        <v>0</v>
      </c>
      <c r="AA15" s="72"/>
      <c r="AB15" s="70" t="s">
        <v>3</v>
      </c>
      <c r="AC15" s="68"/>
      <c r="AD15" s="69"/>
      <c r="AE15" s="70" t="s">
        <v>2</v>
      </c>
      <c r="AF15" s="73">
        <f t="shared" ref="AF15:AF18" si="3">ROUNDDOWN(AC15*3.5,0)</f>
        <v>0</v>
      </c>
      <c r="AG15" s="72"/>
      <c r="AH15" s="70" t="s">
        <v>3</v>
      </c>
      <c r="AI15" s="68"/>
      <c r="AJ15" s="69"/>
      <c r="AK15" s="70" t="s">
        <v>2</v>
      </c>
      <c r="AL15" s="71">
        <f t="shared" ref="AL15:AL18" si="4">ROUNDDOWN(AI15*3.5,0)</f>
        <v>0</v>
      </c>
      <c r="AM15" s="72"/>
      <c r="AN15" s="70" t="s">
        <v>3</v>
      </c>
    </row>
    <row r="16" spans="1:41" ht="50.25" customHeight="1" x14ac:dyDescent="0.15">
      <c r="A16" s="9"/>
      <c r="B16" s="62"/>
      <c r="C16" s="63"/>
      <c r="D16" s="63"/>
      <c r="E16" s="64"/>
      <c r="F16" s="65" t="s">
        <v>8</v>
      </c>
      <c r="G16" s="66"/>
      <c r="H16" s="66"/>
      <c r="I16" s="66"/>
      <c r="J16" s="67"/>
      <c r="K16" s="116">
        <v>35000</v>
      </c>
      <c r="L16" s="117"/>
      <c r="M16" s="70" t="s">
        <v>2</v>
      </c>
      <c r="N16" s="118">
        <f t="shared" si="0"/>
        <v>122500</v>
      </c>
      <c r="O16" s="119"/>
      <c r="P16" s="70" t="s">
        <v>3</v>
      </c>
      <c r="Q16" s="68"/>
      <c r="R16" s="69"/>
      <c r="S16" s="70" t="s">
        <v>2</v>
      </c>
      <c r="T16" s="73">
        <f t="shared" si="1"/>
        <v>0</v>
      </c>
      <c r="U16" s="72"/>
      <c r="V16" s="70" t="s">
        <v>3</v>
      </c>
      <c r="W16" s="68"/>
      <c r="X16" s="69"/>
      <c r="Y16" s="70" t="s">
        <v>2</v>
      </c>
      <c r="Z16" s="71">
        <f t="shared" si="2"/>
        <v>0</v>
      </c>
      <c r="AA16" s="72"/>
      <c r="AB16" s="70" t="s">
        <v>3</v>
      </c>
      <c r="AC16" s="68"/>
      <c r="AD16" s="69"/>
      <c r="AE16" s="70" t="s">
        <v>2</v>
      </c>
      <c r="AF16" s="73">
        <f t="shared" si="3"/>
        <v>0</v>
      </c>
      <c r="AG16" s="72"/>
      <c r="AH16" s="70" t="s">
        <v>3</v>
      </c>
      <c r="AI16" s="68"/>
      <c r="AJ16" s="69"/>
      <c r="AK16" s="70" t="s">
        <v>2</v>
      </c>
      <c r="AL16" s="71">
        <f t="shared" si="4"/>
        <v>0</v>
      </c>
      <c r="AM16" s="72"/>
      <c r="AN16" s="70" t="s">
        <v>3</v>
      </c>
    </row>
    <row r="17" spans="1:40" ht="50.25" customHeight="1" x14ac:dyDescent="0.15">
      <c r="A17" s="9"/>
      <c r="B17" s="62"/>
      <c r="C17" s="63"/>
      <c r="D17" s="63"/>
      <c r="E17" s="64"/>
      <c r="F17" s="65" t="s">
        <v>9</v>
      </c>
      <c r="G17" s="66"/>
      <c r="H17" s="66"/>
      <c r="I17" s="66"/>
      <c r="J17" s="67"/>
      <c r="K17" s="116">
        <v>60350</v>
      </c>
      <c r="L17" s="117"/>
      <c r="M17" s="70" t="s">
        <v>2</v>
      </c>
      <c r="N17" s="118">
        <f t="shared" si="0"/>
        <v>211225</v>
      </c>
      <c r="O17" s="119"/>
      <c r="P17" s="70" t="s">
        <v>3</v>
      </c>
      <c r="Q17" s="68"/>
      <c r="R17" s="69"/>
      <c r="S17" s="70" t="s">
        <v>2</v>
      </c>
      <c r="T17" s="73">
        <f t="shared" si="1"/>
        <v>0</v>
      </c>
      <c r="U17" s="72"/>
      <c r="V17" s="70" t="s">
        <v>3</v>
      </c>
      <c r="W17" s="68"/>
      <c r="X17" s="69"/>
      <c r="Y17" s="70" t="s">
        <v>2</v>
      </c>
      <c r="Z17" s="71">
        <f t="shared" si="2"/>
        <v>0</v>
      </c>
      <c r="AA17" s="72"/>
      <c r="AB17" s="70" t="s">
        <v>3</v>
      </c>
      <c r="AC17" s="68"/>
      <c r="AD17" s="69"/>
      <c r="AE17" s="70" t="s">
        <v>2</v>
      </c>
      <c r="AF17" s="73">
        <f t="shared" si="3"/>
        <v>0</v>
      </c>
      <c r="AG17" s="72"/>
      <c r="AH17" s="70" t="s">
        <v>3</v>
      </c>
      <c r="AI17" s="68"/>
      <c r="AJ17" s="69"/>
      <c r="AK17" s="70" t="s">
        <v>2</v>
      </c>
      <c r="AL17" s="71">
        <f t="shared" si="4"/>
        <v>0</v>
      </c>
      <c r="AM17" s="72"/>
      <c r="AN17" s="70" t="s">
        <v>3</v>
      </c>
    </row>
    <row r="18" spans="1:40" ht="50.25" customHeight="1" x14ac:dyDescent="0.15">
      <c r="A18" s="9"/>
      <c r="B18" s="62"/>
      <c r="C18" s="63"/>
      <c r="D18" s="63"/>
      <c r="E18" s="64"/>
      <c r="F18" s="65" t="s">
        <v>10</v>
      </c>
      <c r="G18" s="66"/>
      <c r="H18" s="66"/>
      <c r="I18" s="66"/>
      <c r="J18" s="67"/>
      <c r="K18" s="116">
        <v>75500</v>
      </c>
      <c r="L18" s="117"/>
      <c r="M18" s="70" t="s">
        <v>2</v>
      </c>
      <c r="N18" s="118">
        <f t="shared" si="0"/>
        <v>264250</v>
      </c>
      <c r="O18" s="119"/>
      <c r="P18" s="70" t="s">
        <v>3</v>
      </c>
      <c r="Q18" s="68"/>
      <c r="R18" s="69"/>
      <c r="S18" s="70" t="s">
        <v>2</v>
      </c>
      <c r="T18" s="73">
        <f t="shared" si="1"/>
        <v>0</v>
      </c>
      <c r="U18" s="72"/>
      <c r="V18" s="70" t="s">
        <v>3</v>
      </c>
      <c r="W18" s="68"/>
      <c r="X18" s="69"/>
      <c r="Y18" s="70" t="s">
        <v>2</v>
      </c>
      <c r="Z18" s="71">
        <f t="shared" si="2"/>
        <v>0</v>
      </c>
      <c r="AA18" s="72"/>
      <c r="AB18" s="70" t="s">
        <v>3</v>
      </c>
      <c r="AC18" s="68"/>
      <c r="AD18" s="69"/>
      <c r="AE18" s="70" t="s">
        <v>2</v>
      </c>
      <c r="AF18" s="73">
        <f t="shared" si="3"/>
        <v>0</v>
      </c>
      <c r="AG18" s="72"/>
      <c r="AH18" s="70" t="s">
        <v>3</v>
      </c>
      <c r="AI18" s="68"/>
      <c r="AJ18" s="69"/>
      <c r="AK18" s="70" t="s">
        <v>2</v>
      </c>
      <c r="AL18" s="71">
        <f t="shared" si="4"/>
        <v>0</v>
      </c>
      <c r="AM18" s="72"/>
      <c r="AN18" s="70" t="s">
        <v>3</v>
      </c>
    </row>
    <row r="19" spans="1:40" ht="50.25" customHeight="1" x14ac:dyDescent="0.15">
      <c r="A19" s="9"/>
      <c r="B19" s="74"/>
      <c r="C19" s="75"/>
      <c r="D19" s="75"/>
      <c r="E19" s="76"/>
      <c r="F19" s="65" t="s">
        <v>11</v>
      </c>
      <c r="G19" s="66"/>
      <c r="H19" s="66"/>
      <c r="I19" s="66"/>
      <c r="J19" s="67"/>
      <c r="K19" s="116">
        <v>66300</v>
      </c>
      <c r="L19" s="117"/>
      <c r="M19" s="70" t="s">
        <v>2</v>
      </c>
      <c r="N19" s="118">
        <f>ROUNDDOWN(K19*1.8,0)</f>
        <v>119340</v>
      </c>
      <c r="O19" s="119"/>
      <c r="P19" s="70" t="s">
        <v>3</v>
      </c>
      <c r="Q19" s="68"/>
      <c r="R19" s="69"/>
      <c r="S19" s="70" t="s">
        <v>2</v>
      </c>
      <c r="T19" s="73">
        <f>ROUNDDOWN(Q19*1.8,0)</f>
        <v>0</v>
      </c>
      <c r="U19" s="72"/>
      <c r="V19" s="70" t="s">
        <v>3</v>
      </c>
      <c r="W19" s="68"/>
      <c r="X19" s="69"/>
      <c r="Y19" s="70" t="s">
        <v>2</v>
      </c>
      <c r="Z19" s="71">
        <f>ROUNDDOWN(W19*1.8,0)</f>
        <v>0</v>
      </c>
      <c r="AA19" s="72"/>
      <c r="AB19" s="70" t="s">
        <v>3</v>
      </c>
      <c r="AC19" s="68"/>
      <c r="AD19" s="69"/>
      <c r="AE19" s="70" t="s">
        <v>2</v>
      </c>
      <c r="AF19" s="73">
        <f>ROUNDDOWN(AC19*1.8,0)</f>
        <v>0</v>
      </c>
      <c r="AG19" s="72"/>
      <c r="AH19" s="70" t="s">
        <v>3</v>
      </c>
      <c r="AI19" s="68"/>
      <c r="AJ19" s="69"/>
      <c r="AK19" s="70" t="s">
        <v>2</v>
      </c>
      <c r="AL19" s="71">
        <f>ROUNDDOWN(AI19*1.8,0)</f>
        <v>0</v>
      </c>
      <c r="AM19" s="72"/>
      <c r="AN19" s="70" t="s">
        <v>3</v>
      </c>
    </row>
    <row r="20" spans="1:40" ht="75" customHeight="1" x14ac:dyDescent="0.15">
      <c r="A20" s="9"/>
      <c r="B20" s="36" t="s">
        <v>23</v>
      </c>
      <c r="C20" s="36"/>
      <c r="D20" s="36"/>
      <c r="E20" s="36"/>
      <c r="F20" s="36"/>
      <c r="G20" s="36"/>
      <c r="H20" s="36"/>
      <c r="I20" s="36"/>
      <c r="J20" s="36"/>
      <c r="K20" s="120">
        <f>SUM(N14:O19)</f>
        <v>904565</v>
      </c>
      <c r="L20" s="121"/>
      <c r="M20" s="121"/>
      <c r="N20" s="121"/>
      <c r="O20" s="121"/>
      <c r="P20" s="70" t="s">
        <v>3</v>
      </c>
      <c r="Q20" s="77">
        <f>SUM(T14:U19)</f>
        <v>0</v>
      </c>
      <c r="R20" s="78"/>
      <c r="S20" s="78"/>
      <c r="T20" s="78"/>
      <c r="U20" s="78"/>
      <c r="V20" s="70" t="s">
        <v>3</v>
      </c>
      <c r="W20" s="79">
        <f>SUM(Z14:AA19)</f>
        <v>0</v>
      </c>
      <c r="X20" s="80"/>
      <c r="Y20" s="80"/>
      <c r="Z20" s="80"/>
      <c r="AA20" s="80"/>
      <c r="AB20" s="70" t="s">
        <v>3</v>
      </c>
      <c r="AC20" s="80">
        <f>SUM(AF14:AG19)</f>
        <v>0</v>
      </c>
      <c r="AD20" s="80"/>
      <c r="AE20" s="80"/>
      <c r="AF20" s="80"/>
      <c r="AG20" s="80"/>
      <c r="AH20" s="70" t="s">
        <v>3</v>
      </c>
      <c r="AI20" s="79">
        <f>SUM(AL14:AM19)</f>
        <v>0</v>
      </c>
      <c r="AJ20" s="80"/>
      <c r="AK20" s="80"/>
      <c r="AL20" s="80"/>
      <c r="AM20" s="80"/>
      <c r="AN20" s="70" t="s">
        <v>3</v>
      </c>
    </row>
    <row r="21" spans="1:40" ht="18" customHeight="1" x14ac:dyDescent="0.4"/>
    <row r="22" spans="1:40" ht="14.25" customHeight="1" x14ac:dyDescent="0.4">
      <c r="Z22" s="81"/>
      <c r="AA22" s="81"/>
      <c r="AB22" s="82" t="s">
        <v>24</v>
      </c>
      <c r="AC22" s="83"/>
      <c r="AD22" s="83"/>
      <c r="AE22" s="83"/>
      <c r="AF22" s="83"/>
      <c r="AG22" s="84"/>
      <c r="AH22" s="122">
        <f>K20+Q20+W20+AC20+AI20</f>
        <v>904565</v>
      </c>
      <c r="AI22" s="123"/>
      <c r="AJ22" s="123"/>
      <c r="AK22" s="123"/>
      <c r="AL22" s="123"/>
      <c r="AM22" s="123"/>
      <c r="AN22" s="87" t="s">
        <v>3</v>
      </c>
    </row>
    <row r="23" spans="1:40" ht="14.25" customHeight="1" x14ac:dyDescent="0.4">
      <c r="Z23" s="81"/>
      <c r="AA23" s="81"/>
      <c r="AB23" s="88"/>
      <c r="AC23" s="89"/>
      <c r="AD23" s="89"/>
      <c r="AE23" s="89"/>
      <c r="AF23" s="89"/>
      <c r="AG23" s="90"/>
      <c r="AH23" s="124"/>
      <c r="AI23" s="124"/>
      <c r="AJ23" s="124"/>
      <c r="AK23" s="124"/>
      <c r="AL23" s="124"/>
      <c r="AM23" s="124"/>
      <c r="AN23" s="92"/>
    </row>
    <row r="24" spans="1:40" ht="14.25" customHeight="1" x14ac:dyDescent="0.4">
      <c r="Z24" s="81"/>
      <c r="AA24" s="81"/>
      <c r="AB24" s="93"/>
      <c r="AC24" s="94"/>
      <c r="AD24" s="94"/>
      <c r="AE24" s="94"/>
      <c r="AF24" s="94"/>
      <c r="AG24" s="95"/>
      <c r="AH24" s="125"/>
      <c r="AI24" s="125"/>
      <c r="AJ24" s="125"/>
      <c r="AK24" s="125"/>
      <c r="AL24" s="125"/>
      <c r="AM24" s="125"/>
      <c r="AN24" s="97"/>
    </row>
  </sheetData>
  <sheetProtection algorithmName="SHA-512" hashValue="sASdS9XU4oRYptPiHAf9/9u4fKW65uQtSHP3e3KYxVijam3TK0YLIxRe0mQWqDJyTDHyg3xCPZ8TIiaK3AACeg==" saltValue="df2Y8NAmFVkEt6l7eu5tVg==" spinCount="100000" sheet="1" objects="1" scenarios="1"/>
  <mergeCells count="106">
    <mergeCell ref="AI18:AJ18"/>
    <mergeCell ref="AL18:AM18"/>
    <mergeCell ref="AB22:AG24"/>
    <mergeCell ref="AH22:AM24"/>
    <mergeCell ref="AN22:AN24"/>
    <mergeCell ref="B20:J20"/>
    <mergeCell ref="K20:O20"/>
    <mergeCell ref="Q20:U20"/>
    <mergeCell ref="W20:AA20"/>
    <mergeCell ref="AC20:AG20"/>
    <mergeCell ref="AI20:AM20"/>
    <mergeCell ref="F19:J19"/>
    <mergeCell ref="K19:L19"/>
    <mergeCell ref="N19:O19"/>
    <mergeCell ref="Q19:R19"/>
    <mergeCell ref="T19:U19"/>
    <mergeCell ref="AC17:AD17"/>
    <mergeCell ref="AF17:AG17"/>
    <mergeCell ref="AI17:AJ17"/>
    <mergeCell ref="AL17:AM17"/>
    <mergeCell ref="F18:J18"/>
    <mergeCell ref="K18:L18"/>
    <mergeCell ref="N18:O18"/>
    <mergeCell ref="Q18:R18"/>
    <mergeCell ref="T18:U18"/>
    <mergeCell ref="W18:X18"/>
    <mergeCell ref="W19:X19"/>
    <mergeCell ref="Z19:AA19"/>
    <mergeCell ref="AC19:AD19"/>
    <mergeCell ref="AF19:AG19"/>
    <mergeCell ref="AI19:AJ19"/>
    <mergeCell ref="AL19:AM19"/>
    <mergeCell ref="Z18:AA18"/>
    <mergeCell ref="AC18:AD18"/>
    <mergeCell ref="AF18:AG18"/>
    <mergeCell ref="AI16:AJ16"/>
    <mergeCell ref="AL16:AM16"/>
    <mergeCell ref="F17:J17"/>
    <mergeCell ref="K17:L17"/>
    <mergeCell ref="N17:O17"/>
    <mergeCell ref="Q17:R17"/>
    <mergeCell ref="T17:U17"/>
    <mergeCell ref="W17:X17"/>
    <mergeCell ref="Z17:AA17"/>
    <mergeCell ref="F16:J16"/>
    <mergeCell ref="K16:L16"/>
    <mergeCell ref="N16:O16"/>
    <mergeCell ref="Q16:R16"/>
    <mergeCell ref="T16:U16"/>
    <mergeCell ref="W16:X16"/>
    <mergeCell ref="Z16:AA16"/>
    <mergeCell ref="AC16:AD16"/>
    <mergeCell ref="AF16:AG16"/>
    <mergeCell ref="AL14:AM14"/>
    <mergeCell ref="F15:J15"/>
    <mergeCell ref="K15:L15"/>
    <mergeCell ref="N15:O15"/>
    <mergeCell ref="Q15:R15"/>
    <mergeCell ref="T15:U15"/>
    <mergeCell ref="W15:X15"/>
    <mergeCell ref="Z15:AA15"/>
    <mergeCell ref="AC15:AD15"/>
    <mergeCell ref="AF15:AG15"/>
    <mergeCell ref="T14:U14"/>
    <mergeCell ref="W14:X14"/>
    <mergeCell ref="Z14:AA14"/>
    <mergeCell ref="AC14:AD14"/>
    <mergeCell ref="AF14:AG14"/>
    <mergeCell ref="AI14:AJ14"/>
    <mergeCell ref="AI15:AJ15"/>
    <mergeCell ref="AL15:AM15"/>
    <mergeCell ref="AI12:AN12"/>
    <mergeCell ref="AI10:AN10"/>
    <mergeCell ref="B11:J11"/>
    <mergeCell ref="K11:P11"/>
    <mergeCell ref="Q11:V11"/>
    <mergeCell ref="W11:AB11"/>
    <mergeCell ref="AC11:AH11"/>
    <mergeCell ref="AI11:AN11"/>
    <mergeCell ref="W13:Y13"/>
    <mergeCell ref="Z13:AB13"/>
    <mergeCell ref="AC13:AE13"/>
    <mergeCell ref="AF13:AH13"/>
    <mergeCell ref="AI13:AK13"/>
    <mergeCell ref="AL13:AN13"/>
    <mergeCell ref="B13:E19"/>
    <mergeCell ref="F13:J13"/>
    <mergeCell ref="K13:M13"/>
    <mergeCell ref="N13:P13"/>
    <mergeCell ref="Q13:S13"/>
    <mergeCell ref="T13:V13"/>
    <mergeCell ref="F14:J14"/>
    <mergeCell ref="K14:L14"/>
    <mergeCell ref="N14:O14"/>
    <mergeCell ref="Q14:R14"/>
    <mergeCell ref="B9:T9"/>
    <mergeCell ref="B10:J10"/>
    <mergeCell ref="K10:P10"/>
    <mergeCell ref="Q10:V10"/>
    <mergeCell ref="W10:AB10"/>
    <mergeCell ref="AC10:AH10"/>
    <mergeCell ref="B12:J12"/>
    <mergeCell ref="K12:P12"/>
    <mergeCell ref="Q12:V12"/>
    <mergeCell ref="W12:AB12"/>
    <mergeCell ref="AC12:AH12"/>
  </mergeCells>
  <phoneticPr fontId="2"/>
  <pageMargins left="0.7" right="0.7" top="0.75" bottom="0.75" header="0.3" footer="0.3"/>
  <pageSetup paperSize="9" scale="47" orientation="landscape" horizontalDpi="4294967294"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申請額計算書</vt:lpstr>
      <vt:lpstr>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setup</cp:lastModifiedBy>
  <cp:lastPrinted>2023-09-12T11:16:04Z</cp:lastPrinted>
  <dcterms:created xsi:type="dcterms:W3CDTF">2023-08-24T11:15:26Z</dcterms:created>
  <dcterms:modified xsi:type="dcterms:W3CDTF">2023-09-15T08:08:55Z</dcterms:modified>
</cp:coreProperties>
</file>