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200014\fukyu\県勢要覧・あらまし\R05年版\6_みえDataBox用データ\1_三重県勢要覧\EXCEL\20_統計表（各1表）\⑧運輸・通信059-064_R05\"/>
    </mc:Choice>
  </mc:AlternateContent>
  <bookViews>
    <workbookView xWindow="0" yWindow="0" windowWidth="21890" windowHeight="11190" tabRatio="817"/>
  </bookViews>
  <sheets>
    <sheet name="062_鉄道旅客輸送状況" sheetId="6" r:id="rId1"/>
    <sheet name="【旧】060車種別自動車保有台数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6" l="1"/>
  <c r="D5" i="6"/>
  <c r="C5" i="6"/>
</calcChain>
</file>

<file path=xl/sharedStrings.xml><?xml version="1.0" encoding="utf-8"?>
<sst xmlns="http://schemas.openxmlformats.org/spreadsheetml/2006/main" count="52" uniqueCount="48">
  <si>
    <t>６０. 車 種 別 自 動 車 保 有 台 数</t>
    <phoneticPr fontId="4"/>
  </si>
  <si>
    <t xml:space="preserve"> 単位:台</t>
  </si>
  <si>
    <t>貨                 物</t>
  </si>
  <si>
    <t>総　　　数</t>
    <rPh sb="0" eb="5">
      <t>ソウスウ</t>
    </rPh>
    <phoneticPr fontId="4"/>
  </si>
  <si>
    <t>普 通 車</t>
  </si>
  <si>
    <t>小    型    車</t>
    <rPh sb="0" eb="11">
      <t>コガタシャ</t>
    </rPh>
    <phoneticPr fontId="4"/>
  </si>
  <si>
    <t>被けん引車</t>
    <rPh sb="4" eb="5">
      <t>シャ</t>
    </rPh>
    <phoneticPr fontId="4"/>
  </si>
  <si>
    <t>乗合自動車</t>
    <rPh sb="0" eb="2">
      <t>ノリアイ</t>
    </rPh>
    <rPh sb="2" eb="5">
      <t>ジドウシャ</t>
    </rPh>
    <phoneticPr fontId="4"/>
  </si>
  <si>
    <t>四  輪</t>
    <phoneticPr fontId="4"/>
  </si>
  <si>
    <t>三  輪</t>
    <phoneticPr fontId="4"/>
  </si>
  <si>
    <t>平成</t>
    <rPh sb="0" eb="2">
      <t>ヘイセイ</t>
    </rPh>
    <phoneticPr fontId="4"/>
  </si>
  <si>
    <t>乗        用</t>
    <phoneticPr fontId="4"/>
  </si>
  <si>
    <t>特　種　(殊)　用　途</t>
    <rPh sb="0" eb="6">
      <t>トクシュ</t>
    </rPh>
    <rPh sb="8" eb="11">
      <t>ヨウト</t>
    </rPh>
    <phoneticPr fontId="4"/>
  </si>
  <si>
    <t>普 通 車</t>
    <phoneticPr fontId="4"/>
  </si>
  <si>
    <t>小 型 車</t>
    <phoneticPr fontId="4"/>
  </si>
  <si>
    <t>特種用途車　　（普通、小型）</t>
    <rPh sb="1" eb="2">
      <t>シュ</t>
    </rPh>
    <rPh sb="8" eb="10">
      <t>フツウ</t>
    </rPh>
    <rPh sb="11" eb="13">
      <t>コガタ</t>
    </rPh>
    <phoneticPr fontId="4"/>
  </si>
  <si>
    <t>大型特殊車</t>
    <phoneticPr fontId="4"/>
  </si>
  <si>
    <t>小型二輪車</t>
    <rPh sb="4" eb="5">
      <t>シャ</t>
    </rPh>
    <phoneticPr fontId="4"/>
  </si>
  <si>
    <t>軽 自 動 車</t>
    <phoneticPr fontId="4"/>
  </si>
  <si>
    <t xml:space="preserve">       資料 （一社）日本自動車販売協会連合会　 </t>
    <rPh sb="11" eb="12">
      <t>イチ</t>
    </rPh>
    <rPh sb="12" eb="13">
      <t>シャ</t>
    </rPh>
    <rPh sb="14" eb="16">
      <t>ニホン</t>
    </rPh>
    <rPh sb="16" eb="19">
      <t>ジドウシャ</t>
    </rPh>
    <rPh sb="19" eb="21">
      <t>ハンバイ</t>
    </rPh>
    <rPh sb="21" eb="23">
      <t>キョウカイ</t>
    </rPh>
    <rPh sb="23" eb="26">
      <t>レンゴウカイ</t>
    </rPh>
    <phoneticPr fontId="4"/>
  </si>
  <si>
    <t>三重県支部「三重県自動車数要覧」</t>
    <phoneticPr fontId="4"/>
  </si>
  <si>
    <t>単位:千人</t>
    <rPh sb="3" eb="4">
      <t>セン</t>
    </rPh>
    <phoneticPr fontId="4"/>
  </si>
  <si>
    <t>J</t>
  </si>
  <si>
    <t>R</t>
  </si>
  <si>
    <t>総  数</t>
    <phoneticPr fontId="4"/>
  </si>
  <si>
    <t>普  通</t>
    <phoneticPr fontId="4"/>
  </si>
  <si>
    <t>定　期</t>
    <phoneticPr fontId="4"/>
  </si>
  <si>
    <t>定　期</t>
    <phoneticPr fontId="4"/>
  </si>
  <si>
    <t>関西本線</t>
    <phoneticPr fontId="4"/>
  </si>
  <si>
    <t>近畿日本鉄道</t>
    <phoneticPr fontId="4"/>
  </si>
  <si>
    <t>紀勢本線</t>
    <phoneticPr fontId="4"/>
  </si>
  <si>
    <t>三岐鉄道</t>
    <phoneticPr fontId="4"/>
  </si>
  <si>
    <t>名松線</t>
    <phoneticPr fontId="4"/>
  </si>
  <si>
    <t>伊 勢 鉄 道</t>
    <phoneticPr fontId="4"/>
  </si>
  <si>
    <t>参  宮  線</t>
    <phoneticPr fontId="4"/>
  </si>
  <si>
    <t>伊 賀 鉄 道</t>
    <rPh sb="2" eb="3">
      <t>ガ</t>
    </rPh>
    <rPh sb="4" eb="5">
      <t>テツ</t>
    </rPh>
    <phoneticPr fontId="4"/>
  </si>
  <si>
    <t>四日市あすなろう鉄道</t>
    <rPh sb="0" eb="1">
      <t>ヨン</t>
    </rPh>
    <rPh sb="1" eb="2">
      <t>ヒ</t>
    </rPh>
    <rPh sb="2" eb="3">
      <t>シ</t>
    </rPh>
    <rPh sb="8" eb="9">
      <t>テツ</t>
    </rPh>
    <rPh sb="9" eb="10">
      <t>ミチ</t>
    </rPh>
    <phoneticPr fontId="4"/>
  </si>
  <si>
    <t>養 老 鉄 道</t>
    <rPh sb="0" eb="1">
      <t>オサム</t>
    </rPh>
    <phoneticPr fontId="4"/>
  </si>
  <si>
    <t>平成</t>
    <rPh sb="0" eb="2">
      <t>ヘイセイ</t>
    </rPh>
    <phoneticPr fontId="1"/>
  </si>
  <si>
    <t>年</t>
    <rPh sb="0" eb="1">
      <t>ネン</t>
    </rPh>
    <phoneticPr fontId="1"/>
  </si>
  <si>
    <t>3月末</t>
    <rPh sb="0" eb="1">
      <t>ツキ</t>
    </rPh>
    <rPh sb="1" eb="2">
      <t>マツ</t>
    </rPh>
    <phoneticPr fontId="1"/>
  </si>
  <si>
    <t>J R を 除 く 鉄 道</t>
    <rPh sb="10" eb="11">
      <t>テツ</t>
    </rPh>
    <rPh sb="12" eb="13">
      <t>ミチ</t>
    </rPh>
    <phoneticPr fontId="4"/>
  </si>
  <si>
    <t>総数</t>
    <phoneticPr fontId="4"/>
  </si>
  <si>
    <t>総数</t>
    <rPh sb="0" eb="2">
      <t>ソウスウ</t>
    </rPh>
    <phoneticPr fontId="1"/>
  </si>
  <si>
    <t>６２. 鉄 道 旅 客 輸 送 状 況</t>
    <phoneticPr fontId="4"/>
  </si>
  <si>
    <t>令和3年度</t>
    <rPh sb="0" eb="2">
      <t>レイワ</t>
    </rPh>
    <rPh sb="3" eb="4">
      <t>ネン</t>
    </rPh>
    <rPh sb="4" eb="5">
      <t>ネンド</t>
    </rPh>
    <phoneticPr fontId="1"/>
  </si>
  <si>
    <t>資料出所 東海旅客鉄道(株)、西日本旅客鉄道(株)、近畿日本鉄道(株)、三岐鉄道(株)、</t>
    <rPh sb="2" eb="4">
      <t>シュッショ</t>
    </rPh>
    <phoneticPr fontId="4"/>
  </si>
  <si>
    <t>伊勢鉄道(株)、伊賀鉄道(株)、四日市あすなろう鉄道(株)、養老鉄道(株)　　</t>
    <rPh sb="0" eb="2">
      <t>イセ</t>
    </rPh>
    <rPh sb="2" eb="4">
      <t>テツドウ</t>
    </rPh>
    <rPh sb="4" eb="7">
      <t>カブシキガイシャ</t>
    </rPh>
    <rPh sb="8" eb="10">
      <t>イガ</t>
    </rPh>
    <rPh sb="10" eb="12">
      <t>テツドウ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</si>
</sst>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</fills>
  <borders count="2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7" fontId="2" fillId="0" borderId="0"/>
    <xf numFmtId="38" fontId="8" fillId="0" borderId="0" applyFont="0" applyFill="0" applyBorder="0" applyAlignment="0" applyProtection="0"/>
  </cellStyleXfs>
  <cellXfs count="100">
    <xf numFmtId="0" fontId="0" fillId="0" borderId="0" xfId="0">
      <alignment vertical="center"/>
    </xf>
    <xf numFmtId="37" fontId="3" fillId="0" borderId="0" xfId="1" applyFont="1" applyFill="1" applyBorder="1" applyAlignment="1" applyProtection="1">
      <alignment horizontal="centerContinuous" vertical="center"/>
    </xf>
    <xf numFmtId="37" fontId="5" fillId="0" borderId="0" xfId="1" applyFont="1" applyFill="1" applyAlignment="1">
      <alignment horizontal="centerContinuous" vertical="center"/>
    </xf>
    <xf numFmtId="37" fontId="5" fillId="0" borderId="0" xfId="1" applyFont="1" applyFill="1" applyBorder="1" applyAlignment="1">
      <alignment horizontal="center" vertical="center"/>
    </xf>
    <xf numFmtId="37" fontId="5" fillId="0" borderId="0" xfId="1" applyFont="1" applyFill="1" applyAlignment="1">
      <alignment vertical="center"/>
    </xf>
    <xf numFmtId="37" fontId="5" fillId="0" borderId="0" xfId="1" applyFont="1" applyFill="1" applyAlignment="1"/>
    <xf numFmtId="37" fontId="5" fillId="0" borderId="8" xfId="1" applyFont="1" applyFill="1" applyBorder="1"/>
    <xf numFmtId="37" fontId="5" fillId="0" borderId="9" xfId="1" applyFont="1" applyFill="1" applyBorder="1"/>
    <xf numFmtId="37" fontId="5" fillId="0" borderId="0" xfId="1" applyFont="1" applyFill="1" applyBorder="1"/>
    <xf numFmtId="37" fontId="5" fillId="0" borderId="0" xfId="1" applyFont="1" applyFill="1"/>
    <xf numFmtId="37" fontId="5" fillId="0" borderId="11" xfId="1" applyFont="1" applyFill="1" applyBorder="1" applyAlignment="1" applyProtection="1">
      <alignment horizontal="distributed" vertical="center"/>
    </xf>
    <xf numFmtId="37" fontId="5" fillId="0" borderId="0" xfId="1" applyFont="1" applyFill="1" applyAlignment="1">
      <alignment horizontal="right"/>
    </xf>
    <xf numFmtId="37" fontId="10" fillId="0" borderId="0" xfId="1" applyFont="1" applyFill="1" applyBorder="1" applyAlignment="1" applyProtection="1">
      <alignment horizontal="centerContinuous" vertical="center"/>
    </xf>
    <xf numFmtId="37" fontId="2" fillId="0" borderId="0" xfId="1" applyFont="1" applyFill="1" applyAlignment="1">
      <alignment horizontal="centerContinuous" vertical="center"/>
    </xf>
    <xf numFmtId="37" fontId="2" fillId="0" borderId="0" xfId="1" applyFont="1" applyFill="1"/>
    <xf numFmtId="37" fontId="5" fillId="0" borderId="14" xfId="1" applyFont="1" applyFill="1" applyBorder="1" applyAlignment="1">
      <alignment horizontal="right"/>
    </xf>
    <xf numFmtId="37" fontId="5" fillId="0" borderId="14" xfId="1" applyFont="1" applyFill="1" applyBorder="1"/>
    <xf numFmtId="37" fontId="2" fillId="0" borderId="14" xfId="1" applyFont="1" applyFill="1" applyBorder="1"/>
    <xf numFmtId="37" fontId="5" fillId="0" borderId="14" xfId="1" applyFont="1" applyFill="1" applyBorder="1" applyAlignment="1" applyProtection="1">
      <alignment horizontal="right"/>
    </xf>
    <xf numFmtId="37" fontId="2" fillId="0" borderId="0" xfId="1" applyFont="1" applyFill="1" applyBorder="1"/>
    <xf numFmtId="37" fontId="5" fillId="0" borderId="2" xfId="1" applyFont="1" applyFill="1" applyBorder="1"/>
    <xf numFmtId="37" fontId="5" fillId="0" borderId="1" xfId="1" applyFont="1" applyFill="1" applyBorder="1"/>
    <xf numFmtId="37" fontId="5" fillId="0" borderId="5" xfId="1" applyFont="1" applyFill="1" applyBorder="1" applyAlignment="1" applyProtection="1">
      <alignment horizontal="centerContinuous" vertical="center"/>
    </xf>
    <xf numFmtId="37" fontId="2" fillId="0" borderId="7" xfId="1" applyFont="1" applyFill="1" applyBorder="1" applyAlignment="1">
      <alignment horizontal="centerContinuous"/>
    </xf>
    <xf numFmtId="37" fontId="5" fillId="0" borderId="8" xfId="1" applyFont="1" applyFill="1" applyBorder="1" applyAlignment="1">
      <alignment horizontal="centerContinuous" vertical="center"/>
    </xf>
    <xf numFmtId="37" fontId="5" fillId="0" borderId="4" xfId="1" applyFont="1" applyFill="1" applyBorder="1"/>
    <xf numFmtId="37" fontId="5" fillId="0" borderId="11" xfId="1" applyFont="1" applyFill="1" applyBorder="1"/>
    <xf numFmtId="37" fontId="5" fillId="0" borderId="0" xfId="1" applyFont="1" applyFill="1" applyBorder="1" applyAlignment="1">
      <alignment horizontal="center"/>
    </xf>
    <xf numFmtId="37" fontId="5" fillId="0" borderId="13" xfId="1" applyFont="1" applyFill="1" applyBorder="1" applyAlignment="1" applyProtection="1">
      <alignment horizontal="centerContinuous" vertical="center"/>
    </xf>
    <xf numFmtId="37" fontId="5" fillId="0" borderId="8" xfId="1" applyFont="1" applyFill="1" applyBorder="1" applyAlignment="1">
      <alignment horizontal="centerContinuous"/>
    </xf>
    <xf numFmtId="37" fontId="5" fillId="0" borderId="0" xfId="1" applyFont="1" applyFill="1" applyBorder="1" applyAlignment="1" applyProtection="1">
      <alignment horizontal="center" vertical="center"/>
    </xf>
    <xf numFmtId="37" fontId="5" fillId="0" borderId="8" xfId="1" applyFont="1" applyFill="1" applyBorder="1" applyAlignment="1">
      <alignment horizontal="right"/>
    </xf>
    <xf numFmtId="37" fontId="5" fillId="0" borderId="13" xfId="1" applyFont="1" applyFill="1" applyBorder="1" applyAlignment="1" applyProtection="1">
      <alignment horizontal="center" vertical="center"/>
    </xf>
    <xf numFmtId="37" fontId="5" fillId="0" borderId="0" xfId="1" applyFont="1" applyFill="1" applyAlignment="1" applyProtection="1">
      <alignment horizontal="right"/>
    </xf>
    <xf numFmtId="37" fontId="5" fillId="0" borderId="0" xfId="1" quotePrefix="1" applyFont="1" applyFill="1" applyAlignment="1" applyProtection="1">
      <alignment horizontal="left"/>
    </xf>
    <xf numFmtId="37" fontId="5" fillId="0" borderId="11" xfId="1" quotePrefix="1" applyFont="1" applyFill="1" applyBorder="1" applyAlignment="1" applyProtection="1">
      <alignment horizontal="left"/>
    </xf>
    <xf numFmtId="37" fontId="5" fillId="0" borderId="0" xfId="1" applyFont="1" applyFill="1" applyBorder="1" applyProtection="1"/>
    <xf numFmtId="37" fontId="5" fillId="0" borderId="0" xfId="1" applyFont="1" applyFill="1" applyProtection="1"/>
    <xf numFmtId="37" fontId="2" fillId="0" borderId="0" xfId="1" applyFont="1" applyFill="1" applyAlignment="1">
      <alignment horizontal="right"/>
    </xf>
    <xf numFmtId="37" fontId="11" fillId="0" borderId="0" xfId="1" applyFont="1" applyFill="1" applyBorder="1" applyProtection="1"/>
    <xf numFmtId="37" fontId="2" fillId="0" borderId="8" xfId="1" applyFont="1" applyFill="1" applyBorder="1" applyAlignment="1">
      <alignment horizontal="right"/>
    </xf>
    <xf numFmtId="37" fontId="5" fillId="0" borderId="1" xfId="1" applyFont="1" applyFill="1" applyBorder="1" applyAlignment="1">
      <alignment horizontal="right"/>
    </xf>
    <xf numFmtId="37" fontId="5" fillId="0" borderId="8" xfId="1" applyFont="1" applyFill="1" applyBorder="1" applyAlignment="1" applyProtection="1">
      <alignment horizontal="centerContinuous" vertical="center"/>
    </xf>
    <xf numFmtId="37" fontId="5" fillId="0" borderId="5" xfId="1" applyFont="1" applyFill="1" applyBorder="1" applyAlignment="1">
      <alignment horizontal="centerContinuous"/>
    </xf>
    <xf numFmtId="37" fontId="5" fillId="0" borderId="6" xfId="1" applyFont="1" applyFill="1" applyBorder="1" applyAlignment="1">
      <alignment horizontal="centerContinuous"/>
    </xf>
    <xf numFmtId="37" fontId="5" fillId="0" borderId="3" xfId="1" applyFont="1" applyFill="1" applyBorder="1"/>
    <xf numFmtId="37" fontId="5" fillId="0" borderId="0" xfId="1" applyFont="1" applyFill="1" applyBorder="1" applyAlignment="1">
      <alignment horizontal="right"/>
    </xf>
    <xf numFmtId="37" fontId="5" fillId="0" borderId="15" xfId="1" applyFont="1" applyFill="1" applyBorder="1" applyAlignment="1" applyProtection="1">
      <alignment horizontal="center" vertical="center"/>
    </xf>
    <xf numFmtId="37" fontId="5" fillId="0" borderId="12" xfId="1" applyFont="1" applyFill="1" applyBorder="1" applyAlignment="1" applyProtection="1">
      <alignment horizontal="center" vertical="center"/>
    </xf>
    <xf numFmtId="37" fontId="5" fillId="0" borderId="10" xfId="1" applyFont="1" applyFill="1" applyBorder="1"/>
    <xf numFmtId="37" fontId="5" fillId="0" borderId="13" xfId="1" applyFont="1" applyFill="1" applyBorder="1"/>
    <xf numFmtId="0" fontId="5" fillId="0" borderId="0" xfId="1" applyNumberFormat="1" applyFont="1" applyFill="1" applyAlignment="1">
      <alignment horizontal="left"/>
    </xf>
    <xf numFmtId="37" fontId="5" fillId="0" borderId="0" xfId="1" applyFont="1" applyFill="1" applyAlignment="1">
      <alignment horizontal="centerContinuous"/>
    </xf>
    <xf numFmtId="37" fontId="3" fillId="0" borderId="0" xfId="1" applyFont="1" applyFill="1" applyBorder="1" applyAlignment="1" applyProtection="1">
      <alignment horizontal="centerContinuous"/>
    </xf>
    <xf numFmtId="37" fontId="13" fillId="0" borderId="0" xfId="1" applyFont="1" applyFill="1" applyAlignment="1">
      <alignment horizontal="centerContinuous"/>
    </xf>
    <xf numFmtId="37" fontId="5" fillId="0" borderId="0" xfId="1" applyFont="1" applyFill="1" applyAlignment="1" applyProtection="1">
      <alignment horizontal="left"/>
    </xf>
    <xf numFmtId="37" fontId="5" fillId="0" borderId="18" xfId="1" applyFont="1" applyFill="1" applyBorder="1"/>
    <xf numFmtId="37" fontId="5" fillId="0" borderId="0" xfId="1" applyFont="1" applyFill="1" applyBorder="1" applyAlignment="1">
      <alignment vertical="center"/>
    </xf>
    <xf numFmtId="37" fontId="6" fillId="2" borderId="8" xfId="1" quotePrefix="1" applyFont="1" applyFill="1" applyBorder="1" applyAlignment="1" applyProtection="1">
      <alignment horizontal="right"/>
    </xf>
    <xf numFmtId="37" fontId="6" fillId="2" borderId="8" xfId="1" quotePrefix="1" applyFont="1" applyFill="1" applyBorder="1" applyAlignment="1" applyProtection="1">
      <alignment horizontal="left"/>
    </xf>
    <xf numFmtId="37" fontId="6" fillId="2" borderId="9" xfId="1" quotePrefix="1" applyFont="1" applyFill="1" applyBorder="1" applyAlignment="1" applyProtection="1">
      <alignment horizontal="left"/>
    </xf>
    <xf numFmtId="37" fontId="7" fillId="2" borderId="8" xfId="1" applyFont="1" applyFill="1" applyBorder="1" applyProtection="1"/>
    <xf numFmtId="37" fontId="6" fillId="2" borderId="8" xfId="1" applyFont="1" applyFill="1" applyBorder="1" applyProtection="1"/>
    <xf numFmtId="37" fontId="5" fillId="0" borderId="18" xfId="1" applyFont="1" applyFill="1" applyBorder="1" applyAlignment="1" applyProtection="1">
      <alignment horizontal="left"/>
    </xf>
    <xf numFmtId="37" fontId="5" fillId="0" borderId="23" xfId="1" applyFont="1" applyFill="1" applyBorder="1" applyAlignment="1" applyProtection="1">
      <alignment horizontal="center" vertical="center"/>
    </xf>
    <xf numFmtId="37" fontId="5" fillId="0" borderId="20" xfId="1" applyFont="1" applyFill="1" applyBorder="1" applyAlignment="1" applyProtection="1">
      <alignment horizontal="center" vertical="center"/>
    </xf>
    <xf numFmtId="37" fontId="5" fillId="0" borderId="13" xfId="1" applyFont="1" applyFill="1" applyBorder="1" applyAlignment="1" applyProtection="1">
      <alignment horizontal="right" vertical="center"/>
    </xf>
    <xf numFmtId="37" fontId="5" fillId="0" borderId="8" xfId="1" applyFont="1" applyFill="1" applyBorder="1" applyAlignment="1">
      <alignment vertical="center"/>
    </xf>
    <xf numFmtId="37" fontId="5" fillId="0" borderId="22" xfId="1" applyFont="1" applyFill="1" applyBorder="1" applyAlignment="1" applyProtection="1">
      <alignment horizontal="left" vertical="center"/>
    </xf>
    <xf numFmtId="37" fontId="5" fillId="0" borderId="19" xfId="1" applyFont="1" applyFill="1" applyBorder="1" applyAlignment="1" applyProtection="1">
      <alignment horizontal="left" vertical="center"/>
    </xf>
    <xf numFmtId="37" fontId="5" fillId="0" borderId="0" xfId="1" applyFont="1" applyFill="1" applyAlignment="1" applyProtection="1">
      <alignment horizontal="distributed" vertical="center"/>
    </xf>
    <xf numFmtId="37" fontId="5" fillId="0" borderId="21" xfId="1" applyFont="1" applyFill="1" applyBorder="1" applyAlignment="1" applyProtection="1">
      <alignment vertical="center"/>
    </xf>
    <xf numFmtId="37" fontId="5" fillId="0" borderId="0" xfId="1" applyFont="1" applyFill="1" applyBorder="1" applyAlignment="1" applyProtection="1">
      <alignment horizontal="distributed" vertical="center"/>
    </xf>
    <xf numFmtId="37" fontId="5" fillId="0" borderId="20" xfId="1" applyFont="1" applyFill="1" applyBorder="1" applyAlignment="1" applyProtection="1">
      <alignment vertical="center"/>
    </xf>
    <xf numFmtId="37" fontId="5" fillId="0" borderId="9" xfId="1" applyFont="1" applyFill="1" applyBorder="1" applyAlignment="1" applyProtection="1">
      <alignment horizontal="distributed" vertical="center"/>
    </xf>
    <xf numFmtId="37" fontId="9" fillId="0" borderId="11" xfId="1" applyFont="1" applyFill="1" applyBorder="1" applyAlignment="1" applyProtection="1">
      <alignment horizontal="distributed" vertical="center"/>
    </xf>
    <xf numFmtId="176" fontId="5" fillId="0" borderId="12" xfId="1" applyNumberFormat="1" applyFont="1" applyFill="1" applyBorder="1" applyAlignment="1" applyProtection="1">
      <alignment vertical="center"/>
    </xf>
    <xf numFmtId="176" fontId="5" fillId="0" borderId="24" xfId="1" applyNumberFormat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176" fontId="5" fillId="0" borderId="25" xfId="1" applyNumberFormat="1" applyFont="1" applyFill="1" applyBorder="1" applyAlignment="1" applyProtection="1">
      <alignment vertical="center"/>
    </xf>
    <xf numFmtId="37" fontId="5" fillId="0" borderId="18" xfId="1" applyFont="1" applyFill="1" applyBorder="1" applyAlignment="1" applyProtection="1">
      <alignment horizontal="right"/>
    </xf>
    <xf numFmtId="37" fontId="2" fillId="0" borderId="0" xfId="1" applyFont="1" applyFill="1" applyAlignment="1">
      <alignment horizontal="centerContinuous"/>
    </xf>
    <xf numFmtId="176" fontId="14" fillId="0" borderId="0" xfId="1" applyNumberFormat="1" applyFont="1" applyFill="1" applyAlignment="1" applyProtection="1">
      <alignment vertical="center"/>
    </xf>
    <xf numFmtId="176" fontId="5" fillId="0" borderId="0" xfId="1" applyNumberFormat="1" applyFont="1" applyFill="1" applyAlignment="1" applyProtection="1">
      <alignment vertical="center"/>
    </xf>
    <xf numFmtId="176" fontId="5" fillId="0" borderId="12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37" fontId="5" fillId="0" borderId="15" xfId="1" applyFont="1" applyFill="1" applyBorder="1" applyAlignment="1" applyProtection="1">
      <alignment horizontal="center" vertical="center"/>
    </xf>
    <xf numFmtId="37" fontId="2" fillId="0" borderId="10" xfId="1" applyFont="1" applyFill="1" applyBorder="1" applyAlignment="1">
      <alignment horizontal="center" vertical="center"/>
    </xf>
    <xf numFmtId="37" fontId="5" fillId="0" borderId="16" xfId="1" applyFont="1" applyFill="1" applyBorder="1" applyAlignment="1" applyProtection="1">
      <alignment horizontal="center" vertical="center"/>
    </xf>
    <xf numFmtId="37" fontId="5" fillId="0" borderId="17" xfId="1" applyFont="1" applyFill="1" applyBorder="1" applyAlignment="1" applyProtection="1">
      <alignment horizontal="center" vertical="center"/>
    </xf>
    <xf numFmtId="37" fontId="2" fillId="0" borderId="9" xfId="1" applyFont="1" applyFill="1" applyBorder="1" applyAlignment="1">
      <alignment horizontal="center" vertical="center"/>
    </xf>
    <xf numFmtId="37" fontId="12" fillId="0" borderId="16" xfId="1" applyFont="1" applyFill="1" applyBorder="1" applyAlignment="1" applyProtection="1">
      <alignment horizontal="center" vertical="center" wrapText="1"/>
    </xf>
    <xf numFmtId="37" fontId="12" fillId="0" borderId="10" xfId="1" applyFont="1" applyFill="1" applyBorder="1" applyAlignment="1">
      <alignment vertical="center" wrapText="1"/>
    </xf>
    <xf numFmtId="37" fontId="2" fillId="0" borderId="10" xfId="1" applyFont="1" applyFill="1" applyBorder="1" applyAlignment="1">
      <alignment vertical="center"/>
    </xf>
    <xf numFmtId="37" fontId="6" fillId="0" borderId="18" xfId="1" applyFont="1" applyFill="1" applyBorder="1" applyAlignment="1" applyProtection="1">
      <alignment horizontal="distributed" vertical="center"/>
    </xf>
    <xf numFmtId="0" fontId="15" fillId="0" borderId="17" xfId="0" applyFont="1" applyFill="1" applyBorder="1" applyAlignment="1">
      <alignment horizontal="distributed" vertical="center"/>
    </xf>
    <xf numFmtId="176" fontId="7" fillId="0" borderId="12" xfId="1" applyNumberFormat="1" applyFont="1" applyFill="1" applyBorder="1" applyAlignment="1" applyProtection="1">
      <alignment vertical="center"/>
    </xf>
    <xf numFmtId="176" fontId="7" fillId="0" borderId="0" xfId="1" applyNumberFormat="1" applyFont="1" applyFill="1" applyAlignment="1" applyProtection="1">
      <alignment vertical="center"/>
    </xf>
    <xf numFmtId="176" fontId="7" fillId="0" borderId="24" xfId="1" applyNumberFormat="1" applyFont="1" applyFill="1" applyBorder="1" applyAlignment="1" applyProtection="1">
      <alignment vertical="center"/>
    </xf>
    <xf numFmtId="37" fontId="7" fillId="0" borderId="26" xfId="1" applyFont="1" applyFill="1" applyBorder="1" applyAlignment="1" applyProtection="1">
      <alignment horizontal="distributed" vertical="center"/>
    </xf>
  </cellXfs>
  <cellStyles count="3">
    <cellStyle name="桁区切り 2" xfId="2"/>
    <cellStyle name="標準" xfId="0" builtinId="0" customBuiltin="1"/>
    <cellStyle name="標準 2" xfId="1"/>
  </cellStyles>
  <dxfs count="0"/>
  <tableStyles count="0" defaultTableStyle="TableStyleMedium2" defaultPivotStyle="PivotStyleLight16"/>
  <colors>
    <mruColors>
      <color rgb="FFFFCCCC"/>
      <color rgb="FFFFCC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showGridLines="0" tabSelected="1" zoomScaleNormal="100" workbookViewId="0">
      <selection activeCell="A5" sqref="A5:B5"/>
    </sheetView>
  </sheetViews>
  <sheetFormatPr defaultColWidth="13.36328125" defaultRowHeight="12" x14ac:dyDescent="0.2"/>
  <cols>
    <col min="1" max="1" width="1.6328125" style="9" customWidth="1"/>
    <col min="2" max="2" width="17.26953125" style="9" customWidth="1"/>
    <col min="3" max="5" width="9" style="9" customWidth="1"/>
    <col min="6" max="6" width="1.6328125" style="9" customWidth="1"/>
    <col min="7" max="7" width="17.26953125" style="9" customWidth="1"/>
    <col min="8" max="10" width="9" style="9" customWidth="1"/>
    <col min="11" max="16384" width="13.36328125" style="9"/>
  </cols>
  <sheetData>
    <row r="1" spans="1:10" ht="18" customHeight="1" x14ac:dyDescent="0.25">
      <c r="B1" s="53" t="s">
        <v>44</v>
      </c>
      <c r="C1" s="54"/>
      <c r="D1" s="81"/>
      <c r="E1" s="52"/>
      <c r="F1" s="52"/>
      <c r="G1" s="52"/>
      <c r="H1" s="52"/>
      <c r="I1" s="52"/>
      <c r="J1" s="52"/>
    </row>
    <row r="2" spans="1:10" ht="13.5" customHeight="1" thickBot="1" x14ac:dyDescent="0.3">
      <c r="B2" s="16" t="s">
        <v>45</v>
      </c>
      <c r="C2" s="16"/>
      <c r="D2" s="17"/>
      <c r="E2" s="16"/>
      <c r="F2" s="16"/>
      <c r="G2" s="16"/>
      <c r="H2" s="16"/>
      <c r="I2" s="16"/>
      <c r="J2" s="18" t="s">
        <v>21</v>
      </c>
    </row>
    <row r="3" spans="1:10" ht="18" customHeight="1" thickTop="1" x14ac:dyDescent="0.2">
      <c r="A3" s="21"/>
      <c r="C3" s="66" t="s">
        <v>22</v>
      </c>
      <c r="D3" s="67"/>
      <c r="E3" s="68" t="s">
        <v>23</v>
      </c>
      <c r="F3" s="69"/>
      <c r="G3" s="20"/>
      <c r="H3" s="28" t="s">
        <v>41</v>
      </c>
      <c r="I3" s="24"/>
      <c r="J3" s="24"/>
    </row>
    <row r="4" spans="1:10" ht="18" customHeight="1" x14ac:dyDescent="0.2">
      <c r="A4" s="6"/>
      <c r="B4" s="6"/>
      <c r="C4" s="32" t="s">
        <v>24</v>
      </c>
      <c r="D4" s="32" t="s">
        <v>25</v>
      </c>
      <c r="E4" s="64" t="s">
        <v>26</v>
      </c>
      <c r="F4" s="65"/>
      <c r="G4" s="7"/>
      <c r="H4" s="32" t="s">
        <v>24</v>
      </c>
      <c r="I4" s="32" t="s">
        <v>25</v>
      </c>
      <c r="J4" s="32" t="s">
        <v>27</v>
      </c>
    </row>
    <row r="5" spans="1:10" s="4" customFormat="1" ht="18" customHeight="1" x14ac:dyDescent="0.2">
      <c r="A5" s="94" t="s">
        <v>42</v>
      </c>
      <c r="B5" s="95"/>
      <c r="C5" s="96">
        <f>SUM(C6:C11)</f>
        <v>9409.0110000000004</v>
      </c>
      <c r="D5" s="97">
        <f>SUM(D6:D11)</f>
        <v>2417.9190000000003</v>
      </c>
      <c r="E5" s="98">
        <f>SUM(E6:E11)</f>
        <v>6990.0919999999996</v>
      </c>
      <c r="F5" s="99" t="s">
        <v>43</v>
      </c>
      <c r="G5" s="95"/>
      <c r="H5" s="97">
        <v>63332</v>
      </c>
      <c r="I5" s="97">
        <v>16574</v>
      </c>
      <c r="J5" s="97">
        <v>46758</v>
      </c>
    </row>
    <row r="6" spans="1:10" s="4" customFormat="1" ht="18" customHeight="1" x14ac:dyDescent="0.2">
      <c r="B6" s="70" t="s">
        <v>28</v>
      </c>
      <c r="C6" s="76">
        <v>5010.3500000000004</v>
      </c>
      <c r="D6" s="83">
        <v>1336.123</v>
      </c>
      <c r="E6" s="77">
        <v>3673.2269999999999</v>
      </c>
      <c r="F6" s="71"/>
      <c r="G6" s="10" t="s">
        <v>29</v>
      </c>
      <c r="H6" s="76">
        <v>53509</v>
      </c>
      <c r="I6" s="83">
        <v>13805</v>
      </c>
      <c r="J6" s="83">
        <v>39704</v>
      </c>
    </row>
    <row r="7" spans="1:10" s="4" customFormat="1" ht="18" customHeight="1" x14ac:dyDescent="0.2">
      <c r="B7" s="70" t="s">
        <v>30</v>
      </c>
      <c r="C7" s="76">
        <v>3409.114</v>
      </c>
      <c r="D7" s="83">
        <v>795.33699999999999</v>
      </c>
      <c r="E7" s="77">
        <v>2613.777</v>
      </c>
      <c r="F7" s="71"/>
      <c r="G7" s="10" t="s">
        <v>31</v>
      </c>
      <c r="H7" s="76">
        <v>4220</v>
      </c>
      <c r="I7" s="83">
        <v>985</v>
      </c>
      <c r="J7" s="83">
        <v>3235</v>
      </c>
    </row>
    <row r="8" spans="1:10" s="4" customFormat="1" ht="18" customHeight="1" x14ac:dyDescent="0.2">
      <c r="B8" s="70" t="s">
        <v>32</v>
      </c>
      <c r="C8" s="76">
        <v>115.298</v>
      </c>
      <c r="D8" s="83">
        <v>25.32</v>
      </c>
      <c r="E8" s="77">
        <v>89.977999999999994</v>
      </c>
      <c r="F8" s="71"/>
      <c r="G8" s="10" t="s">
        <v>33</v>
      </c>
      <c r="H8" s="76">
        <v>959</v>
      </c>
      <c r="I8" s="83">
        <v>554</v>
      </c>
      <c r="J8" s="83">
        <v>405</v>
      </c>
    </row>
    <row r="9" spans="1:10" s="4" customFormat="1" ht="18" customHeight="1" x14ac:dyDescent="0.2">
      <c r="A9" s="57"/>
      <c r="B9" s="72" t="s">
        <v>34</v>
      </c>
      <c r="C9" s="76">
        <v>874.24900000000002</v>
      </c>
      <c r="D9" s="78">
        <v>261.13900000000001</v>
      </c>
      <c r="E9" s="77">
        <v>613.11</v>
      </c>
      <c r="F9" s="71"/>
      <c r="G9" s="10" t="s">
        <v>35</v>
      </c>
      <c r="H9" s="84">
        <v>1039</v>
      </c>
      <c r="I9" s="85">
        <v>242</v>
      </c>
      <c r="J9" s="85">
        <v>797</v>
      </c>
    </row>
    <row r="10" spans="1:10" s="4" customFormat="1" ht="18" customHeight="1" x14ac:dyDescent="0.2">
      <c r="A10" s="57"/>
      <c r="B10" s="72"/>
      <c r="C10" s="76"/>
      <c r="D10" s="78"/>
      <c r="E10" s="77"/>
      <c r="F10" s="71"/>
      <c r="G10" s="75" t="s">
        <v>36</v>
      </c>
      <c r="H10" s="84">
        <v>2432</v>
      </c>
      <c r="I10" s="85">
        <v>710</v>
      </c>
      <c r="J10" s="85">
        <v>1721</v>
      </c>
    </row>
    <row r="11" spans="1:10" s="4" customFormat="1" ht="18" customHeight="1" x14ac:dyDescent="0.2">
      <c r="A11" s="57"/>
      <c r="B11" s="72"/>
      <c r="C11" s="76"/>
      <c r="D11" s="78"/>
      <c r="E11" s="79"/>
      <c r="F11" s="73"/>
      <c r="G11" s="74" t="s">
        <v>37</v>
      </c>
      <c r="H11" s="84">
        <v>1173</v>
      </c>
      <c r="I11" s="85">
        <v>276</v>
      </c>
      <c r="J11" s="85">
        <v>897</v>
      </c>
    </row>
    <row r="12" spans="1:10" ht="12.75" customHeight="1" x14ac:dyDescent="0.2">
      <c r="A12" s="63"/>
      <c r="B12" s="56"/>
      <c r="C12" s="56"/>
      <c r="D12" s="56"/>
      <c r="E12" s="56"/>
      <c r="F12" s="56"/>
      <c r="G12" s="56"/>
      <c r="H12" s="56"/>
      <c r="I12" s="56"/>
      <c r="J12" s="80" t="s">
        <v>46</v>
      </c>
    </row>
    <row r="13" spans="1:10" ht="12.75" customHeight="1" x14ac:dyDescent="0.2">
      <c r="A13" s="55"/>
      <c r="J13" s="33" t="s">
        <v>47</v>
      </c>
    </row>
    <row r="16" spans="1:10" ht="12.5" x14ac:dyDescent="0.2">
      <c r="H16" s="82"/>
      <c r="I16" s="82"/>
      <c r="J16" s="82"/>
    </row>
  </sheetData>
  <mergeCells count="2">
    <mergeCell ref="A5:B5"/>
    <mergeCell ref="F5:G5"/>
  </mergeCells>
  <phoneticPr fontId="1"/>
  <pageMargins left="0.59055118110236227" right="0.59055118110236227" top="0.98425196850393704" bottom="0.59055118110236227" header="0.39370078740157483" footer="0.31496062992125984"/>
  <pageSetup paperSize="9" fitToHeight="0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showGridLines="0" zoomScaleNormal="100" zoomScaleSheetLayoutView="100" workbookViewId="0">
      <selection activeCell="J26" sqref="J26"/>
    </sheetView>
  </sheetViews>
  <sheetFormatPr defaultColWidth="9" defaultRowHeight="16.5" x14ac:dyDescent="0.25"/>
  <cols>
    <col min="1" max="1" width="4.7265625" style="38" customWidth="1"/>
    <col min="2" max="2" width="2.6328125" style="14" customWidth="1"/>
    <col min="3" max="3" width="2.36328125" style="14" customWidth="1"/>
    <col min="4" max="4" width="5" style="14" customWidth="1"/>
    <col min="5" max="5" width="12.6328125" style="14" customWidth="1"/>
    <col min="6" max="6" width="12.26953125" style="14" customWidth="1"/>
    <col min="7" max="8" width="12.7265625" style="14" customWidth="1"/>
    <col min="9" max="10" width="12.6328125" style="14" customWidth="1"/>
    <col min="11" max="12" width="14.6328125" style="14" customWidth="1"/>
    <col min="13" max="16384" width="9" style="14"/>
  </cols>
  <sheetData>
    <row r="1" spans="1:20" ht="18" customHeight="1" x14ac:dyDescent="0.25">
      <c r="A1" s="1" t="s">
        <v>0</v>
      </c>
      <c r="B1" s="12"/>
      <c r="C1" s="12"/>
      <c r="D1" s="12"/>
      <c r="E1" s="13"/>
      <c r="F1" s="13"/>
      <c r="G1" s="2"/>
      <c r="H1" s="2"/>
      <c r="I1" s="2"/>
      <c r="J1" s="2"/>
    </row>
    <row r="2" spans="1:20" ht="14.5" customHeight="1" thickBot="1" x14ac:dyDescent="0.3">
      <c r="A2" s="15"/>
      <c r="B2" s="16"/>
      <c r="C2" s="16"/>
      <c r="D2" s="16"/>
      <c r="E2" s="17"/>
      <c r="F2" s="16"/>
      <c r="G2" s="16"/>
      <c r="H2" s="16"/>
      <c r="I2" s="17"/>
      <c r="J2" s="18" t="s">
        <v>1</v>
      </c>
      <c r="K2" s="8"/>
      <c r="L2" s="8"/>
      <c r="M2" s="19"/>
      <c r="N2" s="19"/>
      <c r="O2" s="19"/>
      <c r="P2" s="19"/>
      <c r="Q2" s="19"/>
      <c r="R2" s="19"/>
      <c r="S2" s="19"/>
      <c r="T2" s="19"/>
    </row>
    <row r="3" spans="1:20" ht="16" customHeight="1" thickTop="1" x14ac:dyDescent="0.25">
      <c r="A3" s="11"/>
      <c r="B3" s="9"/>
      <c r="C3" s="9"/>
      <c r="D3" s="20"/>
      <c r="E3" s="21"/>
      <c r="F3" s="22" t="s">
        <v>2</v>
      </c>
      <c r="G3" s="23"/>
      <c r="H3" s="24"/>
      <c r="I3" s="24"/>
      <c r="J3" s="25"/>
      <c r="K3" s="8"/>
      <c r="L3" s="8"/>
      <c r="M3" s="19"/>
      <c r="N3" s="19"/>
      <c r="O3" s="19"/>
      <c r="P3" s="19"/>
      <c r="Q3" s="19"/>
      <c r="R3" s="19"/>
      <c r="S3" s="19"/>
      <c r="T3" s="19"/>
    </row>
    <row r="4" spans="1:20" ht="16" customHeight="1" x14ac:dyDescent="0.25">
      <c r="A4" s="11"/>
      <c r="B4" s="9"/>
      <c r="C4" s="9"/>
      <c r="D4" s="26"/>
      <c r="E4" s="27" t="s">
        <v>3</v>
      </c>
      <c r="F4" s="86" t="s">
        <v>4</v>
      </c>
      <c r="G4" s="28" t="s">
        <v>5</v>
      </c>
      <c r="H4" s="29"/>
      <c r="I4" s="88" t="s">
        <v>6</v>
      </c>
      <c r="J4" s="3" t="s">
        <v>7</v>
      </c>
      <c r="K4" s="30"/>
      <c r="L4" s="30"/>
      <c r="M4" s="19"/>
      <c r="N4" s="19"/>
      <c r="O4" s="19"/>
      <c r="P4" s="19"/>
      <c r="Q4" s="19"/>
      <c r="R4" s="19"/>
      <c r="S4" s="19"/>
      <c r="T4" s="19"/>
    </row>
    <row r="5" spans="1:20" ht="16" customHeight="1" x14ac:dyDescent="0.25">
      <c r="A5" s="31"/>
      <c r="B5" s="6"/>
      <c r="C5" s="6"/>
      <c r="D5" s="7"/>
      <c r="E5" s="6"/>
      <c r="F5" s="87"/>
      <c r="G5" s="32" t="s">
        <v>8</v>
      </c>
      <c r="H5" s="32" t="s">
        <v>9</v>
      </c>
      <c r="I5" s="87"/>
      <c r="J5" s="6"/>
      <c r="K5" s="8"/>
      <c r="L5" s="8"/>
      <c r="M5" s="19"/>
      <c r="N5" s="19"/>
      <c r="O5" s="19"/>
      <c r="P5" s="19"/>
      <c r="Q5" s="19"/>
      <c r="R5" s="19"/>
      <c r="S5" s="19"/>
      <c r="T5" s="19"/>
    </row>
    <row r="6" spans="1:20" ht="16" customHeight="1" x14ac:dyDescent="0.25">
      <c r="A6" s="11" t="s">
        <v>38</v>
      </c>
      <c r="B6" s="33">
        <v>27</v>
      </c>
      <c r="C6" s="34" t="s">
        <v>39</v>
      </c>
      <c r="D6" s="35" t="s">
        <v>40</v>
      </c>
      <c r="E6" s="36">
        <v>1502059</v>
      </c>
      <c r="F6" s="36">
        <v>39063</v>
      </c>
      <c r="G6" s="37">
        <v>57383</v>
      </c>
      <c r="H6" s="37">
        <v>8</v>
      </c>
      <c r="I6" s="37">
        <v>2744</v>
      </c>
      <c r="J6" s="37">
        <v>3401</v>
      </c>
      <c r="K6" s="36"/>
      <c r="L6" s="36"/>
      <c r="M6" s="19"/>
      <c r="N6" s="19"/>
      <c r="O6" s="19"/>
      <c r="P6" s="19"/>
      <c r="Q6" s="19"/>
      <c r="R6" s="19"/>
      <c r="S6" s="19"/>
      <c r="T6" s="19"/>
    </row>
    <row r="7" spans="1:20" ht="16" customHeight="1" x14ac:dyDescent="0.25">
      <c r="B7" s="33">
        <v>28</v>
      </c>
      <c r="C7" s="34"/>
      <c r="D7" s="35"/>
      <c r="E7" s="36">
        <v>1503292</v>
      </c>
      <c r="F7" s="36">
        <v>39120</v>
      </c>
      <c r="G7" s="37">
        <v>56999</v>
      </c>
      <c r="H7" s="37">
        <v>8</v>
      </c>
      <c r="I7" s="37">
        <v>2744</v>
      </c>
      <c r="J7" s="37">
        <v>3422</v>
      </c>
      <c r="K7" s="36"/>
      <c r="L7" s="36"/>
      <c r="M7" s="19"/>
      <c r="N7" s="19"/>
      <c r="O7" s="19"/>
      <c r="P7" s="19"/>
      <c r="Q7" s="19"/>
      <c r="R7" s="19"/>
      <c r="S7" s="19"/>
      <c r="T7" s="19"/>
    </row>
    <row r="8" spans="1:20" ht="16" customHeight="1" x14ac:dyDescent="0.25">
      <c r="B8" s="33">
        <v>29</v>
      </c>
      <c r="C8" s="34"/>
      <c r="D8" s="35"/>
      <c r="E8" s="36">
        <v>1510215</v>
      </c>
      <c r="F8" s="36">
        <v>39525</v>
      </c>
      <c r="G8" s="36">
        <v>57079</v>
      </c>
      <c r="H8" s="36">
        <v>8</v>
      </c>
      <c r="I8" s="36">
        <v>2766</v>
      </c>
      <c r="J8" s="36">
        <v>3435</v>
      </c>
      <c r="K8" s="36"/>
      <c r="L8" s="36"/>
      <c r="M8" s="19"/>
      <c r="N8" s="19"/>
      <c r="O8" s="19"/>
      <c r="P8" s="19"/>
      <c r="Q8" s="19"/>
      <c r="R8" s="19"/>
      <c r="S8" s="19"/>
      <c r="T8" s="19"/>
    </row>
    <row r="9" spans="1:20" ht="16" customHeight="1" x14ac:dyDescent="0.25">
      <c r="B9" s="33">
        <v>30</v>
      </c>
      <c r="C9" s="34"/>
      <c r="D9" s="35"/>
      <c r="E9" s="36">
        <v>1516003</v>
      </c>
      <c r="F9" s="36">
        <v>39861</v>
      </c>
      <c r="G9" s="36">
        <v>56958</v>
      </c>
      <c r="H9" s="36">
        <v>8</v>
      </c>
      <c r="I9" s="36">
        <v>2809</v>
      </c>
      <c r="J9" s="36">
        <v>3467</v>
      </c>
      <c r="K9" s="36"/>
      <c r="L9" s="36"/>
      <c r="M9" s="19"/>
      <c r="N9" s="19"/>
      <c r="O9" s="19"/>
      <c r="P9" s="19"/>
      <c r="Q9" s="19"/>
      <c r="R9" s="19"/>
      <c r="S9" s="19"/>
      <c r="T9" s="19"/>
    </row>
    <row r="10" spans="1:20" ht="16" customHeight="1" x14ac:dyDescent="0.25">
      <c r="A10" s="40"/>
      <c r="B10" s="58">
        <v>31</v>
      </c>
      <c r="C10" s="59"/>
      <c r="D10" s="60"/>
      <c r="E10" s="61">
        <v>1521312</v>
      </c>
      <c r="F10" s="62">
        <v>40352</v>
      </c>
      <c r="G10" s="62">
        <v>57196</v>
      </c>
      <c r="H10" s="62">
        <v>8</v>
      </c>
      <c r="I10" s="62">
        <v>2881</v>
      </c>
      <c r="J10" s="62">
        <v>3438</v>
      </c>
      <c r="K10" s="39"/>
      <c r="L10" s="39"/>
      <c r="M10" s="19"/>
      <c r="N10" s="19"/>
      <c r="O10" s="19"/>
      <c r="P10" s="19"/>
      <c r="Q10" s="19"/>
      <c r="R10" s="19"/>
      <c r="S10" s="19"/>
      <c r="T10" s="19"/>
    </row>
    <row r="11" spans="1:20" ht="12.75" customHeight="1" thickBot="1" x14ac:dyDescent="0.3">
      <c r="A11" s="11"/>
      <c r="B11" s="9"/>
      <c r="C11" s="9"/>
      <c r="D11" s="9"/>
      <c r="E11" s="16"/>
      <c r="F11" s="16"/>
      <c r="G11" s="16"/>
      <c r="H11" s="16"/>
      <c r="I11" s="16"/>
      <c r="J11" s="16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ht="16" customHeight="1" thickTop="1" x14ac:dyDescent="0.25">
      <c r="A12" s="41"/>
      <c r="B12" s="21"/>
      <c r="C12" s="21"/>
      <c r="D12" s="20"/>
      <c r="E12" s="42" t="s">
        <v>11</v>
      </c>
      <c r="F12" s="24"/>
      <c r="G12" s="43" t="s">
        <v>12</v>
      </c>
      <c r="H12" s="44"/>
      <c r="I12" s="45"/>
      <c r="J12" s="25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6" customHeight="1" x14ac:dyDescent="0.25">
      <c r="A13" s="46"/>
      <c r="B13" s="8"/>
      <c r="C13" s="8"/>
      <c r="D13" s="26"/>
      <c r="E13" s="89" t="s">
        <v>13</v>
      </c>
      <c r="F13" s="88" t="s">
        <v>14</v>
      </c>
      <c r="G13" s="91" t="s">
        <v>15</v>
      </c>
      <c r="H13" s="88" t="s">
        <v>16</v>
      </c>
      <c r="I13" s="47" t="s">
        <v>17</v>
      </c>
      <c r="J13" s="48" t="s">
        <v>18</v>
      </c>
    </row>
    <row r="14" spans="1:20" ht="16" customHeight="1" x14ac:dyDescent="0.25">
      <c r="A14" s="31"/>
      <c r="B14" s="6"/>
      <c r="C14" s="6"/>
      <c r="D14" s="7"/>
      <c r="E14" s="90"/>
      <c r="F14" s="87"/>
      <c r="G14" s="92"/>
      <c r="H14" s="93"/>
      <c r="I14" s="49"/>
      <c r="J14" s="50"/>
    </row>
    <row r="15" spans="1:20" ht="16" customHeight="1" x14ac:dyDescent="0.25">
      <c r="A15" s="11" t="s">
        <v>10</v>
      </c>
      <c r="B15" s="33">
        <v>27</v>
      </c>
      <c r="C15" s="34" t="s">
        <v>39</v>
      </c>
      <c r="D15" s="35" t="s">
        <v>40</v>
      </c>
      <c r="E15" s="36">
        <v>302299</v>
      </c>
      <c r="F15" s="37">
        <v>393655</v>
      </c>
      <c r="G15" s="37">
        <v>20222</v>
      </c>
      <c r="H15" s="37">
        <v>4090</v>
      </c>
      <c r="I15" s="37">
        <v>25138</v>
      </c>
      <c r="J15" s="37">
        <v>654056</v>
      </c>
    </row>
    <row r="16" spans="1:20" ht="16" customHeight="1" x14ac:dyDescent="0.25">
      <c r="B16" s="33">
        <v>28</v>
      </c>
      <c r="C16" s="34"/>
      <c r="D16" s="35"/>
      <c r="E16" s="36">
        <v>307512</v>
      </c>
      <c r="F16" s="37">
        <v>385025</v>
      </c>
      <c r="G16" s="37">
        <v>20282</v>
      </c>
      <c r="H16" s="37">
        <v>4118</v>
      </c>
      <c r="I16" s="37">
        <v>25487</v>
      </c>
      <c r="J16" s="37">
        <v>658575</v>
      </c>
    </row>
    <row r="17" spans="1:10" ht="16" customHeight="1" x14ac:dyDescent="0.25">
      <c r="B17" s="33">
        <v>29</v>
      </c>
      <c r="C17" s="34"/>
      <c r="D17" s="35"/>
      <c r="E17" s="36">
        <v>315871</v>
      </c>
      <c r="F17" s="36">
        <v>378793</v>
      </c>
      <c r="G17" s="36">
        <v>20522</v>
      </c>
      <c r="H17" s="36">
        <v>4148</v>
      </c>
      <c r="I17" s="36">
        <v>25558</v>
      </c>
      <c r="J17" s="36">
        <v>662510</v>
      </c>
    </row>
    <row r="18" spans="1:10" ht="16" customHeight="1" x14ac:dyDescent="0.25">
      <c r="B18" s="33">
        <v>30</v>
      </c>
      <c r="C18" s="34"/>
      <c r="D18" s="35"/>
      <c r="E18" s="36">
        <v>324033</v>
      </c>
      <c r="F18" s="36">
        <v>371248</v>
      </c>
      <c r="G18" s="36">
        <v>20612</v>
      </c>
      <c r="H18" s="36">
        <v>4165</v>
      </c>
      <c r="I18" s="36">
        <v>25974</v>
      </c>
      <c r="J18" s="36">
        <v>666868</v>
      </c>
    </row>
    <row r="19" spans="1:10" ht="16" customHeight="1" x14ac:dyDescent="0.25">
      <c r="A19" s="40"/>
      <c r="B19" s="58">
        <v>31</v>
      </c>
      <c r="C19" s="59"/>
      <c r="D19" s="60"/>
      <c r="E19" s="62">
        <v>332549</v>
      </c>
      <c r="F19" s="62">
        <v>362268</v>
      </c>
      <c r="G19" s="62">
        <v>20690</v>
      </c>
      <c r="H19" s="62">
        <v>4181</v>
      </c>
      <c r="I19" s="62">
        <v>26307</v>
      </c>
      <c r="J19" s="62">
        <v>671442</v>
      </c>
    </row>
    <row r="20" spans="1:10" ht="13.5" customHeight="1" x14ac:dyDescent="0.25">
      <c r="A20" s="51"/>
      <c r="E20" s="5"/>
      <c r="G20" s="5"/>
      <c r="H20" s="5"/>
      <c r="J20" s="33" t="s">
        <v>19</v>
      </c>
    </row>
    <row r="21" spans="1:10" ht="12.75" customHeight="1" x14ac:dyDescent="0.25">
      <c r="A21" s="51"/>
      <c r="J21" s="11" t="s">
        <v>20</v>
      </c>
    </row>
  </sheetData>
  <mergeCells count="6">
    <mergeCell ref="F4:F5"/>
    <mergeCell ref="I4:I5"/>
    <mergeCell ref="E13:E14"/>
    <mergeCell ref="F13:F14"/>
    <mergeCell ref="G13:G14"/>
    <mergeCell ref="H13:H14"/>
  </mergeCells>
  <phoneticPr fontId="1"/>
  <pageMargins left="0.59055118110236227" right="0.59055118110236227" top="0.98425196850393704" bottom="0.59055118110236227" header="0.39370078740157483" footer="0.31496062992125984"/>
  <pageSetup paperSize="9" scale="99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062_鉄道旅客輸送状況</vt:lpstr>
      <vt:lpstr>【旧】060車種別自動車保有台数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setup</cp:lastModifiedBy>
  <cp:lastPrinted>2023-10-17T08:46:03Z</cp:lastPrinted>
  <dcterms:created xsi:type="dcterms:W3CDTF">2020-02-18T07:00:46Z</dcterms:created>
  <dcterms:modified xsi:type="dcterms:W3CDTF">2023-12-14T06:15:00Z</dcterms:modified>
</cp:coreProperties>
</file>