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comments+xml" PartName="/xl/comments7.xml"/>
  <Override ContentType="application/vnd.openxmlformats-officedocument.spreadsheetml.comments+xml" PartName="/xl/comments8.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2590" windowHeight="10620" tabRatio="896" firstSheet="3" activeTab="7"/>
  </bookViews>
  <sheets>
    <sheet name="作成手順（初めに読んでください）" sheetId="4" r:id="rId1"/>
    <sheet name="様式1_申請書" sheetId="1" r:id="rId2"/>
    <sheet name="様式2_内訳表" sheetId="3" r:id="rId3"/>
    <sheet name="様式3_誓約書" sheetId="21" r:id="rId4"/>
    <sheet name="様式4_役員等調書" sheetId="22" r:id="rId5"/>
    <sheet name="様式5_請求書（銀行用）" sheetId="23" r:id="rId6"/>
    <sheet name="様式5_請求書 (郵便局用)" sheetId="24" r:id="rId7"/>
    <sheet name="様式６_総括表" sheetId="25" r:id="rId8"/>
    <sheet name="申請書 (記入例)" sheetId="20" r:id="rId9"/>
    <sheet name="内訳表(記入例)" sheetId="19" r:id="rId10"/>
    <sheet name="対象費用（参考）" sheetId="6" r:id="rId11"/>
  </sheets>
  <externalReferences>
    <externalReference r:id="rId12"/>
  </externalReferences>
  <definedNames>
    <definedName name="_xlnm.Print_Area" localSheetId="8">'申請書 (記入例)'!$A$1:$T$34</definedName>
    <definedName name="_xlnm.Print_Area" localSheetId="9">'内訳表(記入例)'!$A$1:$D$14</definedName>
    <definedName name="_xlnm.Print_Area" localSheetId="1">様式1_申請書!$A$1:$U$36</definedName>
    <definedName name="_xlnm.Print_Area" localSheetId="2">様式2_内訳表!$A$1:$D$14</definedName>
    <definedName name="_xlnm.Print_Area" localSheetId="4">様式4_役員等調書!$A$1:$I$43</definedName>
    <definedName name="_xlnm.Print_Area" localSheetId="6">'様式5_請求書 (郵便局用)'!$A$1:$S$39</definedName>
    <definedName name="_xlnm.Print_Area" localSheetId="5">'様式5_請求書（銀行用）'!$A$1:$S$43</definedName>
    <definedName name="_xlnm.Print_Area" localSheetId="7">様式６_総括表!$A$1:$AB$32</definedName>
    <definedName name="_xlnm.Print_Titles" localSheetId="7">様式６_総括表!$21:$21</definedName>
    <definedName name="キット名">[1]!抗原キット[[#All],[品目名]]</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 i="25" l="1"/>
  <c r="C23" i="20"/>
  <c r="T32" i="25" l="1"/>
  <c r="J21" i="24" l="1"/>
  <c r="J21" i="23"/>
  <c r="H24" i="21"/>
  <c r="N22" i="24" l="1"/>
  <c r="J22" i="24"/>
  <c r="J20" i="24"/>
  <c r="J19" i="24"/>
  <c r="D12" i="19" l="1"/>
  <c r="N22" i="23" l="1"/>
  <c r="J22" i="23"/>
  <c r="J20" i="23"/>
  <c r="J19" i="23"/>
  <c r="G5" i="22"/>
  <c r="E5" i="22"/>
  <c r="C5" i="22"/>
  <c r="B4" i="22"/>
  <c r="H26" i="21"/>
  <c r="H25" i="21"/>
  <c r="H23" i="21"/>
  <c r="H22" i="21"/>
  <c r="G18" i="21"/>
  <c r="E18" i="21"/>
  <c r="C18" i="21"/>
  <c r="E10" i="3"/>
  <c r="U9" i="20" l="1"/>
  <c r="U5" i="20"/>
  <c r="E8" i="3" l="1"/>
  <c r="D11" i="19"/>
  <c r="D14" i="19" s="1"/>
  <c r="F10" i="19"/>
  <c r="E10" i="19"/>
  <c r="F9" i="19"/>
  <c r="E9" i="19"/>
  <c r="F8" i="19"/>
  <c r="F7" i="19"/>
  <c r="E7" i="19"/>
  <c r="F6" i="19"/>
  <c r="E6" i="19"/>
  <c r="G6" i="19" l="1"/>
  <c r="I6" i="19" s="1"/>
  <c r="H6" i="19"/>
  <c r="J6" i="19" s="1"/>
  <c r="V9" i="1" l="1"/>
  <c r="F7" i="3" l="1"/>
  <c r="F8" i="3"/>
  <c r="F9" i="3"/>
  <c r="F10" i="3"/>
  <c r="F6" i="3"/>
  <c r="E6" i="3"/>
  <c r="E9" i="3"/>
  <c r="E7" i="3"/>
  <c r="G6" i="3" l="1"/>
  <c r="I6" i="3" s="1"/>
  <c r="H6" i="3"/>
  <c r="J6" i="3" s="1"/>
  <c r="D11" i="3"/>
  <c r="D12" i="3" l="1"/>
  <c r="D14" i="3" s="1"/>
  <c r="I8" i="24" s="1"/>
  <c r="V5" i="1"/>
  <c r="C25" i="1" l="1"/>
  <c r="I8" i="23"/>
  <c r="B6" i="22"/>
</calcChain>
</file>

<file path=xl/comments1.xml><?xml version="1.0" encoding="utf-8"?>
<comments xmlns="http://schemas.openxmlformats.org/spreadsheetml/2006/main">
  <authors>
    <author>作成者</author>
  </authors>
  <commentList>
    <comment ref="U2" authorId="0" shapeId="0">
      <text>
        <r>
          <rPr>
            <sz val="16"/>
            <color indexed="81"/>
            <rFont val="ＭＳ Ｐゴシック"/>
            <family val="3"/>
            <charset val="128"/>
          </rPr>
          <t>黄色網掛け部分を入力してください</t>
        </r>
      </text>
    </comment>
    <comment ref="L9" authorId="0" shapeId="0">
      <text>
        <r>
          <rPr>
            <b/>
            <sz val="14"/>
            <color indexed="81"/>
            <rFont val="ＭＳ Ｐゴシック"/>
            <family val="3"/>
            <charset val="128"/>
          </rPr>
          <t>補助金の対象となるのは、申請時点で現存する三重県内所在の訪問看護事業所（みなし事業所は除く）です。
休止している事業所は対象外です。</t>
        </r>
      </text>
    </comment>
    <comment ref="L16" authorId="0" shapeId="0">
      <text>
        <r>
          <rPr>
            <b/>
            <sz val="14"/>
            <color indexed="81"/>
            <rFont val="MS P ゴシック"/>
            <family val="3"/>
            <charset val="128"/>
          </rPr>
          <t>補助金申請に関する担当者名を記入してください。
電話番号は、担当者と連絡がとれる電話番号を記入してください。</t>
        </r>
      </text>
    </comment>
    <comment ref="A34" authorId="0" shapeId="0">
      <text>
        <r>
          <rPr>
            <b/>
            <sz val="12"/>
            <color indexed="81"/>
            <rFont val="BIZ UDゴシック"/>
            <family val="3"/>
            <charset val="128"/>
          </rPr>
          <t>・領収書等に補助対象経費（内訳）が明記されている場合は、
「⑤補助対象経費が明記されている書類の写し」の提出は不要です。</t>
        </r>
      </text>
    </comment>
  </commentList>
</comments>
</file>

<file path=xl/comments2.xml><?xml version="1.0" encoding="utf-8"?>
<comments xmlns="http://schemas.openxmlformats.org/spreadsheetml/2006/main">
  <authors>
    <author>作成者</author>
  </authors>
  <commentList>
    <comment ref="B5" authorId="0" shapeId="0">
      <text>
        <r>
          <rPr>
            <b/>
            <sz val="14"/>
            <color indexed="81"/>
            <rFont val="ＭＳ Ｐゴシック"/>
            <family val="3"/>
            <charset val="128"/>
          </rPr>
          <t>・令和６年</t>
        </r>
        <r>
          <rPr>
            <b/>
            <sz val="14"/>
            <color indexed="81"/>
            <rFont val="MS P ゴシック"/>
            <family val="3"/>
            <charset val="128"/>
          </rPr>
          <t>10</t>
        </r>
        <r>
          <rPr>
            <b/>
            <sz val="14"/>
            <color indexed="81"/>
            <rFont val="ＭＳ Ｐゴシック"/>
            <family val="3"/>
            <charset val="128"/>
          </rPr>
          <t>月　日以降に実施（支払も完了）した事業かつ、訪問看護事業所等従事者の安全確保対策のために実施した事業が対象です。</t>
        </r>
      </text>
    </comment>
    <comment ref="D5" authorId="0" shapeId="0">
      <text>
        <r>
          <rPr>
            <b/>
            <sz val="14"/>
            <color indexed="81"/>
            <rFont val="ＭＳ Ｐゴシック"/>
            <family val="3"/>
            <charset val="128"/>
          </rPr>
          <t xml:space="preserve">・税抜きの金額を記載してください。
</t>
        </r>
        <r>
          <rPr>
            <b/>
            <sz val="20"/>
            <color indexed="10"/>
            <rFont val="ＭＳ Ｐゴシック"/>
            <family val="3"/>
            <charset val="128"/>
          </rPr>
          <t>（消費税は補助対象外です。）</t>
        </r>
      </text>
    </comment>
  </commentList>
</comments>
</file>

<file path=xl/comments3.xml><?xml version="1.0" encoding="utf-8"?>
<comments xmlns="http://schemas.openxmlformats.org/spreadsheetml/2006/main">
  <authors>
    <author>作成者</author>
  </authors>
  <commentList>
    <comment ref="D5" authorId="0" shapeId="0">
      <text>
        <r>
          <rPr>
            <b/>
            <sz val="16"/>
            <color indexed="10"/>
            <rFont val="ＭＳ Ｐゴシック"/>
            <family val="3"/>
            <charset val="128"/>
          </rPr>
          <t>黄色のセルのみ入力してください。</t>
        </r>
      </text>
    </comment>
    <comment ref="M18" authorId="0" shapeId="0">
      <text>
        <r>
          <rPr>
            <sz val="16"/>
            <color indexed="81"/>
            <rFont val="MS P ゴシック"/>
            <family val="2"/>
          </rPr>
          <t xml:space="preserve">
</t>
        </r>
        <r>
          <rPr>
            <sz val="16"/>
            <color indexed="81"/>
            <rFont val="ＭＳ Ｐゴシック"/>
            <family val="3"/>
            <charset val="128"/>
          </rPr>
          <t>申請日、所在地、事業所住所、管理者職名、管理者氏名は申請書に入力すると自動で反映されます。</t>
        </r>
      </text>
    </comment>
  </commentList>
</comments>
</file>

<file path=xl/comments4.xml><?xml version="1.0" encoding="utf-8"?>
<comments xmlns="http://schemas.openxmlformats.org/spreadsheetml/2006/main">
  <authors>
    <author>作成者</author>
  </authors>
  <commentList>
    <comment ref="A7" authorId="0" shapeId="0">
      <text>
        <r>
          <rPr>
            <b/>
            <sz val="14"/>
            <color indexed="10"/>
            <rFont val="ＭＳ Ｐゴシック"/>
            <family val="3"/>
            <charset val="128"/>
          </rPr>
          <t>黄色のセルのみ入力してください。</t>
        </r>
      </text>
    </comment>
    <comment ref="I10" authorId="0" shapeId="0">
      <text>
        <r>
          <rPr>
            <b/>
            <sz val="11"/>
            <color indexed="8"/>
            <rFont val="ＭＳ Ｐゴシック"/>
            <family val="3"/>
            <charset val="128"/>
          </rPr>
          <t>【記入の仕方】
〈シメイ〉
・半角カタカナで記入し、姓と名の間に半角で1文字分のスペースを空ける。
・全て大文字にする必要があるため、「ｯ」は「ﾂ」と「ｭ」は「ﾕ」と記入する。
【記入例】
　×　ﾊｯﾄﾘ　ｼｭｳｿﾞｳ
　○　ﾊﾂﾄﾘ ｼﾕｳｿﾞｳ
〈氏名〉
・全角で記入し、姓と名の間に全角で1文字分のスペースを空ける。
〈生年月日〉
・元号、年月日とも半角英数で記入する。
・一桁でも、01、02と記入する。
（性別）
・男：M、女：Fを半角英数で記入する。</t>
        </r>
      </text>
    </comment>
    <comment ref="I30" authorId="0" shapeId="0">
      <text>
        <r>
          <rPr>
            <sz val="9"/>
            <color indexed="8"/>
            <rFont val="ＭＳ Ｐゴシック"/>
            <family val="3"/>
            <charset val="128"/>
          </rPr>
          <t xml:space="preserve">
</t>
        </r>
        <r>
          <rPr>
            <b/>
            <sz val="12"/>
            <color indexed="8"/>
            <rFont val="ＭＳ Ｐゴシック"/>
            <family val="3"/>
            <charset val="128"/>
          </rPr>
          <t xml:space="preserve">「役員等」の範囲（下記を参考に記入）
</t>
        </r>
        <r>
          <rPr>
            <b/>
            <sz val="11"/>
            <color indexed="8"/>
            <rFont val="ＭＳ Ｐゴシック"/>
            <family val="3"/>
            <charset val="128"/>
          </rPr>
          <t>イ　業務を執行する取締役・執行役等
①合名会社、合資会社、合同会社　→　会社法で規定される社員
②株式会社 → 会社法で規定される取締役等
③社会福祉法人 → 社会福祉法で規定される役員
④医療法人 → 医療法に規定される役員　
⑤ＮＰＯ法人　→　理事、監事　　　　　など
ロ　上記の他、相談役、顧問等の名称を有するかどうかを問わず、イに掲げる者と同等以上の支配力を法人に対し有するものと認められる者</t>
        </r>
        <r>
          <rPr>
            <sz val="11"/>
            <color indexed="10"/>
            <rFont val="ＭＳ Ｐゴシック"/>
            <family val="3"/>
            <charset val="128"/>
          </rPr>
          <t xml:space="preserve">
 </t>
        </r>
      </text>
    </comment>
  </commentList>
</comments>
</file>

<file path=xl/comments5.xml><?xml version="1.0" encoding="utf-8"?>
<comments xmlns="http://schemas.openxmlformats.org/spreadsheetml/2006/main">
  <authors>
    <author>作成者</author>
  </authors>
  <commentList>
    <comment ref="C5" authorId="0" shapeId="0">
      <text>
        <r>
          <rPr>
            <b/>
            <sz val="16"/>
            <color indexed="10"/>
            <rFont val="ＭＳ Ｐゴシック"/>
            <family val="3"/>
            <charset val="128"/>
          </rPr>
          <t>黄色のセルのみ入力してください。</t>
        </r>
      </text>
    </comment>
    <comment ref="H30" authorId="0" shapeId="0">
      <text>
        <r>
          <rPr>
            <b/>
            <sz val="14"/>
            <color indexed="10"/>
            <rFont val="ＭＳ Ｐゴシック"/>
            <family val="3"/>
            <charset val="128"/>
          </rPr>
          <t>法人名義の通帳を確認のうえ、口座情報を正しく入力してください。</t>
        </r>
      </text>
    </comment>
    <comment ref="K32" authorId="0" shapeId="0">
      <text>
        <r>
          <rPr>
            <b/>
            <sz val="14"/>
            <color indexed="10"/>
            <rFont val="ＭＳ Ｐゴシック"/>
            <family val="3"/>
            <charset val="128"/>
          </rPr>
          <t>４桁の数字からなる金融機関コードを半角数字で入力してください。</t>
        </r>
      </text>
    </comment>
    <comment ref="K34" authorId="0" shapeId="0">
      <text>
        <r>
          <rPr>
            <b/>
            <sz val="14"/>
            <color indexed="10"/>
            <rFont val="ＭＳ Ｐゴシック"/>
            <family val="3"/>
            <charset val="128"/>
          </rPr>
          <t>３桁の数字からなる支店名コードを半角数字で入力してください。</t>
        </r>
      </text>
    </comment>
    <comment ref="K38" authorId="0" shapeId="0">
      <text>
        <r>
          <rPr>
            <b/>
            <sz val="14"/>
            <color indexed="10"/>
            <rFont val="ＭＳ Ｐゴシック"/>
            <family val="3"/>
            <charset val="128"/>
          </rPr>
          <t>半角カタカナで入力してください</t>
        </r>
        <r>
          <rPr>
            <b/>
            <sz val="12"/>
            <color indexed="10"/>
            <rFont val="ＭＳ Ｐゴシック"/>
            <family val="3"/>
            <charset val="128"/>
          </rPr>
          <t>。</t>
        </r>
      </text>
    </comment>
    <comment ref="M40" authorId="0" shapeId="0">
      <text>
        <r>
          <rPr>
            <b/>
            <sz val="11"/>
            <color indexed="10"/>
            <rFont val="MS P ゴシック"/>
            <family val="3"/>
            <charset val="128"/>
          </rPr>
          <t>請求書発行の責任者、担当者の氏名（ﾌﾙﾈｰﾑ）、連絡先(電話番号)を入力してください。責任者と担当者が同一の場合も、両方の欄に同一情報を入力してください。</t>
        </r>
      </text>
    </comment>
  </commentList>
</comments>
</file>

<file path=xl/comments6.xml><?xml version="1.0" encoding="utf-8"?>
<comments xmlns="http://schemas.openxmlformats.org/spreadsheetml/2006/main">
  <authors>
    <author>作成者</author>
  </authors>
  <commentList>
    <comment ref="C5" authorId="0" shapeId="0">
      <text>
        <r>
          <rPr>
            <b/>
            <sz val="16"/>
            <color indexed="10"/>
            <rFont val="ＭＳ Ｐゴシック"/>
            <family val="3"/>
            <charset val="128"/>
          </rPr>
          <t>黄色のセルのみ入力してください。</t>
        </r>
      </text>
    </comment>
    <comment ref="H30" authorId="0" shapeId="0">
      <text>
        <r>
          <rPr>
            <b/>
            <sz val="14"/>
            <color indexed="10"/>
            <rFont val="ＭＳ Ｐゴシック"/>
            <family val="3"/>
            <charset val="128"/>
          </rPr>
          <t>法人名義の通帳を確認のうえ、口座情報を正しく入力してください。</t>
        </r>
      </text>
    </comment>
    <comment ref="K31" authorId="0" shapeId="0">
      <text>
        <r>
          <rPr>
            <sz val="16"/>
            <color indexed="81"/>
            <rFont val="MS P ゴシック"/>
            <family val="3"/>
            <charset val="128"/>
          </rPr>
          <t xml:space="preserve">
5桁の番号を入力してください。</t>
        </r>
      </text>
    </comment>
    <comment ref="K32" authorId="0" shapeId="0">
      <text>
        <r>
          <rPr>
            <b/>
            <sz val="14"/>
            <color indexed="10"/>
            <rFont val="ＭＳ Ｐゴシック"/>
            <family val="3"/>
            <charset val="128"/>
          </rPr>
          <t>最大8桁の数字からなる番号を入力してください。</t>
        </r>
      </text>
    </comment>
    <comment ref="K34" authorId="0" shapeId="0">
      <text>
        <r>
          <rPr>
            <b/>
            <sz val="14"/>
            <color indexed="10"/>
            <rFont val="ＭＳ Ｐゴシック"/>
            <family val="3"/>
            <charset val="128"/>
          </rPr>
          <t>半角カタカナで入力してください</t>
        </r>
        <r>
          <rPr>
            <b/>
            <sz val="12"/>
            <color indexed="10"/>
            <rFont val="ＭＳ Ｐゴシック"/>
            <family val="3"/>
            <charset val="128"/>
          </rPr>
          <t>。</t>
        </r>
      </text>
    </comment>
    <comment ref="M36" authorId="0" shapeId="0">
      <text>
        <r>
          <rPr>
            <b/>
            <sz val="11"/>
            <color indexed="10"/>
            <rFont val="ＭＳ Ｐゴシック"/>
            <family val="3"/>
            <charset val="128"/>
          </rPr>
          <t>請求書発行の責任者、担当者の氏名（ﾌﾙﾈｰﾑ）、連絡先</t>
        </r>
        <r>
          <rPr>
            <b/>
            <sz val="11"/>
            <color indexed="10"/>
            <rFont val="MS P ゴシック"/>
            <family val="3"/>
            <charset val="128"/>
          </rPr>
          <t>(</t>
        </r>
        <r>
          <rPr>
            <b/>
            <sz val="11"/>
            <color indexed="10"/>
            <rFont val="ＭＳ Ｐゴシック"/>
            <family val="3"/>
            <charset val="128"/>
          </rPr>
          <t>電話番号</t>
        </r>
        <r>
          <rPr>
            <b/>
            <sz val="11"/>
            <color indexed="10"/>
            <rFont val="MS P ゴシック"/>
            <family val="3"/>
            <charset val="128"/>
          </rPr>
          <t>)</t>
        </r>
        <r>
          <rPr>
            <b/>
            <sz val="11"/>
            <color indexed="10"/>
            <rFont val="ＭＳ Ｐゴシック"/>
            <family val="3"/>
            <charset val="128"/>
          </rPr>
          <t>を入力してください。責任者と担当者が同一の場合も、両方の欄に同一情報を入力してください。</t>
        </r>
      </text>
    </comment>
  </commentList>
</comments>
</file>

<file path=xl/comments7.xml><?xml version="1.0" encoding="utf-8"?>
<comments xmlns="http://schemas.openxmlformats.org/spreadsheetml/2006/main">
  <authors>
    <author>作成者</author>
  </authors>
  <commentList>
    <comment ref="A3" authorId="0" shapeId="0">
      <text>
        <r>
          <rPr>
            <b/>
            <sz val="12"/>
            <color indexed="10"/>
            <rFont val="ＭＳＰｺﾞｼｯｸ"/>
            <family val="3"/>
            <charset val="128"/>
          </rPr>
          <t xml:space="preserve">同一法人で複数の訪問看護事業所等がある場合のみ提出してください。
法人に1か所の訪問看護事業所等の場合は提出不要です。
</t>
        </r>
      </text>
    </comment>
    <comment ref="E6" authorId="0" shapeId="0">
      <text>
        <r>
          <rPr>
            <b/>
            <sz val="14"/>
            <color indexed="10"/>
            <rFont val="ＭＳ Ｐゴシック"/>
            <family val="3"/>
            <charset val="128"/>
          </rPr>
          <t>黄色のセルのみ入力してください。</t>
        </r>
      </text>
    </comment>
    <comment ref="E11" authorId="0" shapeId="0">
      <text>
        <r>
          <rPr>
            <b/>
            <sz val="12"/>
            <color indexed="10"/>
            <rFont val="ＭＳ Ｐゴシック"/>
            <family val="3"/>
            <charset val="128"/>
          </rPr>
          <t>フリガナは必ず入力してください。</t>
        </r>
      </text>
    </comment>
    <comment ref="E12" authorId="0" shapeId="0">
      <text>
        <r>
          <rPr>
            <b/>
            <sz val="12"/>
            <color indexed="10"/>
            <rFont val="ＭＳ Ｐゴシック"/>
            <family val="3"/>
            <charset val="128"/>
          </rPr>
          <t>・法人名を入力してください。
※法人で対象事業所分をすべて取りまとめ申請してください。
※同一法人から２回目以降の申請があっても受付しません。</t>
        </r>
      </text>
    </comment>
    <comment ref="E14" authorId="0" shapeId="0">
      <text>
        <r>
          <rPr>
            <b/>
            <sz val="12"/>
            <color indexed="10"/>
            <rFont val="ＭＳ Ｐゴシック"/>
            <family val="3"/>
            <charset val="128"/>
          </rPr>
          <t>・法人の所在地を入力してください。</t>
        </r>
      </text>
    </comment>
  </commentList>
</comments>
</file>

<file path=xl/comments8.xml><?xml version="1.0" encoding="utf-8"?>
<comments xmlns="http://schemas.openxmlformats.org/spreadsheetml/2006/main">
  <authors>
    <author>作成者</author>
  </authors>
  <commentList>
    <comment ref="L9" authorId="0" shapeId="0">
      <text>
        <r>
          <rPr>
            <b/>
            <sz val="14"/>
            <color indexed="81"/>
            <rFont val="ＭＳ Ｐゴシック"/>
            <family val="3"/>
            <charset val="128"/>
          </rPr>
          <t>補助金の対象となるのは、申請時点で現存する三重県内所在の訪問看護事業所（みなし事業所を含む）です。
休止している事業所は対象外です。</t>
        </r>
      </text>
    </comment>
    <comment ref="L14" authorId="0" shapeId="0">
      <text>
        <r>
          <rPr>
            <b/>
            <sz val="14"/>
            <color indexed="81"/>
            <rFont val="MS P ゴシック"/>
            <family val="3"/>
            <charset val="128"/>
          </rPr>
          <t>補助金申請に関する担当者名を記入してください。
電話番号は、担当者と連絡がとれる電話番号を記入してください。</t>
        </r>
      </text>
    </comment>
    <comment ref="C23" authorId="0" shapeId="0">
      <text>
        <r>
          <rPr>
            <sz val="16"/>
            <color indexed="81"/>
            <rFont val="MS P ゴシック"/>
            <family val="3"/>
            <charset val="128"/>
          </rPr>
          <t>内訳表を入力すると自動で反映されます。</t>
        </r>
        <r>
          <rPr>
            <sz val="9"/>
            <color indexed="81"/>
            <rFont val="MS P ゴシック"/>
            <family val="3"/>
            <charset val="128"/>
          </rPr>
          <t xml:space="preserve">
</t>
        </r>
      </text>
    </comment>
    <comment ref="A32" authorId="0" shapeId="0">
      <text>
        <r>
          <rPr>
            <b/>
            <sz val="12"/>
            <color indexed="81"/>
            <rFont val="BIZ UDゴシック"/>
            <family val="3"/>
            <charset val="128"/>
          </rPr>
          <t>・領収書等に補助対象経費（内訳）が明記されている場合は、
「⑤補助対象経費が明記されている書類の写し」の提出は不要です。</t>
        </r>
      </text>
    </comment>
  </commentList>
</comments>
</file>

<file path=xl/sharedStrings.xml><?xml version="1.0" encoding="utf-8"?>
<sst xmlns="http://schemas.openxmlformats.org/spreadsheetml/2006/main" count="285" uniqueCount="193">
  <si>
    <t>様式第１号</t>
    <rPh sb="0" eb="2">
      <t>ヨウシキ</t>
    </rPh>
    <rPh sb="2" eb="3">
      <t>ダイ</t>
    </rPh>
    <rPh sb="4" eb="5">
      <t>ゴウ</t>
    </rPh>
    <phoneticPr fontId="3"/>
  </si>
  <si>
    <t>令和</t>
    <rPh sb="0" eb="2">
      <t>レイワ</t>
    </rPh>
    <phoneticPr fontId="3"/>
  </si>
  <si>
    <t>年</t>
    <rPh sb="0" eb="1">
      <t>ネン</t>
    </rPh>
    <phoneticPr fontId="3"/>
  </si>
  <si>
    <t>月</t>
    <rPh sb="0" eb="1">
      <t>ガツ</t>
    </rPh>
    <phoneticPr fontId="3"/>
  </si>
  <si>
    <t>１　申請額</t>
    <rPh sb="2" eb="5">
      <t>シンセイガク</t>
    </rPh>
    <phoneticPr fontId="3"/>
  </si>
  <si>
    <t>円</t>
    <rPh sb="0" eb="1">
      <t>エン</t>
    </rPh>
    <phoneticPr fontId="3"/>
  </si>
  <si>
    <t>No.</t>
    <phoneticPr fontId="3"/>
  </si>
  <si>
    <t>①</t>
    <phoneticPr fontId="9"/>
  </si>
  <si>
    <t>着色セルを入力してください。</t>
    <rPh sb="0" eb="2">
      <t>チャクショク</t>
    </rPh>
    <rPh sb="5" eb="7">
      <t>ニュウリョク</t>
    </rPh>
    <phoneticPr fontId="9"/>
  </si>
  <si>
    <t>②</t>
    <phoneticPr fontId="9"/>
  </si>
  <si>
    <t>～本申請書における作業は以上です。その他必要な資料については、別途作成してください～</t>
    <rPh sb="1" eb="2">
      <t>ホン</t>
    </rPh>
    <rPh sb="2" eb="5">
      <t>シンセイショ</t>
    </rPh>
    <rPh sb="9" eb="11">
      <t>サギョウ</t>
    </rPh>
    <rPh sb="12" eb="14">
      <t>イジョウ</t>
    </rPh>
    <rPh sb="19" eb="20">
      <t>タ</t>
    </rPh>
    <rPh sb="20" eb="22">
      <t>ヒツヨウ</t>
    </rPh>
    <rPh sb="23" eb="25">
      <t>シリョウ</t>
    </rPh>
    <rPh sb="31" eb="33">
      <t>ベット</t>
    </rPh>
    <rPh sb="33" eb="35">
      <t>サクセイ</t>
    </rPh>
    <phoneticPr fontId="9"/>
  </si>
  <si>
    <t>申請書作成手順</t>
    <rPh sb="0" eb="3">
      <t>シンセイショ</t>
    </rPh>
    <rPh sb="3" eb="5">
      <t>サクセイ</t>
    </rPh>
    <rPh sb="5" eb="7">
      <t>テジュン</t>
    </rPh>
    <phoneticPr fontId="3"/>
  </si>
  <si>
    <t>シート名「申請書」</t>
    <rPh sb="3" eb="4">
      <t>メイ</t>
    </rPh>
    <rPh sb="5" eb="7">
      <t>シンセイ</t>
    </rPh>
    <rPh sb="7" eb="8">
      <t>ショ</t>
    </rPh>
    <phoneticPr fontId="9"/>
  </si>
  <si>
    <t>通話録音装置（工事費）</t>
    <rPh sb="7" eb="10">
      <t>コウジヒ</t>
    </rPh>
    <phoneticPr fontId="3"/>
  </si>
  <si>
    <t>警備会社によるセキュリティサービス（月額使用料）</t>
    <rPh sb="18" eb="23">
      <t>ゲツガクシヨウリョウ</t>
    </rPh>
    <phoneticPr fontId="3"/>
  </si>
  <si>
    <t>対象になる費用</t>
    <rPh sb="0" eb="2">
      <t>タイショウ</t>
    </rPh>
    <rPh sb="5" eb="7">
      <t>ヒヨウ</t>
    </rPh>
    <phoneticPr fontId="3"/>
  </si>
  <si>
    <t>事業内容</t>
    <rPh sb="0" eb="2">
      <t>ジギョウ</t>
    </rPh>
    <rPh sb="2" eb="4">
      <t>ナイヨウ</t>
    </rPh>
    <phoneticPr fontId="3"/>
  </si>
  <si>
    <t>詳細（自由記述）</t>
    <rPh sb="0" eb="2">
      <t>ショウサイ</t>
    </rPh>
    <rPh sb="3" eb="7">
      <t>ジユウキジュツ</t>
    </rPh>
    <phoneticPr fontId="3"/>
  </si>
  <si>
    <t>申請費用合計</t>
    <rPh sb="0" eb="4">
      <t>シンセイヒヨウ</t>
    </rPh>
    <rPh sb="4" eb="6">
      <t>ゴウケイ</t>
    </rPh>
    <phoneticPr fontId="3"/>
  </si>
  <si>
    <t>補助上限金額</t>
    <rPh sb="0" eb="2">
      <t>ホジョ</t>
    </rPh>
    <rPh sb="2" eb="6">
      <t>ジョウゲンキンガク</t>
    </rPh>
    <phoneticPr fontId="3"/>
  </si>
  <si>
    <t>補助対象金額</t>
    <rPh sb="0" eb="2">
      <t>ホジョ</t>
    </rPh>
    <rPh sb="2" eb="6">
      <t>タイショウキンガク</t>
    </rPh>
    <phoneticPr fontId="3"/>
  </si>
  <si>
    <t>通話録音装置（機器購入費）</t>
    <rPh sb="7" eb="9">
      <t>キキ</t>
    </rPh>
    <rPh sb="9" eb="11">
      <t>コウニュウ</t>
    </rPh>
    <rPh sb="11" eb="12">
      <t>ヒ</t>
    </rPh>
    <phoneticPr fontId="3"/>
  </si>
  <si>
    <t>対象にならない費用（例）</t>
    <rPh sb="0" eb="2">
      <t>タイショウ</t>
    </rPh>
    <rPh sb="7" eb="9">
      <t>ヒヨウ</t>
    </rPh>
    <rPh sb="10" eb="11">
      <t>レイ</t>
    </rPh>
    <phoneticPr fontId="3"/>
  </si>
  <si>
    <t>クラウドサービス等による通話録音システム（初期導入経費・月額使用料）</t>
    <rPh sb="8" eb="9">
      <t>トウ</t>
    </rPh>
    <rPh sb="12" eb="14">
      <t>ツウワ</t>
    </rPh>
    <rPh sb="14" eb="16">
      <t>ロクオン</t>
    </rPh>
    <rPh sb="21" eb="23">
      <t>ショキ</t>
    </rPh>
    <rPh sb="23" eb="25">
      <t>ドウニュウ</t>
    </rPh>
    <rPh sb="25" eb="27">
      <t>ケイヒ</t>
    </rPh>
    <rPh sb="28" eb="30">
      <t>ゲツガク</t>
    </rPh>
    <rPh sb="30" eb="33">
      <t>シヨウリョウ</t>
    </rPh>
    <phoneticPr fontId="3"/>
  </si>
  <si>
    <t>シート名「内訳表記入例」を参考にしてください。</t>
    <rPh sb="3" eb="4">
      <t>メイ</t>
    </rPh>
    <rPh sb="5" eb="7">
      <t>ウチワケ</t>
    </rPh>
    <rPh sb="7" eb="8">
      <t>ヒョウ</t>
    </rPh>
    <rPh sb="8" eb="11">
      <t>キニュウレイ</t>
    </rPh>
    <rPh sb="13" eb="15">
      <t>サンコウ</t>
    </rPh>
    <phoneticPr fontId="3"/>
  </si>
  <si>
    <t>記</t>
    <rPh sb="0" eb="1">
      <t>キ</t>
    </rPh>
    <phoneticPr fontId="3"/>
  </si>
  <si>
    <t>申請に関する担当者名</t>
    <phoneticPr fontId="3"/>
  </si>
  <si>
    <t>電話番号（担当者）</t>
    <rPh sb="5" eb="8">
      <t>タントウシャ</t>
    </rPh>
    <phoneticPr fontId="3"/>
  </si>
  <si>
    <t>E-mail（担当者）</t>
    <rPh sb="7" eb="10">
      <t>タントウシャ</t>
    </rPh>
    <phoneticPr fontId="3"/>
  </si>
  <si>
    <t>郵便番号</t>
    <rPh sb="0" eb="2">
      <t>ユウビン</t>
    </rPh>
    <rPh sb="2" eb="4">
      <t>バンゴウ</t>
    </rPh>
    <phoneticPr fontId="3"/>
  </si>
  <si>
    <t>所在地住所</t>
    <rPh sb="0" eb="3">
      <t>ショザイチ</t>
    </rPh>
    <rPh sb="3" eb="5">
      <t>ジュウショ</t>
    </rPh>
    <phoneticPr fontId="3"/>
  </si>
  <si>
    <t>警備会社による事務所セキュリティサービスにかかる経費</t>
    <rPh sb="7" eb="9">
      <t>ジム</t>
    </rPh>
    <rPh sb="9" eb="10">
      <t>ショ</t>
    </rPh>
    <rPh sb="24" eb="26">
      <t>ケイヒ</t>
    </rPh>
    <phoneticPr fontId="3"/>
  </si>
  <si>
    <t>２　申請内容</t>
    <rPh sb="2" eb="4">
      <t>シンセイ</t>
    </rPh>
    <rPh sb="4" eb="6">
      <t>ナイヨウ</t>
    </rPh>
    <phoneticPr fontId="3"/>
  </si>
  <si>
    <t>　　</t>
    <phoneticPr fontId="3"/>
  </si>
  <si>
    <t>導入した安全確保対策（通話録音装置等及び警備会社による屋外用（出張時）セキュリティサービスの導入経費）</t>
    <rPh sb="31" eb="33">
      <t>シュッチョウ</t>
    </rPh>
    <phoneticPr fontId="3"/>
  </si>
  <si>
    <t>シート名「内訳表」</t>
    <rPh sb="3" eb="4">
      <t>メイ</t>
    </rPh>
    <rPh sb="5" eb="7">
      <t>ウチワケ</t>
    </rPh>
    <rPh sb="7" eb="8">
      <t>ヒョウ</t>
    </rPh>
    <phoneticPr fontId="9"/>
  </si>
  <si>
    <t>③</t>
    <phoneticPr fontId="3"/>
  </si>
  <si>
    <t>シート名「申請書記入例」を参考にしてください。</t>
    <rPh sb="3" eb="4">
      <t>メイ</t>
    </rPh>
    <rPh sb="5" eb="8">
      <t>シンセイショ</t>
    </rPh>
    <rPh sb="8" eb="11">
      <t>キニュウレイ</t>
    </rPh>
    <rPh sb="13" eb="15">
      <t>サンコウ</t>
    </rPh>
    <phoneticPr fontId="3"/>
  </si>
  <si>
    <t>シート名「申請書」申請額欄に、「内訳表」下部に記載されている補助対象金額が反映されているか確認してください。</t>
    <rPh sb="9" eb="12">
      <t>シンセイガク</t>
    </rPh>
    <rPh sb="12" eb="13">
      <t>ラン</t>
    </rPh>
    <rPh sb="16" eb="18">
      <t>ウチワケ</t>
    </rPh>
    <rPh sb="18" eb="19">
      <t>オモテ</t>
    </rPh>
    <rPh sb="20" eb="22">
      <t>カブ</t>
    </rPh>
    <rPh sb="23" eb="25">
      <t>キサイ</t>
    </rPh>
    <rPh sb="30" eb="32">
      <t>ホジョ</t>
    </rPh>
    <rPh sb="32" eb="34">
      <t>タイショウ</t>
    </rPh>
    <rPh sb="34" eb="35">
      <t>キン</t>
    </rPh>
    <rPh sb="35" eb="36">
      <t>ガク</t>
    </rPh>
    <phoneticPr fontId="3"/>
  </si>
  <si>
    <t xml:space="preserve"> 　  提出書類</t>
    <phoneticPr fontId="3"/>
  </si>
  <si>
    <t>①</t>
    <phoneticPr fontId="3"/>
  </si>
  <si>
    <t>②</t>
    <phoneticPr fontId="3"/>
  </si>
  <si>
    <t>③</t>
    <phoneticPr fontId="3"/>
  </si>
  <si>
    <t>④</t>
    <phoneticPr fontId="3"/>
  </si>
  <si>
    <t>申請書・内訳表</t>
    <rPh sb="0" eb="2">
      <t>シンセイ</t>
    </rPh>
    <rPh sb="2" eb="3">
      <t>ショ</t>
    </rPh>
    <rPh sb="4" eb="6">
      <t>ウチワケ</t>
    </rPh>
    <rPh sb="6" eb="7">
      <t>オモテ</t>
    </rPh>
    <phoneticPr fontId="3"/>
  </si>
  <si>
    <t>3 その他　</t>
    <rPh sb="4" eb="5">
      <t>ホカ</t>
    </rPh>
    <phoneticPr fontId="3"/>
  </si>
  <si>
    <t>1 普通</t>
    <rPh sb="2" eb="4">
      <t>フツウ</t>
    </rPh>
    <phoneticPr fontId="3"/>
  </si>
  <si>
    <t>2 当座</t>
    <rPh sb="2" eb="4">
      <t>トウザ</t>
    </rPh>
    <phoneticPr fontId="3"/>
  </si>
  <si>
    <t>サービス名「○○○」加入料金</t>
    <rPh sb="4" eb="5">
      <t>メイ</t>
    </rPh>
    <rPh sb="10" eb="12">
      <t>カニュウ</t>
    </rPh>
    <rPh sb="12" eb="14">
      <t>リョウキン</t>
    </rPh>
    <phoneticPr fontId="3"/>
  </si>
  <si>
    <t>バッテリー充電器（バッテリー付き）一式</t>
    <rPh sb="17" eb="19">
      <t>イッシキ</t>
    </rPh>
    <phoneticPr fontId="3"/>
  </si>
  <si>
    <t>別紙内訳表のとおり</t>
    <rPh sb="0" eb="2">
      <t>ベッシ</t>
    </rPh>
    <phoneticPr fontId="3"/>
  </si>
  <si>
    <t xml:space="preserve">領収書等の写し </t>
    <phoneticPr fontId="3"/>
  </si>
  <si>
    <t>補助対象経費が明記されている書類の写し</t>
    <phoneticPr fontId="3"/>
  </si>
  <si>
    <t>⑤</t>
    <phoneticPr fontId="3"/>
  </si>
  <si>
    <t>その他必要な書類</t>
    <phoneticPr fontId="3"/>
  </si>
  <si>
    <t>警備会社（登録費・加入料金等）※屋外用（出張時）セキュリティサービス</t>
    <rPh sb="5" eb="7">
      <t>トウロク</t>
    </rPh>
    <rPh sb="7" eb="8">
      <t>ヒ</t>
    </rPh>
    <rPh sb="9" eb="11">
      <t>カニュウ</t>
    </rPh>
    <rPh sb="11" eb="13">
      <t>リョウキン</t>
    </rPh>
    <rPh sb="13" eb="14">
      <t>ナド</t>
    </rPh>
    <phoneticPr fontId="3"/>
  </si>
  <si>
    <t>警備会社（機器購入費）※屋外用（出張時）セキュリティサービス</t>
    <rPh sb="5" eb="9">
      <t>キキコウニュウ</t>
    </rPh>
    <rPh sb="9" eb="10">
      <t>ヒ</t>
    </rPh>
    <phoneticPr fontId="3"/>
  </si>
  <si>
    <t>警備会社（その他初期導入経費）※屋外用（出張時）セキュリティサービス</t>
    <rPh sb="7" eb="8">
      <t>タ</t>
    </rPh>
    <rPh sb="8" eb="12">
      <t>ショキドウニュウ</t>
    </rPh>
    <rPh sb="12" eb="14">
      <t>ケイヒ</t>
    </rPh>
    <phoneticPr fontId="3"/>
  </si>
  <si>
    <t>ボイスレコーダー　5000円×3台</t>
    <rPh sb="13" eb="14">
      <t>エン</t>
    </rPh>
    <rPh sb="16" eb="17">
      <t>ダイ</t>
    </rPh>
    <phoneticPr fontId="3"/>
  </si>
  <si>
    <t>固定電話用通話録音装置　２0000円×1台</t>
    <rPh sb="0" eb="2">
      <t>コテイ</t>
    </rPh>
    <rPh sb="2" eb="4">
      <t>デンワ</t>
    </rPh>
    <rPh sb="4" eb="5">
      <t>ヨウ</t>
    </rPh>
    <rPh sb="5" eb="7">
      <t>ツウワ</t>
    </rPh>
    <rPh sb="7" eb="9">
      <t>ロクオン</t>
    </rPh>
    <rPh sb="9" eb="11">
      <t>ソウチ</t>
    </rPh>
    <rPh sb="17" eb="18">
      <t>エン</t>
    </rPh>
    <rPh sb="20" eb="21">
      <t>ダイ</t>
    </rPh>
    <phoneticPr fontId="3"/>
  </si>
  <si>
    <t>通帳等の写し</t>
    <phoneticPr fontId="3"/>
  </si>
  <si>
    <t>日</t>
    <rPh sb="0" eb="1">
      <t>ニチ</t>
    </rPh>
    <phoneticPr fontId="3"/>
  </si>
  <si>
    <t>　令和６年度三重県訪問看護事業所の安全確保対策事業補助金交付申請書兼実績報告書</t>
    <rPh sb="6" eb="8">
      <t>ミエ</t>
    </rPh>
    <rPh sb="28" eb="30">
      <t>コウフ</t>
    </rPh>
    <rPh sb="30" eb="33">
      <t>シンセイショ</t>
    </rPh>
    <rPh sb="33" eb="34">
      <t>ケン</t>
    </rPh>
    <rPh sb="34" eb="39">
      <t>ジッセキホウコクショ</t>
    </rPh>
    <phoneticPr fontId="3"/>
  </si>
  <si>
    <t>（宛先）三重県知事</t>
    <rPh sb="1" eb="3">
      <t>アテサキ</t>
    </rPh>
    <rPh sb="4" eb="6">
      <t>ミエ</t>
    </rPh>
    <rPh sb="6" eb="7">
      <t>ケン</t>
    </rPh>
    <rPh sb="7" eb="9">
      <t>チジ</t>
    </rPh>
    <phoneticPr fontId="3"/>
  </si>
  <si>
    <t>　令和６年度三重県訪問看護事業所の安全確保対策事業補助金の交付を</t>
    <rPh sb="1" eb="3">
      <t>レイワ</t>
    </rPh>
    <rPh sb="4" eb="6">
      <t>ネンド</t>
    </rPh>
    <rPh sb="6" eb="8">
      <t>ミエ</t>
    </rPh>
    <phoneticPr fontId="3"/>
  </si>
  <si>
    <t>訪問看護事業所名</t>
    <rPh sb="0" eb="2">
      <t>ホウモン</t>
    </rPh>
    <rPh sb="2" eb="4">
      <t>カンゴ</t>
    </rPh>
    <rPh sb="4" eb="7">
      <t>ジギョウショ</t>
    </rPh>
    <rPh sb="7" eb="8">
      <t>メイ</t>
    </rPh>
    <phoneticPr fontId="3"/>
  </si>
  <si>
    <t>〇〇訪問看護ステーション</t>
    <rPh sb="2" eb="4">
      <t>ホウモン</t>
    </rPh>
    <rPh sb="4" eb="6">
      <t>カンゴ</t>
    </rPh>
    <phoneticPr fontId="3"/>
  </si>
  <si>
    <t>５１４－８５７０</t>
    <phoneticPr fontId="3"/>
  </si>
  <si>
    <t>三重県津市広明町１３</t>
    <rPh sb="0" eb="3">
      <t>ミエケン</t>
    </rPh>
    <rPh sb="3" eb="5">
      <t>ツシ</t>
    </rPh>
    <rPh sb="5" eb="8">
      <t>コウメイチョウ</t>
    </rPh>
    <phoneticPr fontId="3"/>
  </si>
  <si>
    <t>●●　■■</t>
    <phoneticPr fontId="3"/>
  </si>
  <si>
    <t>０５９－２２４－３３２７</t>
    <phoneticPr fontId="3"/>
  </si>
  <si>
    <t>●●＠pref.mie.lg.jp</t>
    <phoneticPr fontId="3"/>
  </si>
  <si>
    <t>誓　　約　　書</t>
    <rPh sb="0" eb="1">
      <t>チカイ</t>
    </rPh>
    <rPh sb="3" eb="4">
      <t>ヤク</t>
    </rPh>
    <rPh sb="6" eb="7">
      <t>ショ</t>
    </rPh>
    <phoneticPr fontId="18"/>
  </si>
  <si>
    <t>令和</t>
    <rPh sb="0" eb="2">
      <t>レイワ</t>
    </rPh>
    <phoneticPr fontId="9"/>
  </si>
  <si>
    <t>年</t>
    <rPh sb="0" eb="1">
      <t>ネン</t>
    </rPh>
    <phoneticPr fontId="9"/>
  </si>
  <si>
    <t>月</t>
    <rPh sb="0" eb="1">
      <t>ガツ</t>
    </rPh>
    <phoneticPr fontId="9"/>
  </si>
  <si>
    <t>日</t>
    <rPh sb="0" eb="1">
      <t>ヒ</t>
    </rPh>
    <phoneticPr fontId="9"/>
  </si>
  <si>
    <t>所在地　</t>
    <rPh sb="0" eb="3">
      <t>ショザイチ</t>
    </rPh>
    <phoneticPr fontId="9"/>
  </si>
  <si>
    <t>役　員　等　調　書</t>
    <rPh sb="0" eb="1">
      <t>ヤク</t>
    </rPh>
    <rPh sb="2" eb="3">
      <t>イン</t>
    </rPh>
    <rPh sb="4" eb="5">
      <t>トウ</t>
    </rPh>
    <rPh sb="6" eb="7">
      <t>チョウ</t>
    </rPh>
    <rPh sb="8" eb="9">
      <t>ショ</t>
    </rPh>
    <phoneticPr fontId="18"/>
  </si>
  <si>
    <t>申請年月日</t>
    <rPh sb="0" eb="2">
      <t>シンセイ</t>
    </rPh>
    <rPh sb="2" eb="5">
      <t>ネンガッピ</t>
    </rPh>
    <phoneticPr fontId="18"/>
  </si>
  <si>
    <t>令和</t>
    <rPh sb="0" eb="2">
      <t>レイワ</t>
    </rPh>
    <phoneticPr fontId="18"/>
  </si>
  <si>
    <t>年</t>
    <rPh sb="0" eb="1">
      <t>ネン</t>
    </rPh>
    <phoneticPr fontId="18"/>
  </si>
  <si>
    <t>月</t>
    <rPh sb="0" eb="1">
      <t>ガツ</t>
    </rPh>
    <phoneticPr fontId="18"/>
  </si>
  <si>
    <t>日</t>
    <rPh sb="0" eb="1">
      <t>ニチ</t>
    </rPh>
    <phoneticPr fontId="18"/>
  </si>
  <si>
    <t>申請額</t>
    <rPh sb="0" eb="2">
      <t>シンセイ</t>
    </rPh>
    <rPh sb="2" eb="3">
      <t>ガク</t>
    </rPh>
    <phoneticPr fontId="18"/>
  </si>
  <si>
    <t>円</t>
    <rPh sb="0" eb="1">
      <t>エン</t>
    </rPh>
    <phoneticPr fontId="18"/>
  </si>
  <si>
    <t>役員等の状況</t>
    <rPh sb="0" eb="2">
      <t>ヤクイン</t>
    </rPh>
    <rPh sb="2" eb="3">
      <t>トウ</t>
    </rPh>
    <rPh sb="4" eb="6">
      <t>ジョウキョウ</t>
    </rPh>
    <phoneticPr fontId="18"/>
  </si>
  <si>
    <t>ｼﾒｲ</t>
    <phoneticPr fontId="9"/>
  </si>
  <si>
    <t>氏名</t>
    <rPh sb="0" eb="2">
      <t>シメイ</t>
    </rPh>
    <phoneticPr fontId="9"/>
  </si>
  <si>
    <t>生年月日</t>
    <rPh sb="0" eb="2">
      <t>セイネン</t>
    </rPh>
    <rPh sb="2" eb="4">
      <t>ガッピ</t>
    </rPh>
    <phoneticPr fontId="9"/>
  </si>
  <si>
    <t>性別</t>
    <rPh sb="0" eb="2">
      <t>セイベツ</t>
    </rPh>
    <phoneticPr fontId="9"/>
  </si>
  <si>
    <t>備考</t>
    <rPh sb="0" eb="2">
      <t>ビコウ</t>
    </rPh>
    <phoneticPr fontId="9"/>
  </si>
  <si>
    <t>元号</t>
    <rPh sb="0" eb="2">
      <t>ゲンゴウ</t>
    </rPh>
    <phoneticPr fontId="9"/>
  </si>
  <si>
    <t>月</t>
    <rPh sb="0" eb="1">
      <t>ツキ</t>
    </rPh>
    <phoneticPr fontId="9"/>
  </si>
  <si>
    <t>（氏名の異体字など）</t>
    <rPh sb="1" eb="3">
      <t>シメイ</t>
    </rPh>
    <rPh sb="4" eb="7">
      <t>イタイジ</t>
    </rPh>
    <phoneticPr fontId="9"/>
  </si>
  <si>
    <t>服部　修造</t>
    <rPh sb="0" eb="2">
      <t>ハットリ</t>
    </rPh>
    <rPh sb="3" eb="5">
      <t>シュウゾウ</t>
    </rPh>
    <phoneticPr fontId="9"/>
  </si>
  <si>
    <t>S</t>
  </si>
  <si>
    <t>M</t>
  </si>
  <si>
    <t>請　　求　　書</t>
    <rPh sb="0" eb="1">
      <t>ショウ</t>
    </rPh>
    <rPh sb="3" eb="4">
      <t>モトム</t>
    </rPh>
    <rPh sb="6" eb="7">
      <t>ショ</t>
    </rPh>
    <phoneticPr fontId="9"/>
  </si>
  <si>
    <t>金</t>
    <rPh sb="0" eb="1">
      <t>キン</t>
    </rPh>
    <phoneticPr fontId="9"/>
  </si>
  <si>
    <t>円</t>
    <rPh sb="0" eb="1">
      <t>エン</t>
    </rPh>
    <phoneticPr fontId="9"/>
  </si>
  <si>
    <t>所在地</t>
    <rPh sb="0" eb="3">
      <t>ショザイチ</t>
    </rPh>
    <phoneticPr fontId="9"/>
  </si>
  <si>
    <t>三重県知事</t>
    <rPh sb="0" eb="3">
      <t>ミエケン</t>
    </rPh>
    <rPh sb="3" eb="5">
      <t>チジ</t>
    </rPh>
    <phoneticPr fontId="9"/>
  </si>
  <si>
    <t>あて</t>
    <phoneticPr fontId="9"/>
  </si>
  <si>
    <t>振込口座情報</t>
    <rPh sb="0" eb="2">
      <t>フリコミ</t>
    </rPh>
    <rPh sb="2" eb="4">
      <t>コウザ</t>
    </rPh>
    <rPh sb="4" eb="6">
      <t>ジョウホウ</t>
    </rPh>
    <phoneticPr fontId="9"/>
  </si>
  <si>
    <t>金融機関名</t>
    <rPh sb="0" eb="2">
      <t>キンユウ</t>
    </rPh>
    <rPh sb="2" eb="4">
      <t>キカン</t>
    </rPh>
    <rPh sb="4" eb="5">
      <t>メイ</t>
    </rPh>
    <phoneticPr fontId="9"/>
  </si>
  <si>
    <t>金融機関コード</t>
    <rPh sb="0" eb="2">
      <t>キンユウ</t>
    </rPh>
    <rPh sb="2" eb="4">
      <t>キカン</t>
    </rPh>
    <phoneticPr fontId="9"/>
  </si>
  <si>
    <t>支店名</t>
    <rPh sb="0" eb="3">
      <t>シテンメイ</t>
    </rPh>
    <phoneticPr fontId="9"/>
  </si>
  <si>
    <t>支店コード</t>
    <rPh sb="0" eb="2">
      <t>シテン</t>
    </rPh>
    <phoneticPr fontId="9"/>
  </si>
  <si>
    <t>種別</t>
    <rPh sb="0" eb="2">
      <t>シュベツ</t>
    </rPh>
    <phoneticPr fontId="9"/>
  </si>
  <si>
    <t>口座番号</t>
    <rPh sb="0" eb="2">
      <t>コウザ</t>
    </rPh>
    <rPh sb="2" eb="4">
      <t>バンゴウ</t>
    </rPh>
    <phoneticPr fontId="9"/>
  </si>
  <si>
    <t>口座名義人</t>
    <rPh sb="0" eb="2">
      <t>コウザ</t>
    </rPh>
    <rPh sb="2" eb="5">
      <t>メイギニン</t>
    </rPh>
    <phoneticPr fontId="9"/>
  </si>
  <si>
    <t>口座名義人（カナ）</t>
    <rPh sb="0" eb="2">
      <t>コウザ</t>
    </rPh>
    <rPh sb="2" eb="5">
      <t>メイギニン</t>
    </rPh>
    <phoneticPr fontId="9"/>
  </si>
  <si>
    <t>発行責任者</t>
    <rPh sb="0" eb="2">
      <t>ハッコウ</t>
    </rPh>
    <rPh sb="2" eb="5">
      <t>セキニンシャ</t>
    </rPh>
    <phoneticPr fontId="9"/>
  </si>
  <si>
    <t>連絡先(TEL)</t>
    <rPh sb="0" eb="3">
      <t>レンラクサキ</t>
    </rPh>
    <phoneticPr fontId="9"/>
  </si>
  <si>
    <t>担当者</t>
    <rPh sb="0" eb="3">
      <t>タントウシャ</t>
    </rPh>
    <phoneticPr fontId="9"/>
  </si>
  <si>
    <t>3　添付書類</t>
    <rPh sb="2" eb="4">
      <t>テンプ</t>
    </rPh>
    <rPh sb="4" eb="6">
      <t>ショルイ</t>
    </rPh>
    <phoneticPr fontId="3"/>
  </si>
  <si>
    <t>補助率2分の1（千円未満切り捨て）</t>
    <rPh sb="0" eb="2">
      <t>ホジョ</t>
    </rPh>
    <rPh sb="2" eb="3">
      <t>リツ</t>
    </rPh>
    <rPh sb="4" eb="5">
      <t>ブン</t>
    </rPh>
    <phoneticPr fontId="3"/>
  </si>
  <si>
    <t>　今回の訪問看護事業所等の安全確保対策事業補助金の交付申請にあたり、以下の項目についてすべて誓約します。
　万一、誓約した内容に偽りがあった場合は、不当に受け取った補助金を三重県に速やかに返還します。</t>
    <rPh sb="1" eb="3">
      <t>コンカイ</t>
    </rPh>
    <rPh sb="21" eb="24">
      <t>ホジョキン</t>
    </rPh>
    <rPh sb="25" eb="27">
      <t>コウフ</t>
    </rPh>
    <rPh sb="27" eb="29">
      <t>シンセイ</t>
    </rPh>
    <rPh sb="34" eb="36">
      <t>イカ</t>
    </rPh>
    <rPh sb="37" eb="39">
      <t>コウモク</t>
    </rPh>
    <rPh sb="46" eb="48">
      <t>セイヤク</t>
    </rPh>
    <rPh sb="54" eb="56">
      <t>マンイチ</t>
    </rPh>
    <rPh sb="57" eb="59">
      <t>セイヤク</t>
    </rPh>
    <rPh sb="61" eb="63">
      <t>ナイヨウ</t>
    </rPh>
    <rPh sb="64" eb="65">
      <t>イツワ</t>
    </rPh>
    <rPh sb="70" eb="72">
      <t>バアイ</t>
    </rPh>
    <rPh sb="74" eb="76">
      <t>フトウ</t>
    </rPh>
    <rPh sb="77" eb="78">
      <t>ウ</t>
    </rPh>
    <rPh sb="79" eb="80">
      <t>ト</t>
    </rPh>
    <rPh sb="82" eb="85">
      <t>ホジョキン</t>
    </rPh>
    <rPh sb="86" eb="89">
      <t>ミエケン</t>
    </rPh>
    <rPh sb="90" eb="91">
      <t>スミ</t>
    </rPh>
    <rPh sb="94" eb="96">
      <t>ヘンカン</t>
    </rPh>
    <phoneticPr fontId="9"/>
  </si>
  <si>
    <t>介護保険事業所番号</t>
    <rPh sb="0" eb="2">
      <t>カイゴ</t>
    </rPh>
    <rPh sb="2" eb="4">
      <t>ホケン</t>
    </rPh>
    <rPh sb="4" eb="7">
      <t>ジギョウショ</t>
    </rPh>
    <rPh sb="7" eb="9">
      <t>バンゴウ</t>
    </rPh>
    <phoneticPr fontId="3"/>
  </si>
  <si>
    <t>○令和7年３月末まで、サービス提供を継続します。</t>
    <rPh sb="1" eb="3">
      <t>レイワ</t>
    </rPh>
    <rPh sb="4" eb="5">
      <t>ネン</t>
    </rPh>
    <rPh sb="6" eb="7">
      <t>ガツ</t>
    </rPh>
    <rPh sb="7" eb="8">
      <t>マツ</t>
    </rPh>
    <rPh sb="15" eb="17">
      <t>テイキョウ</t>
    </rPh>
    <rPh sb="18" eb="20">
      <t>ケイゾク</t>
    </rPh>
    <phoneticPr fontId="9"/>
  </si>
  <si>
    <t>事業所名</t>
    <rPh sb="0" eb="3">
      <t>ジギョウショ</t>
    </rPh>
    <rPh sb="3" eb="4">
      <t>メイ</t>
    </rPh>
    <phoneticPr fontId="9"/>
  </si>
  <si>
    <t>管理者職名</t>
    <rPh sb="0" eb="3">
      <t>カンリシャ</t>
    </rPh>
    <rPh sb="3" eb="5">
      <t>ショクメイ</t>
    </rPh>
    <phoneticPr fontId="9"/>
  </si>
  <si>
    <t>管理者氏名</t>
    <rPh sb="0" eb="3">
      <t>カンリシャ</t>
    </rPh>
    <rPh sb="3" eb="5">
      <t>シメイ</t>
    </rPh>
    <phoneticPr fontId="9"/>
  </si>
  <si>
    <t>管理者　職名</t>
    <rPh sb="0" eb="3">
      <t>カンリシャ</t>
    </rPh>
    <rPh sb="4" eb="6">
      <t>ショクメイ</t>
    </rPh>
    <phoneticPr fontId="3"/>
  </si>
  <si>
    <t>令和6年7月</t>
    <rPh sb="0" eb="2">
      <t>レイワ</t>
    </rPh>
    <rPh sb="3" eb="4">
      <t>ネン</t>
    </rPh>
    <rPh sb="5" eb="6">
      <t>ガツ</t>
    </rPh>
    <phoneticPr fontId="3"/>
  </si>
  <si>
    <t>○サービス提供を行っている月は、下記に記載した内容と相違ありません。</t>
    <rPh sb="5" eb="7">
      <t>テイキョウ</t>
    </rPh>
    <rPh sb="8" eb="9">
      <t>オコナ</t>
    </rPh>
    <rPh sb="13" eb="14">
      <t>ツキ</t>
    </rPh>
    <rPh sb="16" eb="18">
      <t>カキ</t>
    </rPh>
    <rPh sb="19" eb="21">
      <t>キサイ</t>
    </rPh>
    <rPh sb="23" eb="25">
      <t>ナイヨウ</t>
    </rPh>
    <rPh sb="26" eb="28">
      <t>ソウイ</t>
    </rPh>
    <phoneticPr fontId="9"/>
  </si>
  <si>
    <t>令和6年８月</t>
    <phoneticPr fontId="3"/>
  </si>
  <si>
    <t>令和6年９月</t>
    <phoneticPr fontId="3"/>
  </si>
  <si>
    <t>訪問看護の実績（サービス受給者数）</t>
    <rPh sb="12" eb="15">
      <t>ジュキュウシャ</t>
    </rPh>
    <rPh sb="15" eb="16">
      <t>スウ</t>
    </rPh>
    <phoneticPr fontId="3"/>
  </si>
  <si>
    <t>人</t>
    <rPh sb="0" eb="1">
      <t>ニン</t>
    </rPh>
    <phoneticPr fontId="3"/>
  </si>
  <si>
    <t>訪問看護等事業所名</t>
    <rPh sb="0" eb="2">
      <t>ホウモン</t>
    </rPh>
    <rPh sb="2" eb="4">
      <t>カンゴ</t>
    </rPh>
    <rPh sb="4" eb="5">
      <t>トウ</t>
    </rPh>
    <rPh sb="5" eb="8">
      <t>ジギョウショ</t>
    </rPh>
    <rPh sb="8" eb="9">
      <t>メイ</t>
    </rPh>
    <phoneticPr fontId="3"/>
  </si>
  <si>
    <t>　令和６年度三重県訪問看護事業所等の安全確保対策事業補助金の交付を</t>
    <rPh sb="1" eb="3">
      <t>レイワ</t>
    </rPh>
    <rPh sb="4" eb="6">
      <t>ネンド</t>
    </rPh>
    <rPh sb="6" eb="8">
      <t>ミエ</t>
    </rPh>
    <rPh sb="16" eb="17">
      <t>トウ</t>
    </rPh>
    <phoneticPr fontId="3"/>
  </si>
  <si>
    <t>　ただし、訪問看護事業所等の安全確保対策事業補助金として、上記金額を請求します。</t>
    <rPh sb="22" eb="25">
      <t>ホジョキン</t>
    </rPh>
    <phoneticPr fontId="9"/>
  </si>
  <si>
    <t>管理者</t>
    <rPh sb="0" eb="3">
      <t>カンリシャ</t>
    </rPh>
    <phoneticPr fontId="9"/>
  </si>
  <si>
    <t>（様式１）</t>
    <rPh sb="1" eb="3">
      <t>ヨウシキ</t>
    </rPh>
    <phoneticPr fontId="3"/>
  </si>
  <si>
    <t>（様式2）内訳表</t>
    <rPh sb="1" eb="3">
      <t>ヨウシキ</t>
    </rPh>
    <rPh sb="5" eb="7">
      <t>ウチワケ</t>
    </rPh>
    <rPh sb="7" eb="8">
      <t>ヒョウ</t>
    </rPh>
    <phoneticPr fontId="7"/>
  </si>
  <si>
    <t>（様式３）誓約書</t>
    <rPh sb="1" eb="3">
      <t>ヨウシキ</t>
    </rPh>
    <rPh sb="5" eb="8">
      <t>セイヤクショ</t>
    </rPh>
    <phoneticPr fontId="9"/>
  </si>
  <si>
    <t>（様式４）役員等調書</t>
    <rPh sb="1" eb="3">
      <t>ヨウシキ</t>
    </rPh>
    <rPh sb="5" eb="8">
      <t>ヤクイントウ</t>
    </rPh>
    <rPh sb="8" eb="10">
      <t>チョウショ</t>
    </rPh>
    <phoneticPr fontId="18"/>
  </si>
  <si>
    <t>（様式５）請求書</t>
    <rPh sb="1" eb="3">
      <t>ヨウシキ</t>
    </rPh>
    <rPh sb="5" eb="8">
      <t>セイキュウショ</t>
    </rPh>
    <phoneticPr fontId="9"/>
  </si>
  <si>
    <t>受けたいので、交付要綱第６条の規定により、次のとおり申請します。</t>
    <phoneticPr fontId="3"/>
  </si>
  <si>
    <t>郵便局　振込口座情報</t>
    <rPh sb="0" eb="3">
      <t>ユウビンキョク</t>
    </rPh>
    <rPh sb="4" eb="6">
      <t>フリコミ</t>
    </rPh>
    <rPh sb="6" eb="8">
      <t>コウザ</t>
    </rPh>
    <rPh sb="8" eb="10">
      <t>ジョウホウ</t>
    </rPh>
    <phoneticPr fontId="9"/>
  </si>
  <si>
    <t>通帳記号</t>
    <rPh sb="0" eb="2">
      <t>ツウチョウ</t>
    </rPh>
    <rPh sb="2" eb="4">
      <t>キゴウ</t>
    </rPh>
    <phoneticPr fontId="3"/>
  </si>
  <si>
    <t>通帳番号</t>
    <rPh sb="0" eb="2">
      <t>ツウチョウ</t>
    </rPh>
    <rPh sb="2" eb="4">
      <t>バンゴウ</t>
    </rPh>
    <phoneticPr fontId="9"/>
  </si>
  <si>
    <t xml:space="preserve"> </t>
    <phoneticPr fontId="3"/>
  </si>
  <si>
    <t>受けたいので、交付要領第5条の規定により、次のとおり申請します。</t>
    <rPh sb="9" eb="11">
      <t>ヨウリョウ</t>
    </rPh>
    <phoneticPr fontId="3"/>
  </si>
  <si>
    <t>法人名</t>
    <rPh sb="0" eb="2">
      <t>ホウジン</t>
    </rPh>
    <rPh sb="2" eb="3">
      <t>メイ</t>
    </rPh>
    <phoneticPr fontId="3"/>
  </si>
  <si>
    <t>法人名</t>
    <rPh sb="0" eb="2">
      <t>ホウジン</t>
    </rPh>
    <phoneticPr fontId="3"/>
  </si>
  <si>
    <t>法人名</t>
    <rPh sb="0" eb="2">
      <t>ホウジン</t>
    </rPh>
    <rPh sb="2" eb="3">
      <t>メイ</t>
    </rPh>
    <phoneticPr fontId="9"/>
  </si>
  <si>
    <t>口座名義人（漢字）</t>
    <rPh sb="0" eb="2">
      <t>コウザ</t>
    </rPh>
    <rPh sb="2" eb="5">
      <t>メイギニン</t>
    </rPh>
    <rPh sb="6" eb="8">
      <t>カンジ</t>
    </rPh>
    <phoneticPr fontId="9"/>
  </si>
  <si>
    <t>　　令和</t>
    <rPh sb="2" eb="4">
      <t>レイワ</t>
    </rPh>
    <phoneticPr fontId="9"/>
  </si>
  <si>
    <t>月</t>
    <rPh sb="0" eb="1">
      <t>ゲツ</t>
    </rPh>
    <phoneticPr fontId="9"/>
  </si>
  <si>
    <t>日</t>
    <rPh sb="0" eb="1">
      <t>ニチ</t>
    </rPh>
    <phoneticPr fontId="9"/>
  </si>
  <si>
    <t>三重県知事</t>
    <rPh sb="0" eb="2">
      <t>ミエ</t>
    </rPh>
    <rPh sb="2" eb="5">
      <t>ケンチジ</t>
    </rPh>
    <rPh sb="3" eb="5">
      <t>チジ</t>
    </rPh>
    <phoneticPr fontId="9"/>
  </si>
  <si>
    <t>　標記について、次のとおり申請します。</t>
    <rPh sb="1" eb="3">
      <t>ヒョウキ</t>
    </rPh>
    <rPh sb="8" eb="9">
      <t>ツギ</t>
    </rPh>
    <rPh sb="13" eb="15">
      <t>シンセイ</t>
    </rPh>
    <phoneticPr fontId="9"/>
  </si>
  <si>
    <t>申　請　者</t>
    <rPh sb="0" eb="1">
      <t>サル</t>
    </rPh>
    <rPh sb="2" eb="3">
      <t>ショウ</t>
    </rPh>
    <rPh sb="4" eb="5">
      <t>シャ</t>
    </rPh>
    <phoneticPr fontId="9"/>
  </si>
  <si>
    <t>フリガナ</t>
    <phoneticPr fontId="9"/>
  </si>
  <si>
    <t>名　　称</t>
    <rPh sb="0" eb="1">
      <t>ナ</t>
    </rPh>
    <rPh sb="3" eb="4">
      <t>ショウ</t>
    </rPh>
    <phoneticPr fontId="9"/>
  </si>
  <si>
    <t>代表者の職・氏名</t>
    <rPh sb="0" eb="3">
      <t>ダイヒョウシャ</t>
    </rPh>
    <rPh sb="4" eb="5">
      <t>ショク</t>
    </rPh>
    <rPh sb="6" eb="8">
      <t>シメイ</t>
    </rPh>
    <phoneticPr fontId="9"/>
  </si>
  <si>
    <t>職　　名</t>
    <rPh sb="0" eb="1">
      <t>ショク</t>
    </rPh>
    <rPh sb="3" eb="4">
      <t>ナ</t>
    </rPh>
    <phoneticPr fontId="9"/>
  </si>
  <si>
    <t>氏　　名</t>
    <rPh sb="0" eb="1">
      <t>シ</t>
    </rPh>
    <rPh sb="3" eb="4">
      <t>ナ</t>
    </rPh>
    <phoneticPr fontId="9"/>
  </si>
  <si>
    <t>申請に関する連絡先</t>
    <rPh sb="0" eb="2">
      <t>シンセイ</t>
    </rPh>
    <rPh sb="3" eb="4">
      <t>カン</t>
    </rPh>
    <rPh sb="6" eb="9">
      <t>レンラクサキ</t>
    </rPh>
    <phoneticPr fontId="9"/>
  </si>
  <si>
    <t>電話番号</t>
    <rPh sb="0" eb="2">
      <t>デンワ</t>
    </rPh>
    <rPh sb="2" eb="4">
      <t>バンゴウ</t>
    </rPh>
    <phoneticPr fontId="9"/>
  </si>
  <si>
    <t>E-mail</t>
    <phoneticPr fontId="9"/>
  </si>
  <si>
    <t>申請に関する担当者</t>
    <rPh sb="0" eb="2">
      <t>シンセイ</t>
    </rPh>
    <rPh sb="3" eb="4">
      <t>カン</t>
    </rPh>
    <rPh sb="6" eb="9">
      <t>タントウシャ</t>
    </rPh>
    <phoneticPr fontId="9"/>
  </si>
  <si>
    <t>申請内容</t>
    <rPh sb="0" eb="2">
      <t>シンセイ</t>
    </rPh>
    <rPh sb="2" eb="4">
      <t>ナイヨウ</t>
    </rPh>
    <phoneticPr fontId="9"/>
  </si>
  <si>
    <t>申請額</t>
    <rPh sb="0" eb="3">
      <t>シンセイガク</t>
    </rPh>
    <phoneticPr fontId="9"/>
  </si>
  <si>
    <t>円</t>
  </si>
  <si>
    <t>合　　計</t>
    <rPh sb="0" eb="1">
      <t>ゴウ</t>
    </rPh>
    <rPh sb="3" eb="4">
      <t>ケイ</t>
    </rPh>
    <phoneticPr fontId="9"/>
  </si>
  <si>
    <t>　令和６年度三重県訪問看護事業所の安全確保対策事業補助金交付申請書兼実績報告書</t>
    <phoneticPr fontId="9"/>
  </si>
  <si>
    <t>（様式６）総括表</t>
    <rPh sb="1" eb="3">
      <t>ヨウシキ</t>
    </rPh>
    <rPh sb="5" eb="8">
      <t>ソウカツヒョウ</t>
    </rPh>
    <phoneticPr fontId="9"/>
  </si>
  <si>
    <t>訪問看護事業所等　名称</t>
    <rPh sb="0" eb="7">
      <t>ホウモンカンゴジギョウショ</t>
    </rPh>
    <rPh sb="7" eb="8">
      <t>トウ</t>
    </rPh>
    <rPh sb="9" eb="11">
      <t>メイショウ</t>
    </rPh>
    <phoneticPr fontId="9"/>
  </si>
  <si>
    <t>誓約書</t>
    <rPh sb="0" eb="3">
      <t>セイヤクショ</t>
    </rPh>
    <phoneticPr fontId="3"/>
  </si>
  <si>
    <t>役員等調書</t>
    <rPh sb="0" eb="2">
      <t>ヤクイン</t>
    </rPh>
    <rPh sb="2" eb="3">
      <t>トウ</t>
    </rPh>
    <rPh sb="3" eb="5">
      <t>チョウショ</t>
    </rPh>
    <phoneticPr fontId="3"/>
  </si>
  <si>
    <t>⑥</t>
    <phoneticPr fontId="3"/>
  </si>
  <si>
    <t>⑦</t>
    <phoneticPr fontId="3"/>
  </si>
  <si>
    <t>　③誓約書</t>
    <rPh sb="2" eb="5">
      <t>セイヤクショ</t>
    </rPh>
    <phoneticPr fontId="3"/>
  </si>
  <si>
    <t>　④役員等調書</t>
    <rPh sb="2" eb="4">
      <t>ヤクイン</t>
    </rPh>
    <rPh sb="4" eb="5">
      <t>トウ</t>
    </rPh>
    <rPh sb="5" eb="7">
      <t>チョウショ</t>
    </rPh>
    <phoneticPr fontId="3"/>
  </si>
  <si>
    <t xml:space="preserve">　②領収書等の写し </t>
    <phoneticPr fontId="3"/>
  </si>
  <si>
    <t>　⑤補助対象経費が明記されている書類の写し</t>
    <phoneticPr fontId="3"/>
  </si>
  <si>
    <t>　⑥通帳等の写し</t>
    <rPh sb="2" eb="4">
      <t>ツウチョウ</t>
    </rPh>
    <rPh sb="4" eb="5">
      <t>トウ</t>
    </rPh>
    <rPh sb="6" eb="7">
      <t>ウツ</t>
    </rPh>
    <phoneticPr fontId="3"/>
  </si>
  <si>
    <t>　⑦その他必要な書類</t>
    <phoneticPr fontId="3"/>
  </si>
  <si>
    <t>　①申請書・内訳表</t>
    <phoneticPr fontId="3"/>
  </si>
  <si>
    <t>管理者　氏名</t>
    <rPh sb="0" eb="3">
      <t>カンリシャ</t>
    </rPh>
    <rPh sb="4" eb="6">
      <t>シメイ</t>
    </rPh>
    <phoneticPr fontId="3"/>
  </si>
  <si>
    <t>〇〇　△△</t>
    <phoneticPr fontId="3"/>
  </si>
  <si>
    <t>管理者</t>
    <rPh sb="0" eb="3">
      <t>カンリシャ</t>
    </rPh>
    <phoneticPr fontId="3"/>
  </si>
  <si>
    <t>※※法人〇〇　　◆◆会社</t>
    <rPh sb="2" eb="4">
      <t>ホウジン</t>
    </rPh>
    <rPh sb="10" eb="12">
      <t>カイシャ</t>
    </rPh>
    <phoneticPr fontId="3"/>
  </si>
  <si>
    <r>
      <t>金額</t>
    </r>
    <r>
      <rPr>
        <b/>
        <sz val="11"/>
        <color rgb="FFFF0000"/>
        <rFont val="BIZ UDPゴシック"/>
        <family val="3"/>
        <charset val="128"/>
      </rPr>
      <t>（税抜）</t>
    </r>
    <rPh sb="0" eb="2">
      <t>キンガク</t>
    </rPh>
    <rPh sb="3" eb="5">
      <t>ゼイヌ</t>
    </rPh>
    <phoneticPr fontId="3"/>
  </si>
  <si>
    <r>
      <rPr>
        <b/>
        <sz val="12"/>
        <rFont val="BIZ UDPゴシック"/>
        <family val="3"/>
        <charset val="128"/>
      </rPr>
      <t>(例)</t>
    </r>
    <r>
      <rPr>
        <sz val="12"/>
        <rFont val="BIZ UDPゴシック"/>
        <family val="3"/>
        <charset val="128"/>
      </rPr>
      <t xml:space="preserve"> ﾊﾂﾄﾘ ｼﾕｳｿﾞｳ</t>
    </r>
    <rPh sb="1" eb="2">
      <t>レイ</t>
    </rPh>
    <phoneticPr fontId="18"/>
  </si>
  <si>
    <t>郵便番号</t>
    <rPh sb="0" eb="2">
      <t>ユウビン</t>
    </rPh>
    <rPh sb="2" eb="4">
      <t>バンゴウ</t>
    </rPh>
    <phoneticPr fontId="9"/>
  </si>
  <si>
    <t>-</t>
    <phoneticPr fontId="3"/>
  </si>
  <si>
    <t>(</t>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</si>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</sst>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0#"/>
    <numFmt numFmtId="178" formatCode="#,##0_ "/>
  </numFmts>
  <fonts count="64">
    <font>
      <sz val="11"/>
      <color theme="1"/>
      <name val="Yu Gothic"/>
      <family val="2"/>
      <scheme val="minor"/>
    </font>
    <font>
      <sz val="11"/>
      <color theme="1"/>
      <name val="ＭＳ Ｐゴシック"/>
      <family val="2"/>
      <charset val="128"/>
    </font>
    <font>
      <sz val="11"/>
      <color theme="1"/>
      <name val="Yu Gothic"/>
      <family val="2"/>
      <scheme val="minor"/>
    </font>
    <font>
      <sz val="6"/>
      <name val="Yu Gothic"/>
      <family val="3"/>
      <charset val="128"/>
      <scheme val="minor"/>
    </font>
    <font>
      <sz val="12"/>
      <color theme="1"/>
      <name val="Yu Gothic"/>
      <family val="2"/>
      <scheme val="minor"/>
    </font>
    <font>
      <b/>
      <sz val="14"/>
      <color rgb="FFFF0000"/>
      <name val="Yu Gothic"/>
      <family val="3"/>
      <charset val="128"/>
      <scheme val="minor"/>
    </font>
    <font>
      <b/>
      <sz val="12"/>
      <color rgb="FFFF0000"/>
      <name val="Yu Gothic"/>
      <family val="3"/>
      <charset val="128"/>
      <scheme val="minor"/>
    </font>
    <font>
      <sz val="6"/>
      <name val="ＭＳ Ｐゴシック"/>
      <family val="2"/>
      <charset val="128"/>
    </font>
    <font>
      <sz val="11"/>
      <name val="ＭＳ Ｐゴシック"/>
      <family val="3"/>
      <charset val="128"/>
    </font>
    <font>
      <sz val="6"/>
      <name val="ＭＳ Ｐゴシック"/>
      <family val="3"/>
      <charset val="128"/>
    </font>
    <font>
      <sz val="12"/>
      <color theme="1"/>
      <name val="ＭＳ 明朝"/>
      <family val="1"/>
      <charset val="128"/>
    </font>
    <font>
      <sz val="12"/>
      <name val="ＭＳ 明朝"/>
      <family val="1"/>
      <charset val="128"/>
    </font>
    <font>
      <sz val="11"/>
      <name val="Yu Gothic"/>
      <family val="3"/>
      <charset val="128"/>
      <scheme val="minor"/>
    </font>
    <font>
      <b/>
      <sz val="11"/>
      <name val="Yu Gothic"/>
      <family val="3"/>
      <charset val="128"/>
      <scheme val="minor"/>
    </font>
    <font>
      <b/>
      <sz val="14"/>
      <color indexed="81"/>
      <name val="MS P ゴシック"/>
      <family val="3"/>
      <charset val="128"/>
    </font>
    <font>
      <sz val="12"/>
      <color theme="1"/>
      <name val="BIZ UDP明朝 Medium"/>
      <family val="1"/>
      <charset val="128"/>
    </font>
    <font>
      <sz val="9"/>
      <color indexed="81"/>
      <name val="MS P ゴシック"/>
      <family val="3"/>
      <charset val="128"/>
    </font>
    <font>
      <sz val="16"/>
      <color indexed="81"/>
      <name val="MS P ゴシック"/>
      <family val="3"/>
      <charset val="128"/>
    </font>
    <font>
      <sz val="6"/>
      <name val="Yu Gothic"/>
      <family val="2"/>
      <charset val="128"/>
      <scheme val="minor"/>
    </font>
    <font>
      <sz val="11"/>
      <name val="ＭＳ ゴシック"/>
      <family val="3"/>
      <charset val="128"/>
    </font>
    <font>
      <b/>
      <sz val="16"/>
      <color indexed="10"/>
      <name val="ＭＳ Ｐゴシック"/>
      <family val="3"/>
      <charset val="128"/>
    </font>
    <font>
      <b/>
      <sz val="14"/>
      <color indexed="10"/>
      <name val="ＭＳ Ｐゴシック"/>
      <family val="3"/>
      <charset val="128"/>
    </font>
    <font>
      <b/>
      <sz val="11"/>
      <color indexed="8"/>
      <name val="ＭＳ Ｐゴシック"/>
      <family val="3"/>
      <charset val="128"/>
    </font>
    <font>
      <sz val="9"/>
      <color indexed="8"/>
      <name val="ＭＳ Ｐゴシック"/>
      <family val="3"/>
      <charset val="128"/>
    </font>
    <font>
      <b/>
      <sz val="12"/>
      <color indexed="8"/>
      <name val="ＭＳ Ｐゴシック"/>
      <family val="3"/>
      <charset val="128"/>
    </font>
    <font>
      <sz val="11"/>
      <color indexed="10"/>
      <name val="ＭＳ Ｐゴシック"/>
      <family val="3"/>
      <charset val="128"/>
    </font>
    <font>
      <b/>
      <sz val="12"/>
      <color indexed="10"/>
      <name val="ＭＳ Ｐゴシック"/>
      <family val="3"/>
      <charset val="128"/>
    </font>
    <font>
      <b/>
      <sz val="11"/>
      <color indexed="10"/>
      <name val="MS P ゴシック"/>
      <family val="3"/>
      <charset val="128"/>
    </font>
    <font>
      <b/>
      <sz val="14"/>
      <color indexed="81"/>
      <name val="ＭＳ Ｐゴシック"/>
      <family val="3"/>
      <charset val="128"/>
    </font>
    <font>
      <sz val="16"/>
      <color indexed="81"/>
      <name val="MS P ゴシック"/>
      <family val="2"/>
    </font>
    <font>
      <sz val="16"/>
      <color indexed="81"/>
      <name val="ＭＳ Ｐゴシック"/>
      <family val="3"/>
      <charset val="128"/>
    </font>
    <font>
      <sz val="11"/>
      <color rgb="FFFF0000"/>
      <name val="ＭＳ Ｐゴシック"/>
      <family val="3"/>
      <charset val="128"/>
    </font>
    <font>
      <sz val="9"/>
      <color theme="1"/>
      <name val="ＭＳ 明朝"/>
      <family val="1"/>
      <charset val="128"/>
    </font>
    <font>
      <sz val="10"/>
      <color theme="1"/>
      <name val="ＭＳ 明朝"/>
      <family val="1"/>
      <charset val="128"/>
    </font>
    <font>
      <u/>
      <sz val="11"/>
      <color theme="10"/>
      <name val="ＭＳ Ｐゴシック"/>
      <family val="3"/>
      <charset val="128"/>
    </font>
    <font>
      <sz val="8"/>
      <color theme="1"/>
      <name val="ＭＳ 明朝"/>
      <family val="1"/>
      <charset val="128"/>
    </font>
    <font>
      <sz val="10"/>
      <color rgb="FFFF0000"/>
      <name val="ＭＳ 明朝"/>
      <family val="1"/>
      <charset val="128"/>
    </font>
    <font>
      <sz val="9"/>
      <color rgb="FFFF0000"/>
      <name val="ＭＳ 明朝"/>
      <family val="1"/>
      <charset val="128"/>
    </font>
    <font>
      <sz val="8"/>
      <color rgb="FFFF0000"/>
      <name val="ＭＳ 明朝"/>
      <family val="1"/>
      <charset val="128"/>
    </font>
    <font>
      <sz val="11"/>
      <name val="BIZ UDPゴシック"/>
      <family val="3"/>
      <charset val="128"/>
    </font>
    <font>
      <sz val="12"/>
      <name val="BIZ UDPゴシック"/>
      <family val="3"/>
      <charset val="128"/>
    </font>
    <font>
      <b/>
      <sz val="12"/>
      <name val="BIZ UDPゴシック"/>
      <family val="3"/>
      <charset val="128"/>
    </font>
    <font>
      <sz val="14"/>
      <name val="BIZ UDPゴシック"/>
      <family val="3"/>
      <charset val="128"/>
    </font>
    <font>
      <b/>
      <sz val="14"/>
      <name val="BIZ UDPゴシック"/>
      <family val="3"/>
      <charset val="128"/>
    </font>
    <font>
      <b/>
      <sz val="12"/>
      <color indexed="10"/>
      <name val="ＭＳＰｺﾞｼｯｸ"/>
      <family val="3"/>
      <charset val="128"/>
    </font>
    <font>
      <b/>
      <sz val="12"/>
      <color indexed="81"/>
      <name val="BIZ UDゴシック"/>
      <family val="3"/>
      <charset val="128"/>
    </font>
    <font>
      <b/>
      <sz val="16"/>
      <name val="BIZ UDPゴシック"/>
      <family val="3"/>
      <charset val="128"/>
    </font>
    <font>
      <sz val="16"/>
      <name val="BIZ UDPゴシック"/>
      <family val="3"/>
      <charset val="128"/>
    </font>
    <font>
      <sz val="16"/>
      <name val="Yu Gothic"/>
      <family val="3"/>
      <charset val="128"/>
      <scheme val="minor"/>
    </font>
    <font>
      <sz val="11"/>
      <color theme="1"/>
      <name val="BIZ UDPゴシック"/>
      <family val="3"/>
      <charset val="128"/>
    </font>
    <font>
      <sz val="12"/>
      <color theme="1"/>
      <name val="BIZ UDPゴシック"/>
      <family val="3"/>
      <charset val="128"/>
    </font>
    <font>
      <sz val="10.5"/>
      <color theme="1"/>
      <name val="BIZ UDPゴシック"/>
      <family val="3"/>
      <charset val="128"/>
    </font>
    <font>
      <sz val="9"/>
      <color theme="1"/>
      <name val="BIZ UDPゴシック"/>
      <family val="3"/>
      <charset val="128"/>
    </font>
    <font>
      <sz val="10"/>
      <color theme="1"/>
      <name val="BIZ UDPゴシック"/>
      <family val="3"/>
      <charset val="128"/>
    </font>
    <font>
      <sz val="8"/>
      <color theme="1"/>
      <name val="BIZ UDPゴシック"/>
      <family val="3"/>
      <charset val="128"/>
    </font>
    <font>
      <sz val="10"/>
      <name val="BIZ UDPゴシック"/>
      <family val="3"/>
      <charset val="128"/>
    </font>
    <font>
      <b/>
      <sz val="11"/>
      <color rgb="FFFF0000"/>
      <name val="BIZ UDPゴシック"/>
      <family val="3"/>
      <charset val="128"/>
    </font>
    <font>
      <b/>
      <sz val="14"/>
      <color theme="1"/>
      <name val="BIZ UDPゴシック"/>
      <family val="3"/>
      <charset val="128"/>
    </font>
    <font>
      <b/>
      <sz val="20"/>
      <color indexed="10"/>
      <name val="ＭＳ Ｐゴシック"/>
      <family val="3"/>
      <charset val="128"/>
    </font>
    <font>
      <sz val="18"/>
      <name val="BIZ UDPゴシック"/>
      <family val="3"/>
      <charset val="128"/>
    </font>
    <font>
      <b/>
      <sz val="11"/>
      <color indexed="10"/>
      <name val="ＭＳ Ｐゴシック"/>
      <family val="3"/>
      <charset val="128"/>
    </font>
    <font>
      <u/>
      <sz val="11"/>
      <color theme="10"/>
      <name val="BIZ UDPゴシック"/>
      <family val="3"/>
      <charset val="128"/>
    </font>
    <font>
      <sz val="8"/>
      <color rgb="FFFF0000"/>
      <name val="BIZ UDPゴシック"/>
      <family val="3"/>
      <charset val="128"/>
    </font>
    <font>
      <sz val="10"/>
      <color rgb="FFFF0000"/>
      <name val="BIZ UDP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7">
    <xf numFmtId="0" fontId="0" fillId="0" borderId="0"/>
    <xf numFmtId="38" fontId="2" fillId="0" borderId="0" applyFont="0" applyFill="0" applyBorder="0" applyAlignment="0" applyProtection="0">
      <alignment vertical="center"/>
    </xf>
    <xf numFmtId="0" fontId="1" fillId="0" borderId="0">
      <alignment vertical="center"/>
    </xf>
    <xf numFmtId="0" fontId="8" fillId="0" borderId="0">
      <alignment vertical="center"/>
    </xf>
    <xf numFmtId="38" fontId="8" fillId="0" borderId="0" applyFont="0" applyFill="0" applyBorder="0" applyAlignment="0" applyProtection="0">
      <alignment vertical="center"/>
    </xf>
    <xf numFmtId="0" fontId="8" fillId="0" borderId="0"/>
    <xf numFmtId="0" fontId="34" fillId="0" borderId="0" applyNumberFormat="0" applyFill="0" applyBorder="0" applyAlignment="0" applyProtection="0">
      <alignment vertical="center"/>
    </xf>
  </cellStyleXfs>
  <cellXfs count="246">
    <xf numFmtId="0" fontId="0" fillId="0" borderId="0" xfId="0"/>
    <xf numFmtId="0" fontId="5" fillId="0" borderId="0" xfId="0" applyFont="1" applyAlignment="1">
      <alignment horizontal="left"/>
    </xf>
    <xf numFmtId="0" fontId="4" fillId="0" borderId="0" xfId="0" applyFont="1"/>
    <xf numFmtId="0" fontId="2" fillId="0" borderId="0" xfId="0" applyFont="1" applyAlignment="1">
      <alignment horizontal="left" vertical="center"/>
    </xf>
    <xf numFmtId="0" fontId="2" fillId="0" borderId="0" xfId="0" applyFont="1" applyAlignment="1">
      <alignment vertical="center"/>
    </xf>
    <xf numFmtId="0" fontId="10" fillId="0" borderId="0" xfId="0" applyFont="1" applyAlignment="1">
      <alignment horizontal="justify" vertical="center"/>
    </xf>
    <xf numFmtId="0" fontId="11" fillId="0" borderId="0" xfId="0" applyFont="1" applyAlignment="1">
      <alignment horizontal="justify" vertical="center"/>
    </xf>
    <xf numFmtId="0" fontId="12" fillId="0" borderId="0" xfId="3" applyFont="1">
      <alignment vertical="center"/>
    </xf>
    <xf numFmtId="0" fontId="13" fillId="0" borderId="0" xfId="3" applyFont="1">
      <alignment vertical="center"/>
    </xf>
    <xf numFmtId="0" fontId="15" fillId="0" borderId="0" xfId="0" applyFont="1"/>
    <xf numFmtId="0" fontId="8" fillId="0" borderId="0" xfId="3" applyProtection="1">
      <alignment vertical="center"/>
    </xf>
    <xf numFmtId="0" fontId="8" fillId="0" borderId="0" xfId="3">
      <alignment vertical="center"/>
    </xf>
    <xf numFmtId="0" fontId="19" fillId="0" borderId="0" xfId="3" applyFont="1" applyProtection="1">
      <alignment vertical="center"/>
    </xf>
    <xf numFmtId="0" fontId="19" fillId="0" borderId="0" xfId="3" applyFont="1">
      <alignment vertical="center"/>
    </xf>
    <xf numFmtId="0" fontId="8" fillId="0" borderId="0" xfId="3" applyAlignment="1" applyProtection="1">
      <alignment horizontal="left" vertical="center" wrapText="1"/>
    </xf>
    <xf numFmtId="0" fontId="31" fillId="0" borderId="0" xfId="3" applyFont="1">
      <alignment vertical="center"/>
    </xf>
    <xf numFmtId="0" fontId="33" fillId="0" borderId="0" xfId="3" applyFont="1" applyBorder="1" applyProtection="1">
      <alignment vertical="center"/>
    </xf>
    <xf numFmtId="0" fontId="33" fillId="0" borderId="0" xfId="3" applyFont="1" applyProtection="1">
      <alignment vertical="center"/>
    </xf>
    <xf numFmtId="0" fontId="33" fillId="0" borderId="0" xfId="3" applyFont="1" applyAlignment="1" applyProtection="1">
      <alignment vertical="center"/>
    </xf>
    <xf numFmtId="0" fontId="33" fillId="0" borderId="0" xfId="3" applyFont="1" applyAlignment="1" applyProtection="1">
      <alignment horizontal="center" vertical="center"/>
    </xf>
    <xf numFmtId="0" fontId="32" fillId="0" borderId="0" xfId="3" applyFont="1" applyBorder="1" applyAlignment="1" applyProtection="1">
      <alignment vertical="center"/>
    </xf>
    <xf numFmtId="178" fontId="32" fillId="0" borderId="0" xfId="3" applyNumberFormat="1" applyFont="1" applyBorder="1" applyAlignment="1" applyProtection="1">
      <alignment vertical="center"/>
    </xf>
    <xf numFmtId="178" fontId="37" fillId="0" borderId="0" xfId="3" applyNumberFormat="1" applyFont="1" applyBorder="1" applyAlignment="1" applyProtection="1">
      <alignment vertical="center"/>
    </xf>
    <xf numFmtId="0" fontId="37" fillId="0" borderId="0" xfId="3" applyFont="1" applyBorder="1" applyAlignment="1" applyProtection="1">
      <alignment vertical="center"/>
    </xf>
    <xf numFmtId="0" fontId="38" fillId="0" borderId="0" xfId="3" applyFont="1" applyAlignment="1" applyProtection="1">
      <alignment horizontal="left" vertical="center"/>
    </xf>
    <xf numFmtId="0" fontId="36" fillId="0" borderId="0" xfId="3" applyFont="1" applyProtection="1">
      <alignment vertical="center"/>
    </xf>
    <xf numFmtId="0" fontId="38" fillId="0" borderId="0" xfId="3" applyFont="1" applyProtection="1">
      <alignment vertical="center"/>
    </xf>
    <xf numFmtId="0" fontId="39" fillId="0" borderId="0" xfId="3" applyFont="1">
      <alignment vertical="center"/>
    </xf>
    <xf numFmtId="0" fontId="40" fillId="0" borderId="0" xfId="3" applyFont="1">
      <alignment vertical="center"/>
    </xf>
    <xf numFmtId="0" fontId="41" fillId="0" borderId="0" xfId="3" applyFont="1">
      <alignment vertical="center"/>
    </xf>
    <xf numFmtId="0" fontId="41" fillId="0" borderId="0" xfId="3" applyFont="1" applyAlignment="1">
      <alignment horizontal="centerContinuous" vertical="center"/>
    </xf>
    <xf numFmtId="0" fontId="42" fillId="0" borderId="0" xfId="3" applyFont="1">
      <alignment vertical="center"/>
    </xf>
    <xf numFmtId="0" fontId="42" fillId="0" borderId="4" xfId="3" applyFont="1" applyBorder="1">
      <alignment vertical="center"/>
    </xf>
    <xf numFmtId="0" fontId="42" fillId="0" borderId="5" xfId="3" applyFont="1" applyBorder="1">
      <alignment vertical="center"/>
    </xf>
    <xf numFmtId="0" fontId="42" fillId="0" borderId="6" xfId="3" applyFont="1" applyBorder="1">
      <alignment vertical="center"/>
    </xf>
    <xf numFmtId="0" fontId="43" fillId="0" borderId="0" xfId="3" applyFont="1">
      <alignment vertical="center"/>
    </xf>
    <xf numFmtId="0" fontId="43" fillId="0" borderId="0" xfId="3" applyFont="1" applyAlignment="1">
      <alignment horizontal="centerContinuous" vertical="center"/>
    </xf>
    <xf numFmtId="0" fontId="46" fillId="0" borderId="0" xfId="3" applyFont="1">
      <alignment vertical="center"/>
    </xf>
    <xf numFmtId="0" fontId="47" fillId="0" borderId="0" xfId="3" applyFont="1">
      <alignment vertical="center"/>
    </xf>
    <xf numFmtId="0" fontId="46" fillId="0" borderId="0" xfId="3" applyFont="1" applyAlignment="1">
      <alignment horizontal="centerContinuous" vertical="center"/>
    </xf>
    <xf numFmtId="0" fontId="47" fillId="0" borderId="4" xfId="3" applyFont="1" applyBorder="1">
      <alignment vertical="center"/>
    </xf>
    <xf numFmtId="0" fontId="47" fillId="0" borderId="5" xfId="3" applyFont="1" applyBorder="1">
      <alignment vertical="center"/>
    </xf>
    <xf numFmtId="0" fontId="47" fillId="0" borderId="6" xfId="3" applyFont="1" applyBorder="1">
      <alignment vertical="center"/>
    </xf>
    <xf numFmtId="0" fontId="48" fillId="0" borderId="0" xfId="3" applyFont="1">
      <alignment vertical="center"/>
    </xf>
    <xf numFmtId="0" fontId="49" fillId="0" borderId="0" xfId="0" applyFont="1"/>
    <xf numFmtId="0" fontId="50" fillId="3" borderId="0" xfId="0" applyFont="1" applyFill="1" applyProtection="1">
      <protection locked="0"/>
    </xf>
    <xf numFmtId="0" fontId="50" fillId="0" borderId="0" xfId="0" applyFont="1"/>
    <xf numFmtId="0" fontId="50" fillId="3" borderId="0" xfId="0" applyFont="1" applyFill="1"/>
    <xf numFmtId="0" fontId="50" fillId="0" borderId="0" xfId="0" applyFont="1" applyFill="1" applyAlignment="1" applyProtection="1">
      <alignment horizontal="right"/>
      <protection locked="0"/>
    </xf>
    <xf numFmtId="0" fontId="49" fillId="0" borderId="0" xfId="2" applyFont="1" applyAlignment="1">
      <alignment vertical="center"/>
    </xf>
    <xf numFmtId="0" fontId="49" fillId="0" borderId="0" xfId="0" applyFont="1" applyAlignment="1">
      <alignment vertical="center"/>
    </xf>
    <xf numFmtId="0" fontId="49" fillId="0" borderId="1" xfId="0" applyFont="1" applyFill="1" applyBorder="1" applyAlignment="1">
      <alignment vertical="center"/>
    </xf>
    <xf numFmtId="0" fontId="49" fillId="0" borderId="1" xfId="0" applyFont="1" applyFill="1" applyBorder="1" applyAlignment="1">
      <alignment horizontal="center" vertical="center" wrapText="1"/>
    </xf>
    <xf numFmtId="0" fontId="49" fillId="0" borderId="1" xfId="0" applyFont="1" applyBorder="1" applyAlignment="1">
      <alignment horizontal="left" vertical="center"/>
    </xf>
    <xf numFmtId="0" fontId="53" fillId="3" borderId="1" xfId="0" applyFont="1" applyFill="1" applyBorder="1" applyAlignment="1" applyProtection="1">
      <alignment horizontal="left" vertical="center" wrapText="1"/>
      <protection locked="0"/>
    </xf>
    <xf numFmtId="0" fontId="49" fillId="3" borderId="3" xfId="0" applyFont="1" applyFill="1" applyBorder="1" applyAlignment="1" applyProtection="1">
      <alignment horizontal="left" vertical="center" wrapText="1"/>
      <protection locked="0"/>
    </xf>
    <xf numFmtId="38" fontId="49" fillId="3" borderId="1" xfId="1" applyFont="1" applyFill="1" applyBorder="1" applyAlignment="1" applyProtection="1">
      <alignment vertical="center"/>
      <protection locked="0"/>
    </xf>
    <xf numFmtId="38" fontId="49" fillId="0" borderId="7" xfId="1" applyFont="1" applyFill="1" applyBorder="1" applyAlignment="1">
      <alignment vertical="center"/>
    </xf>
    <xf numFmtId="38" fontId="49" fillId="0" borderId="1" xfId="1" applyNumberFormat="1" applyFont="1" applyBorder="1" applyAlignment="1">
      <alignment vertical="center"/>
    </xf>
    <xf numFmtId="38" fontId="49" fillId="2" borderId="7" xfId="1" applyFont="1" applyFill="1" applyBorder="1" applyAlignment="1">
      <alignment vertical="center"/>
    </xf>
    <xf numFmtId="38" fontId="57" fillId="0" borderId="1" xfId="1" applyNumberFormat="1" applyFont="1" applyBorder="1" applyAlignment="1">
      <alignment vertical="center"/>
    </xf>
    <xf numFmtId="0" fontId="39" fillId="0" borderId="0" xfId="3" applyFont="1" applyProtection="1">
      <alignment vertical="center"/>
    </xf>
    <xf numFmtId="0" fontId="47" fillId="0" borderId="0" xfId="3" applyFont="1" applyAlignment="1" applyProtection="1">
      <alignment vertical="center" wrapText="1"/>
    </xf>
    <xf numFmtId="0" fontId="39" fillId="3" borderId="3" xfId="3" applyFont="1" applyFill="1" applyBorder="1" applyAlignment="1" applyProtection="1">
      <alignment horizontal="right" vertical="center"/>
    </xf>
    <xf numFmtId="0" fontId="40" fillId="0" borderId="0" xfId="3" applyFont="1" applyAlignment="1" applyProtection="1">
      <alignment horizontal="right" vertical="center" shrinkToFit="1"/>
    </xf>
    <xf numFmtId="0" fontId="40" fillId="0" borderId="0" xfId="3" applyFont="1" applyFill="1" applyAlignment="1" applyProtection="1">
      <alignment horizontal="center" vertical="center" shrinkToFit="1"/>
      <protection locked="0"/>
    </xf>
    <xf numFmtId="0" fontId="40" fillId="0" borderId="0" xfId="3" applyFont="1" applyFill="1" applyAlignment="1" applyProtection="1">
      <alignment horizontal="center" vertical="center" shrinkToFit="1"/>
    </xf>
    <xf numFmtId="0" fontId="39" fillId="0" borderId="0" xfId="3" applyFont="1" applyFill="1" applyProtection="1">
      <alignment vertical="center"/>
    </xf>
    <xf numFmtId="0" fontId="40" fillId="0" borderId="0" xfId="3" applyFont="1" applyFill="1" applyProtection="1">
      <alignment vertical="center"/>
    </xf>
    <xf numFmtId="0" fontId="40" fillId="0" borderId="0" xfId="3" applyFont="1" applyFill="1" applyAlignment="1" applyProtection="1">
      <alignment horizontal="right" vertical="center"/>
    </xf>
    <xf numFmtId="0" fontId="39" fillId="0" borderId="0" xfId="3" applyFont="1" applyAlignment="1">
      <alignment horizontal="left" vertical="center"/>
    </xf>
    <xf numFmtId="0" fontId="39" fillId="0" borderId="0" xfId="3" applyFont="1" applyAlignment="1">
      <alignment horizontal="center" vertical="center"/>
    </xf>
    <xf numFmtId="0" fontId="42" fillId="0" borderId="0" xfId="3" applyFont="1" applyAlignment="1">
      <alignment horizontal="center" vertical="center"/>
    </xf>
    <xf numFmtId="0" fontId="39" fillId="0" borderId="1" xfId="3" applyFont="1" applyBorder="1" applyAlignment="1">
      <alignment horizontal="center" vertical="center"/>
    </xf>
    <xf numFmtId="0" fontId="39" fillId="0" borderId="2" xfId="3" applyFont="1" applyFill="1" applyBorder="1" applyAlignment="1">
      <alignment horizontal="center" vertical="center"/>
    </xf>
    <xf numFmtId="0" fontId="40" fillId="0" borderId="12" xfId="3" applyFont="1" applyFill="1" applyBorder="1" applyAlignment="1">
      <alignment vertical="center"/>
    </xf>
    <xf numFmtId="0" fontId="39" fillId="0" borderId="12" xfId="3" applyFont="1" applyFill="1" applyBorder="1" applyAlignment="1">
      <alignment vertical="center"/>
    </xf>
    <xf numFmtId="0" fontId="39" fillId="0" borderId="3" xfId="3" applyFont="1" applyFill="1" applyBorder="1" applyAlignment="1">
      <alignment vertical="center"/>
    </xf>
    <xf numFmtId="0" fontId="39" fillId="0" borderId="1" xfId="3" applyFont="1" applyBorder="1" applyAlignment="1">
      <alignment horizontal="center" vertical="center" shrinkToFit="1"/>
    </xf>
    <xf numFmtId="0" fontId="39" fillId="0" borderId="0" xfId="3" applyFont="1" applyAlignment="1"/>
    <xf numFmtId="0" fontId="39" fillId="0" borderId="7" xfId="3" applyFont="1" applyFill="1" applyBorder="1">
      <alignment vertical="center"/>
    </xf>
    <xf numFmtId="0" fontId="39" fillId="0" borderId="1" xfId="5" applyFont="1" applyFill="1" applyBorder="1" applyAlignment="1">
      <alignment horizontal="center" vertical="center"/>
    </xf>
    <xf numFmtId="177" fontId="39" fillId="0" borderId="1" xfId="5" applyNumberFormat="1" applyFont="1" applyFill="1" applyBorder="1" applyAlignment="1">
      <alignment horizontal="center" vertical="center" textRotation="255"/>
    </xf>
    <xf numFmtId="0" fontId="39" fillId="0" borderId="15" xfId="3" applyFont="1" applyFill="1" applyBorder="1" applyAlignment="1">
      <alignment vertical="center" shrinkToFit="1"/>
    </xf>
    <xf numFmtId="0" fontId="40" fillId="0" borderId="1" xfId="5" applyFont="1" applyFill="1" applyBorder="1" applyAlignment="1">
      <alignment horizontal="left" vertical="center" shrinkToFit="1"/>
    </xf>
    <xf numFmtId="177" fontId="39" fillId="0" borderId="1" xfId="5" applyNumberFormat="1" applyFont="1" applyFill="1" applyBorder="1" applyAlignment="1">
      <alignment horizontal="center" vertical="center"/>
    </xf>
    <xf numFmtId="0" fontId="39" fillId="0" borderId="15" xfId="5" applyFont="1" applyFill="1" applyBorder="1" applyAlignment="1">
      <alignment horizontal="center" vertical="center"/>
    </xf>
    <xf numFmtId="0" fontId="39" fillId="0" borderId="1" xfId="3" applyFont="1" applyFill="1" applyBorder="1">
      <alignment vertical="center"/>
    </xf>
    <xf numFmtId="0" fontId="39" fillId="3" borderId="1" xfId="5" applyFont="1" applyFill="1" applyBorder="1" applyAlignment="1" applyProtection="1">
      <alignment vertical="center" shrinkToFit="1"/>
      <protection locked="0"/>
    </xf>
    <xf numFmtId="0" fontId="39" fillId="3" borderId="1" xfId="5" applyFont="1" applyFill="1" applyBorder="1" applyAlignment="1" applyProtection="1">
      <alignment horizontal="center" vertical="center"/>
      <protection locked="0"/>
    </xf>
    <xf numFmtId="177" fontId="39" fillId="3" borderId="1" xfId="5" applyNumberFormat="1" applyFont="1" applyFill="1" applyBorder="1" applyAlignment="1" applyProtection="1">
      <alignment horizontal="center" vertical="center"/>
      <protection locked="0"/>
    </xf>
    <xf numFmtId="0" fontId="39" fillId="3" borderId="15" xfId="5" applyFont="1" applyFill="1" applyBorder="1" applyAlignment="1" applyProtection="1">
      <alignment horizontal="center" vertical="center"/>
      <protection locked="0"/>
    </xf>
    <xf numFmtId="0" fontId="39" fillId="3" borderId="1" xfId="3" applyFont="1" applyFill="1" applyBorder="1" applyAlignment="1" applyProtection="1">
      <alignment vertical="center" shrinkToFit="1"/>
      <protection locked="0"/>
    </xf>
    <xf numFmtId="177" fontId="39" fillId="3" borderId="1" xfId="3" applyNumberFormat="1" applyFont="1" applyFill="1" applyBorder="1" applyAlignment="1" applyProtection="1">
      <alignment horizontal="center" vertical="center"/>
      <protection locked="0"/>
    </xf>
    <xf numFmtId="0" fontId="39" fillId="3" borderId="1" xfId="3" applyFont="1" applyFill="1" applyBorder="1" applyAlignment="1" applyProtection="1">
      <alignment horizontal="center" vertical="center"/>
      <protection locked="0"/>
    </xf>
    <xf numFmtId="0" fontId="39" fillId="3" borderId="1" xfId="3" applyFont="1" applyFill="1" applyBorder="1" applyProtection="1">
      <alignment vertical="center"/>
      <protection locked="0"/>
    </xf>
    <xf numFmtId="0" fontId="39" fillId="0" borderId="9" xfId="3" applyFont="1" applyFill="1" applyBorder="1" applyAlignment="1">
      <alignment horizontal="center" vertical="center"/>
    </xf>
    <xf numFmtId="177" fontId="39" fillId="0" borderId="9" xfId="3" applyNumberFormat="1" applyFont="1" applyBorder="1" applyAlignment="1">
      <alignment horizontal="center" vertical="center"/>
    </xf>
    <xf numFmtId="177" fontId="39" fillId="0" borderId="9" xfId="3" applyNumberFormat="1" applyFont="1" applyFill="1" applyBorder="1" applyAlignment="1">
      <alignment horizontal="center" vertical="center"/>
    </xf>
    <xf numFmtId="0" fontId="39" fillId="0" borderId="9" xfId="3" applyFont="1" applyBorder="1" applyAlignment="1">
      <alignment horizontal="center" vertical="center"/>
    </xf>
    <xf numFmtId="0" fontId="39" fillId="0" borderId="0" xfId="3" applyFont="1" applyFill="1" applyBorder="1" applyAlignment="1">
      <alignment horizontal="left" vertical="center"/>
    </xf>
    <xf numFmtId="0" fontId="39" fillId="0" borderId="0" xfId="3" applyFont="1" applyFill="1" applyBorder="1" applyAlignment="1">
      <alignment horizontal="center" vertical="center"/>
    </xf>
    <xf numFmtId="177" fontId="39" fillId="0" borderId="0" xfId="3" applyNumberFormat="1" applyFont="1" applyBorder="1" applyAlignment="1">
      <alignment horizontal="center" vertical="center"/>
    </xf>
    <xf numFmtId="177" fontId="39" fillId="0" borderId="0" xfId="3" applyNumberFormat="1" applyFont="1" applyFill="1" applyBorder="1" applyAlignment="1">
      <alignment horizontal="center" vertical="center"/>
    </xf>
    <xf numFmtId="0" fontId="39" fillId="0" borderId="0" xfId="3" applyFont="1" applyBorder="1" applyAlignment="1">
      <alignment horizontal="center" vertical="center"/>
    </xf>
    <xf numFmtId="0" fontId="39" fillId="0" borderId="0" xfId="3" applyFont="1" applyAlignment="1">
      <alignment horizontal="right" vertical="center"/>
    </xf>
    <xf numFmtId="0" fontId="42" fillId="0" borderId="0" xfId="3" applyFont="1" applyAlignment="1">
      <alignment horizontal="right" vertical="center"/>
    </xf>
    <xf numFmtId="0" fontId="39" fillId="0" borderId="0" xfId="3" applyFont="1" applyAlignment="1">
      <alignment horizontal="right" vertical="center" shrinkToFit="1"/>
    </xf>
    <xf numFmtId="0" fontId="39" fillId="0" borderId="0" xfId="3" applyFont="1" applyAlignment="1">
      <alignment horizontal="center" vertical="center" shrinkToFit="1"/>
    </xf>
    <xf numFmtId="0" fontId="52" fillId="0" borderId="0" xfId="3" applyFont="1" applyProtection="1">
      <alignment vertical="center"/>
    </xf>
    <xf numFmtId="0" fontId="53" fillId="0" borderId="0" xfId="3" applyFont="1" applyBorder="1" applyProtection="1">
      <alignment vertical="center"/>
    </xf>
    <xf numFmtId="0" fontId="53" fillId="0" borderId="0" xfId="3" applyFont="1" applyBorder="1" applyAlignment="1" applyProtection="1">
      <alignment horizontal="center" vertical="center"/>
    </xf>
    <xf numFmtId="0" fontId="53" fillId="0" borderId="0" xfId="3" applyFont="1" applyProtection="1">
      <alignment vertical="center"/>
    </xf>
    <xf numFmtId="0" fontId="53" fillId="0" borderId="0" xfId="3" applyFont="1" applyAlignment="1" applyProtection="1">
      <alignment horizontal="center" vertical="center"/>
    </xf>
    <xf numFmtId="0" fontId="53" fillId="0" borderId="0" xfId="3" applyFont="1" applyAlignment="1" applyProtection="1">
      <alignment vertical="center"/>
    </xf>
    <xf numFmtId="0" fontId="53" fillId="0" borderId="0" xfId="3" applyFont="1" applyAlignment="1" applyProtection="1">
      <alignment horizontal="right" vertical="center"/>
    </xf>
    <xf numFmtId="0" fontId="53" fillId="0" borderId="0" xfId="3" applyFont="1" applyBorder="1" applyAlignment="1" applyProtection="1">
      <alignment horizontal="center" vertical="center" textRotation="255"/>
    </xf>
    <xf numFmtId="0" fontId="53" fillId="0" borderId="0" xfId="3" applyFont="1" applyFill="1" applyBorder="1" applyAlignment="1" applyProtection="1">
      <alignment horizontal="left" vertical="center"/>
      <protection locked="0"/>
    </xf>
    <xf numFmtId="0" fontId="53" fillId="0" borderId="0" xfId="3" applyFont="1" applyFill="1" applyBorder="1" applyAlignment="1" applyProtection="1">
      <alignment horizontal="center" vertical="center"/>
    </xf>
    <xf numFmtId="0" fontId="39" fillId="0" borderId="0" xfId="3" applyFont="1" applyBorder="1" applyAlignment="1">
      <alignment horizontal="center" vertical="center" textRotation="255"/>
    </xf>
    <xf numFmtId="0" fontId="54" fillId="0" borderId="0" xfId="3" applyFont="1" applyBorder="1" applyProtection="1">
      <alignment vertical="center"/>
    </xf>
    <xf numFmtId="0" fontId="53" fillId="0" borderId="1" xfId="3" applyFont="1" applyBorder="1" applyAlignment="1" applyProtection="1">
      <alignment horizontal="center" vertical="center" textRotation="255"/>
    </xf>
    <xf numFmtId="0" fontId="53" fillId="0" borderId="3" xfId="3" applyFont="1" applyBorder="1" applyAlignment="1" applyProtection="1">
      <alignment vertical="center"/>
    </xf>
    <xf numFmtId="178" fontId="53" fillId="0" borderId="3" xfId="3" applyNumberFormat="1" applyFont="1" applyBorder="1" applyAlignment="1" applyProtection="1">
      <alignment vertical="center"/>
    </xf>
    <xf numFmtId="0" fontId="53" fillId="0" borderId="1" xfId="3" applyFont="1" applyBorder="1" applyAlignment="1" applyProtection="1">
      <alignment horizontal="center" vertical="center" textRotation="255" shrinkToFit="1"/>
    </xf>
    <xf numFmtId="0" fontId="55" fillId="0" borderId="1" xfId="3" applyFont="1" applyBorder="1" applyAlignment="1" applyProtection="1">
      <alignment horizontal="center" vertical="center"/>
    </xf>
    <xf numFmtId="0" fontId="62" fillId="0" borderId="0" xfId="3" applyFont="1" applyAlignment="1" applyProtection="1">
      <alignment horizontal="left" vertical="center"/>
    </xf>
    <xf numFmtId="0" fontId="63" fillId="0" borderId="0" xfId="3" applyFont="1" applyProtection="1">
      <alignment vertical="center"/>
    </xf>
    <xf numFmtId="0" fontId="62" fillId="0" borderId="0" xfId="3" applyFont="1" applyProtection="1">
      <alignment vertical="center"/>
    </xf>
    <xf numFmtId="0" fontId="50" fillId="3" borderId="0" xfId="0" applyFont="1" applyFill="1" applyAlignment="1" applyProtection="1">
      <alignment horizontal="right"/>
      <protection locked="0"/>
    </xf>
    <xf numFmtId="0" fontId="49" fillId="0" borderId="2" xfId="0" applyFont="1" applyBorder="1"/>
    <xf numFmtId="0" fontId="49" fillId="0" borderId="3" xfId="0" applyFont="1" applyBorder="1"/>
    <xf numFmtId="0" fontId="53" fillId="0" borderId="0" xfId="0" applyFont="1"/>
    <xf numFmtId="0" fontId="53" fillId="0" borderId="12" xfId="3" applyFont="1" applyFill="1" applyBorder="1" applyAlignment="1" applyProtection="1">
      <alignment vertical="center"/>
    </xf>
    <xf numFmtId="0" fontId="53" fillId="0" borderId="3" xfId="3" applyFont="1" applyFill="1" applyBorder="1" applyAlignment="1" applyProtection="1">
      <alignment vertical="center"/>
    </xf>
    <xf numFmtId="0" fontId="50" fillId="0" borderId="0" xfId="0" applyFont="1" applyAlignment="1">
      <alignment horizontal="left" wrapText="1"/>
    </xf>
    <xf numFmtId="0" fontId="50" fillId="0" borderId="0" xfId="0" applyFont="1" applyAlignment="1">
      <alignment horizontal="left"/>
    </xf>
    <xf numFmtId="0" fontId="6" fillId="0" borderId="0" xfId="0" applyFont="1" applyAlignment="1">
      <alignment horizontal="left" vertical="center"/>
    </xf>
    <xf numFmtId="0" fontId="40" fillId="0" borderId="0" xfId="0" applyFont="1" applyAlignment="1">
      <alignment horizontal="center" shrinkToFit="1"/>
    </xf>
    <xf numFmtId="0" fontId="50" fillId="0" borderId="0" xfId="0" applyFont="1" applyAlignment="1">
      <alignment horizontal="center"/>
    </xf>
    <xf numFmtId="0" fontId="51" fillId="0" borderId="1" xfId="0" applyFont="1" applyBorder="1" applyAlignment="1">
      <alignment horizontal="center" vertical="center" shrinkToFit="1"/>
    </xf>
    <xf numFmtId="0" fontId="51" fillId="3" borderId="1" xfId="0" applyFont="1" applyFill="1" applyBorder="1" applyAlignment="1" applyProtection="1">
      <alignment horizontal="left"/>
      <protection locked="0"/>
    </xf>
    <xf numFmtId="0" fontId="51" fillId="0" borderId="1" xfId="0" applyFont="1" applyBorder="1" applyAlignment="1">
      <alignment horizontal="center" vertical="center"/>
    </xf>
    <xf numFmtId="0" fontId="53" fillId="0" borderId="1" xfId="0" applyFont="1" applyFill="1" applyBorder="1" applyAlignment="1">
      <alignment horizontal="center" vertical="center" wrapText="1" shrinkToFit="1"/>
    </xf>
    <xf numFmtId="0" fontId="54" fillId="0" borderId="1" xfId="0" applyFont="1" applyFill="1" applyBorder="1" applyAlignment="1">
      <alignment horizontal="center" vertical="center" shrinkToFit="1"/>
    </xf>
    <xf numFmtId="0" fontId="53" fillId="0" borderId="1" xfId="0" applyFont="1" applyBorder="1" applyAlignment="1">
      <alignment horizontal="center" vertical="center" shrinkToFit="1"/>
    </xf>
    <xf numFmtId="0" fontId="52" fillId="0" borderId="1" xfId="0" applyFont="1" applyBorder="1" applyAlignment="1">
      <alignment horizontal="center" vertical="center" wrapText="1" shrinkToFit="1"/>
    </xf>
    <xf numFmtId="0" fontId="51" fillId="3" borderId="1" xfId="0" applyFont="1" applyFill="1" applyBorder="1" applyAlignment="1" applyProtection="1">
      <alignment horizontal="center"/>
      <protection locked="0"/>
    </xf>
    <xf numFmtId="176" fontId="50" fillId="0" borderId="0" xfId="0" applyNumberFormat="1" applyFont="1" applyFill="1" applyAlignment="1">
      <alignment horizontal="right"/>
    </xf>
    <xf numFmtId="0" fontId="51" fillId="3" borderId="2" xfId="0" applyFont="1" applyFill="1" applyBorder="1" applyAlignment="1" applyProtection="1">
      <alignment horizontal="center"/>
      <protection locked="0"/>
    </xf>
    <xf numFmtId="0" fontId="51" fillId="3" borderId="12" xfId="0" applyFont="1" applyFill="1" applyBorder="1" applyAlignment="1" applyProtection="1">
      <alignment horizontal="center"/>
      <protection locked="0"/>
    </xf>
    <xf numFmtId="0" fontId="51" fillId="3" borderId="3" xfId="0" applyFont="1" applyFill="1" applyBorder="1" applyAlignment="1" applyProtection="1">
      <alignment horizontal="center"/>
      <protection locked="0"/>
    </xf>
    <xf numFmtId="0" fontId="49" fillId="0" borderId="8" xfId="0" applyFont="1" applyFill="1" applyBorder="1" applyAlignment="1">
      <alignment horizontal="right" vertical="center"/>
    </xf>
    <xf numFmtId="0" fontId="49" fillId="0" borderId="9" xfId="0" applyFont="1" applyFill="1" applyBorder="1" applyAlignment="1">
      <alignment horizontal="right" vertical="center"/>
    </xf>
    <xf numFmtId="0" fontId="49" fillId="0" borderId="10" xfId="0" applyFont="1" applyFill="1" applyBorder="1" applyAlignment="1">
      <alignment horizontal="right" vertical="center"/>
    </xf>
    <xf numFmtId="0" fontId="57" fillId="0" borderId="1" xfId="0" applyFont="1" applyBorder="1" applyAlignment="1">
      <alignment horizontal="right" vertical="center"/>
    </xf>
    <xf numFmtId="0" fontId="49" fillId="2" borderId="1" xfId="0" applyFont="1" applyFill="1" applyBorder="1" applyAlignment="1">
      <alignment horizontal="right" vertical="center"/>
    </xf>
    <xf numFmtId="0" fontId="55" fillId="0" borderId="11" xfId="0" applyFont="1" applyBorder="1" applyAlignment="1">
      <alignment horizontal="center" vertical="center" shrinkToFit="1"/>
    </xf>
    <xf numFmtId="0" fontId="47" fillId="0" borderId="0" xfId="3" applyFont="1" applyAlignment="1" applyProtection="1">
      <alignment vertical="center" wrapText="1"/>
    </xf>
    <xf numFmtId="0" fontId="59" fillId="0" borderId="0" xfId="3" applyFont="1" applyAlignment="1" applyProtection="1">
      <alignment horizontal="center" vertical="center"/>
    </xf>
    <xf numFmtId="0" fontId="59" fillId="0" borderId="0" xfId="3" applyFont="1" applyAlignment="1" applyProtection="1">
      <alignment vertical="center"/>
    </xf>
    <xf numFmtId="0" fontId="47" fillId="0" borderId="0" xfId="3" applyFont="1" applyAlignment="1" applyProtection="1">
      <alignment vertical="center"/>
    </xf>
    <xf numFmtId="0" fontId="47" fillId="0" borderId="0" xfId="3" applyFont="1" applyFill="1" applyAlignment="1" applyProtection="1">
      <alignment vertical="center" wrapText="1"/>
    </xf>
    <xf numFmtId="0" fontId="40" fillId="0" borderId="0" xfId="3" applyFont="1" applyFill="1" applyAlignment="1" applyProtection="1">
      <alignment horizontal="left" vertical="center"/>
      <protection locked="0"/>
    </xf>
    <xf numFmtId="0" fontId="39" fillId="0" borderId="0" xfId="3" applyFont="1" applyFill="1" applyAlignment="1" applyProtection="1">
      <alignment horizontal="left" vertical="center"/>
      <protection locked="0"/>
    </xf>
    <xf numFmtId="0" fontId="47" fillId="0" borderId="1" xfId="3" applyFont="1" applyBorder="1" applyAlignment="1" applyProtection="1">
      <alignment horizontal="center" vertical="center" wrapText="1"/>
    </xf>
    <xf numFmtId="0" fontId="39" fillId="3" borderId="2" xfId="3" applyFont="1" applyFill="1" applyBorder="1" applyAlignment="1" applyProtection="1">
      <alignment horizontal="center" vertical="center"/>
    </xf>
    <xf numFmtId="0" fontId="39" fillId="3" borderId="12" xfId="3" applyFont="1" applyFill="1" applyBorder="1" applyAlignment="1" applyProtection="1">
      <alignment horizontal="center" vertical="center"/>
    </xf>
    <xf numFmtId="0" fontId="42" fillId="0" borderId="0" xfId="3" applyFont="1" applyAlignment="1">
      <alignment horizontal="center" vertical="center"/>
    </xf>
    <xf numFmtId="0" fontId="39" fillId="0" borderId="1" xfId="3" applyFont="1" applyFill="1" applyBorder="1" applyAlignment="1">
      <alignment horizontal="left" vertical="center"/>
    </xf>
    <xf numFmtId="38" fontId="40" fillId="0" borderId="2" xfId="4" applyFont="1" applyFill="1" applyBorder="1" applyAlignment="1">
      <alignment horizontal="right" vertical="center"/>
    </xf>
    <xf numFmtId="38" fontId="40" fillId="0" borderId="12" xfId="4" applyFont="1" applyFill="1" applyBorder="1" applyAlignment="1">
      <alignment horizontal="right" vertical="center"/>
    </xf>
    <xf numFmtId="0" fontId="39" fillId="0" borderId="1" xfId="5" applyFont="1" applyFill="1" applyBorder="1" applyAlignment="1">
      <alignment horizontal="center" vertical="center" wrapText="1"/>
    </xf>
    <xf numFmtId="0" fontId="39" fillId="0" borderId="1" xfId="5" applyFont="1" applyFill="1" applyBorder="1" applyAlignment="1">
      <alignment horizontal="center" vertical="center"/>
    </xf>
    <xf numFmtId="0" fontId="39" fillId="0" borderId="8" xfId="5" applyFont="1" applyFill="1" applyBorder="1" applyAlignment="1">
      <alignment horizontal="center" vertical="center"/>
    </xf>
    <xf numFmtId="0" fontId="39" fillId="0" borderId="10" xfId="5" applyFont="1" applyFill="1" applyBorder="1" applyAlignment="1">
      <alignment horizontal="center" vertical="center"/>
    </xf>
    <xf numFmtId="0" fontId="39" fillId="0" borderId="13" xfId="5" applyFont="1" applyFill="1" applyBorder="1" applyAlignment="1">
      <alignment horizontal="center" vertical="center"/>
    </xf>
    <xf numFmtId="0" fontId="39" fillId="0" borderId="14" xfId="5" applyFont="1" applyFill="1" applyBorder="1" applyAlignment="1">
      <alignment horizontal="center" vertical="center"/>
    </xf>
    <xf numFmtId="0" fontId="39" fillId="0" borderId="7" xfId="5" applyFont="1" applyFill="1" applyBorder="1" applyAlignment="1">
      <alignment horizontal="center" vertical="center"/>
    </xf>
    <xf numFmtId="0" fontId="39" fillId="0" borderId="15" xfId="5" applyFont="1" applyFill="1" applyBorder="1" applyAlignment="1">
      <alignment horizontal="center" vertical="center"/>
    </xf>
    <xf numFmtId="0" fontId="39" fillId="3" borderId="2" xfId="5" applyFont="1" applyFill="1" applyBorder="1" applyAlignment="1" applyProtection="1">
      <alignment vertical="center"/>
      <protection locked="0"/>
    </xf>
    <xf numFmtId="0" fontId="39" fillId="3" borderId="3" xfId="5" applyFont="1" applyFill="1" applyBorder="1" applyAlignment="1" applyProtection="1">
      <alignment vertical="center"/>
      <protection locked="0"/>
    </xf>
    <xf numFmtId="0" fontId="39" fillId="0" borderId="2" xfId="5" applyFont="1" applyFill="1" applyBorder="1" applyAlignment="1">
      <alignment horizontal="left" vertical="center"/>
    </xf>
    <xf numFmtId="0" fontId="39" fillId="0" borderId="3" xfId="5" applyFont="1" applyFill="1" applyBorder="1" applyAlignment="1">
      <alignment horizontal="left" vertical="center"/>
    </xf>
    <xf numFmtId="0" fontId="39" fillId="0" borderId="2" xfId="3" applyFont="1" applyBorder="1" applyAlignment="1">
      <alignment vertical="center" shrinkToFit="1"/>
    </xf>
    <xf numFmtId="0" fontId="39" fillId="0" borderId="12" xfId="3" applyFont="1" applyBorder="1" applyAlignment="1">
      <alignment vertical="center" shrinkToFit="1"/>
    </xf>
    <xf numFmtId="0" fontId="39" fillId="0" borderId="3" xfId="3" applyFont="1" applyBorder="1" applyAlignment="1">
      <alignment vertical="center" shrinkToFit="1"/>
    </xf>
    <xf numFmtId="49" fontId="39" fillId="3" borderId="1" xfId="3" applyNumberFormat="1" applyFont="1" applyFill="1" applyBorder="1" applyAlignment="1" applyProtection="1">
      <alignment horizontal="center" vertical="center" wrapText="1"/>
      <protection locked="0"/>
    </xf>
    <xf numFmtId="0" fontId="42" fillId="0" borderId="0" xfId="3" applyFont="1" applyAlignment="1">
      <alignment vertical="center"/>
    </xf>
    <xf numFmtId="3" fontId="42" fillId="0" borderId="0" xfId="3" applyNumberFormat="1" applyFont="1" applyAlignment="1">
      <alignment vertical="center" shrinkToFit="1"/>
    </xf>
    <xf numFmtId="3" fontId="39" fillId="0" borderId="0" xfId="3" applyNumberFormat="1" applyFont="1" applyAlignment="1">
      <alignment vertical="center" shrinkToFit="1"/>
    </xf>
    <xf numFmtId="0" fontId="39" fillId="0" borderId="0" xfId="3" applyFont="1" applyAlignment="1">
      <alignment vertical="center" wrapText="1"/>
    </xf>
    <xf numFmtId="0" fontId="39" fillId="0" borderId="0" xfId="3" applyFont="1" applyAlignment="1">
      <alignment horizontal="left" vertical="center" wrapText="1"/>
    </xf>
    <xf numFmtId="0" fontId="39" fillId="0" borderId="2" xfId="3" applyFont="1" applyBorder="1" applyAlignment="1">
      <alignment horizontal="center" vertical="center"/>
    </xf>
    <xf numFmtId="0" fontId="39" fillId="0" borderId="12" xfId="3" applyFont="1" applyBorder="1" applyAlignment="1">
      <alignment horizontal="center" vertical="center"/>
    </xf>
    <xf numFmtId="0" fontId="39" fillId="0" borderId="12" xfId="3" applyFont="1" applyBorder="1" applyAlignment="1">
      <alignment vertical="center"/>
    </xf>
    <xf numFmtId="0" fontId="39" fillId="0" borderId="3" xfId="3" applyFont="1" applyBorder="1" applyAlignment="1">
      <alignment vertical="center"/>
    </xf>
    <xf numFmtId="49" fontId="39" fillId="3" borderId="2" xfId="3" applyNumberFormat="1" applyFont="1" applyFill="1" applyBorder="1" applyAlignment="1" applyProtection="1">
      <alignment horizontal="center" vertical="center" wrapText="1"/>
      <protection locked="0"/>
    </xf>
    <xf numFmtId="49" fontId="39" fillId="3" borderId="12" xfId="3" applyNumberFormat="1" applyFont="1" applyFill="1" applyBorder="1" applyAlignment="1" applyProtection="1">
      <alignment horizontal="center" vertical="center" wrapText="1"/>
      <protection locked="0"/>
    </xf>
    <xf numFmtId="49" fontId="39" fillId="3" borderId="3" xfId="3" applyNumberFormat="1" applyFont="1" applyFill="1" applyBorder="1" applyAlignment="1" applyProtection="1">
      <alignment horizontal="center" vertical="center" wrapText="1"/>
      <protection locked="0"/>
    </xf>
    <xf numFmtId="0" fontId="39" fillId="0" borderId="8" xfId="3" applyFont="1" applyBorder="1" applyAlignment="1">
      <alignment horizontal="left" vertical="center" shrinkToFit="1"/>
    </xf>
    <xf numFmtId="0" fontId="39" fillId="0" borderId="9" xfId="3" applyFont="1" applyBorder="1" applyAlignment="1">
      <alignment horizontal="left" vertical="center" shrinkToFit="1"/>
    </xf>
    <xf numFmtId="0" fontId="39" fillId="0" borderId="10" xfId="3" applyFont="1" applyBorder="1" applyAlignment="1">
      <alignment horizontal="left" vertical="center" shrinkToFit="1"/>
    </xf>
    <xf numFmtId="0" fontId="39" fillId="0" borderId="13" xfId="3" applyFont="1" applyBorder="1" applyAlignment="1">
      <alignment horizontal="left" vertical="center" shrinkToFit="1"/>
    </xf>
    <xf numFmtId="0" fontId="39" fillId="0" borderId="11" xfId="3" applyFont="1" applyBorder="1" applyAlignment="1">
      <alignment horizontal="left" vertical="center" shrinkToFit="1"/>
    </xf>
    <xf numFmtId="0" fontId="39" fillId="0" borderId="14" xfId="3" applyFont="1" applyBorder="1" applyAlignment="1">
      <alignment horizontal="left" vertical="center" shrinkToFit="1"/>
    </xf>
    <xf numFmtId="49" fontId="39" fillId="0" borderId="1" xfId="3" applyNumberFormat="1" applyFont="1" applyFill="1" applyBorder="1" applyAlignment="1" applyProtection="1">
      <alignment horizontal="left" vertical="center" wrapText="1"/>
    </xf>
    <xf numFmtId="49" fontId="39" fillId="0" borderId="1" xfId="3" applyNumberFormat="1" applyFont="1" applyFill="1" applyBorder="1" applyAlignment="1" applyProtection="1">
      <alignment horizontal="left" vertical="center" shrinkToFit="1"/>
    </xf>
    <xf numFmtId="0" fontId="53" fillId="3" borderId="2" xfId="3" applyFont="1" applyFill="1" applyBorder="1" applyAlignment="1" applyProtection="1">
      <alignment horizontal="left" vertical="center"/>
    </xf>
    <xf numFmtId="0" fontId="53" fillId="3" borderId="12" xfId="3" applyFont="1" applyFill="1" applyBorder="1" applyAlignment="1" applyProtection="1">
      <alignment horizontal="left" vertical="center"/>
    </xf>
    <xf numFmtId="0" fontId="53" fillId="3" borderId="3" xfId="3" applyFont="1" applyFill="1" applyBorder="1" applyAlignment="1" applyProtection="1">
      <alignment horizontal="left" vertical="center"/>
    </xf>
    <xf numFmtId="38" fontId="53" fillId="0" borderId="2" xfId="4" applyFont="1" applyBorder="1" applyAlignment="1" applyProtection="1">
      <alignment horizontal="right" vertical="center"/>
    </xf>
    <xf numFmtId="38" fontId="53" fillId="0" borderId="12" xfId="4" applyFont="1" applyBorder="1" applyAlignment="1" applyProtection="1">
      <alignment horizontal="right" vertical="center"/>
    </xf>
    <xf numFmtId="0" fontId="53" fillId="0" borderId="2" xfId="3" applyFont="1" applyFill="1" applyBorder="1" applyAlignment="1" applyProtection="1">
      <alignment horizontal="center" vertical="center"/>
    </xf>
    <xf numFmtId="0" fontId="53" fillId="0" borderId="12" xfId="3" applyFont="1" applyFill="1" applyBorder="1" applyAlignment="1" applyProtection="1">
      <alignment horizontal="center" vertical="center"/>
    </xf>
    <xf numFmtId="0" fontId="53" fillId="3" borderId="12" xfId="3" applyFont="1" applyFill="1" applyBorder="1" applyAlignment="1" applyProtection="1">
      <alignment horizontal="center" vertical="center"/>
    </xf>
    <xf numFmtId="0" fontId="53" fillId="0" borderId="1" xfId="3" applyFont="1" applyBorder="1" applyAlignment="1" applyProtection="1">
      <alignment horizontal="center" vertical="center"/>
    </xf>
    <xf numFmtId="0" fontId="36" fillId="0" borderId="0" xfId="3" applyFont="1" applyBorder="1" applyAlignment="1" applyProtection="1">
      <alignment vertical="center"/>
    </xf>
    <xf numFmtId="0" fontId="37" fillId="0" borderId="0" xfId="3" applyFont="1" applyBorder="1" applyAlignment="1" applyProtection="1">
      <alignment horizontal="center" vertical="center"/>
    </xf>
    <xf numFmtId="178" fontId="36" fillId="0" borderId="0" xfId="3" applyNumberFormat="1" applyFont="1" applyBorder="1" applyAlignment="1" applyProtection="1">
      <alignment vertical="center"/>
    </xf>
    <xf numFmtId="38" fontId="53" fillId="3" borderId="1" xfId="4" applyFont="1" applyFill="1" applyBorder="1" applyAlignment="1" applyProtection="1">
      <alignment horizontal="center" vertical="center"/>
    </xf>
    <xf numFmtId="38" fontId="53" fillId="3" borderId="2" xfId="4" applyFont="1" applyFill="1" applyBorder="1" applyAlignment="1" applyProtection="1">
      <alignment horizontal="center" vertical="center"/>
    </xf>
    <xf numFmtId="0" fontId="33" fillId="0" borderId="0" xfId="3" applyFont="1" applyBorder="1" applyAlignment="1" applyProtection="1">
      <alignment vertical="center"/>
    </xf>
    <xf numFmtId="0" fontId="32" fillId="0" borderId="0" xfId="3" applyFont="1" applyBorder="1" applyAlignment="1" applyProtection="1">
      <alignment horizontal="center" vertical="center"/>
    </xf>
    <xf numFmtId="178" fontId="33" fillId="0" borderId="0" xfId="3" applyNumberFormat="1" applyFont="1" applyBorder="1" applyAlignment="1" applyProtection="1">
      <alignment vertical="center"/>
    </xf>
    <xf numFmtId="0" fontId="35" fillId="0" borderId="0" xfId="3" applyFont="1" applyBorder="1" applyAlignment="1" applyProtection="1">
      <alignment horizontal="center" vertical="center" shrinkToFit="1"/>
    </xf>
    <xf numFmtId="0" fontId="35" fillId="0" borderId="0" xfId="3" applyFont="1" applyBorder="1" applyAlignment="1" applyProtection="1">
      <alignment horizontal="center" vertical="center"/>
    </xf>
    <xf numFmtId="0" fontId="52" fillId="0" borderId="1" xfId="3" applyFont="1" applyBorder="1" applyAlignment="1" applyProtection="1">
      <alignment horizontal="center" vertical="center" wrapText="1"/>
    </xf>
    <xf numFmtId="0" fontId="53" fillId="3" borderId="1" xfId="3" applyFont="1" applyFill="1" applyBorder="1" applyAlignment="1" applyProtection="1">
      <alignment horizontal="left" vertical="center"/>
      <protection locked="0"/>
    </xf>
    <xf numFmtId="0" fontId="53" fillId="0" borderId="1" xfId="3" applyFont="1" applyBorder="1" applyAlignment="1" applyProtection="1">
      <alignment horizontal="center" vertical="center" textRotation="255"/>
    </xf>
    <xf numFmtId="0" fontId="39" fillId="0" borderId="1" xfId="3" applyFont="1" applyBorder="1" applyAlignment="1">
      <alignment horizontal="center" vertical="center" textRotation="255"/>
    </xf>
    <xf numFmtId="49" fontId="53" fillId="3" borderId="1" xfId="3" applyNumberFormat="1" applyFont="1" applyFill="1" applyBorder="1" applyAlignment="1" applyProtection="1">
      <alignment horizontal="left" vertical="center"/>
      <protection locked="0"/>
    </xf>
    <xf numFmtId="0" fontId="61" fillId="3" borderId="1" xfId="6" applyFont="1" applyFill="1" applyBorder="1" applyAlignment="1" applyProtection="1">
      <alignment horizontal="left" vertical="center" shrinkToFit="1"/>
      <protection locked="0"/>
    </xf>
    <xf numFmtId="0" fontId="53" fillId="3" borderId="1" xfId="3" applyFont="1" applyFill="1" applyBorder="1" applyAlignment="1" applyProtection="1">
      <alignment horizontal="left" vertical="center" shrinkToFit="1"/>
      <protection locked="0"/>
    </xf>
    <xf numFmtId="0" fontId="53" fillId="0" borderId="7" xfId="3" applyFont="1" applyFill="1" applyBorder="1" applyAlignment="1" applyProtection="1">
      <alignment horizontal="left" vertical="center"/>
      <protection locked="0"/>
    </xf>
    <xf numFmtId="0" fontId="53" fillId="0" borderId="2" xfId="3" applyFont="1" applyBorder="1" applyAlignment="1" applyProtection="1">
      <alignment horizontal="center" vertical="center"/>
    </xf>
    <xf numFmtId="0" fontId="53" fillId="3" borderId="15" xfId="3" applyFont="1" applyFill="1" applyBorder="1" applyAlignment="1" applyProtection="1">
      <alignment horizontal="left" vertical="center"/>
      <protection locked="0"/>
    </xf>
    <xf numFmtId="0" fontId="53" fillId="0" borderId="0" xfId="3" applyFont="1" applyAlignment="1" applyProtection="1">
      <alignment horizontal="center" vertical="center"/>
    </xf>
    <xf numFmtId="0" fontId="53" fillId="3" borderId="0" xfId="3" applyFont="1" applyFill="1" applyAlignment="1" applyProtection="1">
      <alignment horizontal="center" vertical="center"/>
      <protection locked="0"/>
    </xf>
    <xf numFmtId="0" fontId="53" fillId="0" borderId="0" xfId="3" applyFont="1" applyFill="1" applyAlignment="1" applyProtection="1">
      <alignment horizontal="center" vertical="center"/>
    </xf>
    <xf numFmtId="0" fontId="51" fillId="0" borderId="1" xfId="0" applyFont="1" applyBorder="1" applyAlignment="1">
      <alignment horizontal="center" shrinkToFit="1"/>
    </xf>
    <xf numFmtId="0" fontId="53" fillId="0" borderId="1" xfId="0" applyFont="1" applyBorder="1" applyAlignment="1">
      <alignment horizontal="center" shrinkToFit="1"/>
    </xf>
    <xf numFmtId="0" fontId="51" fillId="0" borderId="1" xfId="0" applyFont="1" applyBorder="1" applyAlignment="1">
      <alignment horizontal="center"/>
    </xf>
    <xf numFmtId="0" fontId="51" fillId="3" borderId="1" xfId="0" applyFont="1" applyFill="1" applyBorder="1" applyAlignment="1" applyProtection="1">
      <alignment horizontal="left" vertical="center"/>
      <protection locked="0"/>
    </xf>
    <xf numFmtId="0" fontId="39" fillId="0" borderId="11" xfId="0" applyFont="1" applyBorder="1" applyAlignment="1">
      <alignment horizontal="center" vertical="center" shrinkToFit="1"/>
    </xf>
    <xf numFmtId="0" fontId="49" fillId="0" borderId="1" xfId="0" applyFont="1" applyBorder="1" applyAlignment="1">
      <alignment horizontal="right" vertical="center"/>
    </xf>
  </cellXfs>
  <cellStyles count="7">
    <cellStyle name="ハイパーリンク" xfId="6" builtinId="8"/>
    <cellStyle name="桁区切り" xfId="1" builtinId="6"/>
    <cellStyle name="桁区切り 2" xfId="4"/>
    <cellStyle name="標準" xfId="0" builtinId="0"/>
    <cellStyle name="標準 2" xfId="2"/>
    <cellStyle name="標準 3" xfId="3"/>
    <cellStyle name="標準_Sheet1"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externalLinks/externalLink1.xml" Type="http://schemas.openxmlformats.org/officeDocument/2006/relationships/externalLink"/><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 Id="rId16"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2</xdr:col>
      <xdr:colOff>723900</xdr:colOff>
      <xdr:row>5</xdr:row>
      <xdr:rowOff>457200</xdr:rowOff>
    </xdr:from>
    <xdr:to>
      <xdr:col>3</xdr:col>
      <xdr:colOff>771525</xdr:colOff>
      <xdr:row>6</xdr:row>
      <xdr:rowOff>257175</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2981325" y="1838325"/>
          <a:ext cx="2943225" cy="504825"/>
        </a:xfrm>
        <a:prstGeom prst="rect">
          <a:avLst/>
        </a:prstGeom>
        <a:solidFill>
          <a:sysClr val="window" lastClr="FFFFFF"/>
        </a:solidFill>
        <a:ln w="22225" cap="flat" cmpd="sng" algn="ctr">
          <a:solidFill>
            <a:srgbClr val="FF0000"/>
          </a:solidFill>
          <a:prstDash val="solid"/>
        </a:ln>
        <a:effectLst/>
      </xdr:spPr>
      <xdr:txBody>
        <a:bodyPr rot="0" spcFirstLastPara="0" vert="horz" wrap="square" lIns="36000" tIns="0" rIns="36000" bIns="0" numCol="1" spcCol="0" rtlCol="0" fromWordArt="0" anchor="ctr" anchorCtr="0" forceAA="0" compatLnSpc="1">
          <a:prstTxWarp prst="textNoShape">
            <a:avLst/>
          </a:prstTxWarp>
          <a:noAutofit/>
        </a:bodyPr>
        <a:lstStyle/>
        <a:p>
          <a:pPr>
            <a:spcAft>
              <a:spcPts val="0"/>
            </a:spcAft>
          </a:pPr>
          <a:r>
            <a:rPr lang="ja-JP" altLang="en-US" sz="1400" b="1"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・税抜きの金額を記載してください。</a:t>
          </a:r>
          <a:endParaRPr lang="en-US" altLang="ja-JP" sz="1400" b="1"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a:p>
          <a:pPr>
            <a:spcAft>
              <a:spcPts val="0"/>
            </a:spcAft>
          </a:pPr>
          <a:r>
            <a:rPr lang="ja-JP" altLang="en-US" sz="1400" b="1"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（消費税は補助対象外です。）</a:t>
          </a:r>
          <a:endParaRPr lang="ja-JP" sz="1400" b="1"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1</xdr:col>
      <xdr:colOff>942975</xdr:colOff>
      <xdr:row>0</xdr:row>
      <xdr:rowOff>219075</xdr:rowOff>
    </xdr:from>
    <xdr:to>
      <xdr:col>3</xdr:col>
      <xdr:colOff>123825</xdr:colOff>
      <xdr:row>2</xdr:row>
      <xdr:rowOff>190500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228725" y="219075"/>
          <a:ext cx="4048125" cy="523875"/>
        </a:xfrm>
        <a:prstGeom prst="rect">
          <a:avLst/>
        </a:prstGeom>
        <a:solidFill>
          <a:sysClr val="window" lastClr="FFFFFF"/>
        </a:solidFill>
        <a:ln w="22225" cap="flat" cmpd="sng" algn="ctr">
          <a:solidFill>
            <a:srgbClr val="FF0000"/>
          </a:solidFill>
          <a:prstDash val="solid"/>
        </a:ln>
        <a:effectLst/>
      </xdr:spPr>
      <xdr:txBody>
        <a:bodyPr rot="0" spcFirstLastPara="0" vert="horz" wrap="square" lIns="36000" tIns="0" rIns="36000" bIns="0" numCol="1" spcCol="0" rtlCol="0" fromWordArt="0" anchor="ctr" anchorCtr="0" forceAA="0" compatLnSpc="1">
          <a:prstTxWarp prst="textNoShape">
            <a:avLst/>
          </a:prstTxWarp>
          <a:noAutofit/>
        </a:bodyPr>
        <a:lstStyle/>
        <a:p>
          <a:pPr>
            <a:lnSpc>
              <a:spcPts val="1400"/>
            </a:lnSpc>
            <a:spcAft>
              <a:spcPts val="0"/>
            </a:spcAft>
          </a:pPr>
          <a:r>
            <a:rPr lang="ja-JP" sz="1050" b="1" kern="1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・令和</a:t>
          </a:r>
          <a:r>
            <a:rPr lang="ja-JP" altLang="en-US" sz="1050" b="1" kern="1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６</a:t>
          </a:r>
          <a:r>
            <a:rPr lang="ja-JP" sz="1050" b="1" kern="1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年</a:t>
          </a:r>
          <a:r>
            <a:rPr lang="ja-JP" altLang="en-US" sz="1050" b="1" kern="1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４</a:t>
          </a:r>
          <a:r>
            <a:rPr lang="ja-JP" sz="1050" b="1" kern="1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月</a:t>
          </a:r>
          <a:r>
            <a:rPr lang="ja-JP" altLang="en-US" sz="1050" b="1" kern="1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１</a:t>
          </a:r>
          <a:r>
            <a:rPr lang="ja-JP" sz="1050" b="1" kern="1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日以降に実施（支払も完了）した事業かつ、</a:t>
          </a:r>
          <a:r>
            <a:rPr lang="ja-JP" altLang="en-US" sz="1050" b="1" kern="1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訪問看護事業所等</a:t>
          </a:r>
          <a:r>
            <a:rPr lang="ja-JP" sz="1050" b="1" kern="1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の安全確保対策のために実施した事業が対象です。</a:t>
          </a:r>
          <a:endParaRPr lang="ja-JP" sz="1050" b="1" kern="100">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wsDr>
</file>

<file path=xl/externalLinks/_rels/externalLink1.xml.rels><?xml version="1.0" encoding="UTF-8" standalone="yes"?><Relationships xmlns="http://schemas.openxmlformats.org/package/2006/relationships"><Relationship Id="rId1" Target="file:///C:/Users/111069/Box/&#12304;02_&#35506;&#25152;&#20849;&#26377;&#12305;07_04_&#21307;&#30274;&#25972;&#20633;&#35506;/R04&#24180;&#24230;/03%20&#22312;&#23429;&#21307;&#30274;&#25512;&#36914;&#25285;&#24403;/99_&#26292;&#21147;&#12539;&#12495;&#12521;&#12473;&#12513;&#12531;&#12488;&#23550;&#31574;/&#12507;&#12540;&#12512;&#12506;&#12540;&#12472;/050130%20%20&#26356;&#26032;/&#21442;&#32771;/&#12414;&#12392;&#12417;/&#32066;&#20102;/shinseisho%20(1).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
      <sheetName val="内訳表記入例"/>
      <sheetName val="申請書"/>
      <sheetName val="事業所一覧表"/>
      <sheetName val="内訳表2"/>
      <sheetName val="内訳表1"/>
      <sheetName val="【参考】薬事承認を受けた抗原検査キット"/>
      <sheetName val="shinseisho (1)"/>
    </sheetNames>
    <sheetDataSet>
      <sheetData sheetId="0"/>
      <sheetData sheetId="1"/>
      <sheetData sheetId="2"/>
      <sheetData sheetId="3"/>
      <sheetData sheetId="4"/>
      <sheetData sheetId="5"/>
      <sheetData sheetId="6"/>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vmlDrawing5.vml" Type="http://schemas.openxmlformats.org/officeDocument/2006/relationships/vmlDrawing"/><Relationship Id="rId3" Target="../comments5.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vmlDrawing6.vml" Type="http://schemas.openxmlformats.org/officeDocument/2006/relationships/vmlDrawing"/><Relationship Id="rId3" Target="../comments6.xml" Type="http://schemas.openxmlformats.org/officeDocument/2006/relationships/comment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vmlDrawing7.vml" Type="http://schemas.openxmlformats.org/officeDocument/2006/relationships/vmlDrawing"/><Relationship Id="rId3" Target="../comments7.xml" Type="http://schemas.openxmlformats.org/officeDocument/2006/relationships/comment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vmlDrawing8.vml" Type="http://schemas.openxmlformats.org/officeDocument/2006/relationships/vmlDrawing"/><Relationship Id="rId3" Target="../comments8.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W35"/>
  <sheetViews>
    <sheetView view="pageBreakPreview" zoomScaleNormal="80" zoomScaleSheetLayoutView="100" workbookViewId="0">
      <selection activeCell="L8" sqref="L8"/>
    </sheetView>
  </sheetViews>
  <sheetFormatPr defaultColWidth="2.5" defaultRowHeight="15" customHeight="1"/>
  <cols>
    <col min="1" max="18" width="3.58203125" style="31" customWidth="1"/>
    <col min="19" max="19" width="2.5" style="31"/>
    <col min="20" max="49" width="2.5" style="28"/>
    <col min="50" max="16384" width="2.5" style="7"/>
  </cols>
  <sheetData>
    <row r="1" spans="1:49" ht="15" customHeight="1" thickBot="1"/>
    <row r="2" spans="1:49" s="43" customFormat="1" ht="20" customHeight="1" thickBot="1">
      <c r="A2" s="38"/>
      <c r="B2" s="38"/>
      <c r="C2" s="38"/>
      <c r="D2" s="38"/>
      <c r="E2" s="38"/>
      <c r="F2" s="38"/>
      <c r="G2" s="38"/>
      <c r="H2" s="38"/>
      <c r="I2" s="38"/>
      <c r="J2" s="38"/>
      <c r="K2" s="40"/>
      <c r="L2" s="41" t="s">
        <v>11</v>
      </c>
      <c r="M2" s="41"/>
      <c r="N2" s="41"/>
      <c r="O2" s="41"/>
      <c r="P2" s="41"/>
      <c r="Q2" s="41"/>
      <c r="R2" s="42"/>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row>
    <row r="3" spans="1:49" ht="20" customHeight="1"/>
    <row r="4" spans="1:49" s="8" customFormat="1" ht="20" customHeight="1">
      <c r="A4" s="37" t="s">
        <v>7</v>
      </c>
      <c r="B4" s="37" t="s">
        <v>12</v>
      </c>
      <c r="C4" s="37"/>
      <c r="D4" s="35"/>
      <c r="E4" s="35"/>
      <c r="F4" s="35"/>
      <c r="G4" s="35"/>
      <c r="H4" s="35"/>
      <c r="I4" s="35"/>
      <c r="J4" s="35"/>
      <c r="K4" s="35"/>
      <c r="L4" s="35"/>
      <c r="M4" s="35"/>
      <c r="N4" s="35"/>
      <c r="O4" s="35"/>
      <c r="P4" s="35"/>
      <c r="Q4" s="35"/>
      <c r="R4" s="35"/>
      <c r="S4" s="35"/>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row>
    <row r="5" spans="1:49" ht="20" customHeight="1">
      <c r="A5" s="38"/>
      <c r="B5" s="38" t="s">
        <v>37</v>
      </c>
      <c r="C5" s="38"/>
    </row>
    <row r="6" spans="1:49" ht="20" customHeight="1">
      <c r="A6" s="38"/>
      <c r="B6" s="38" t="s">
        <v>8</v>
      </c>
      <c r="C6" s="38"/>
    </row>
    <row r="7" spans="1:49" ht="20" customHeight="1">
      <c r="A7" s="38"/>
      <c r="B7" s="38"/>
      <c r="C7" s="38"/>
    </row>
    <row r="8" spans="1:49" ht="20" customHeight="1">
      <c r="A8" s="38"/>
      <c r="B8" s="38"/>
      <c r="C8" s="38"/>
    </row>
    <row r="9" spans="1:49" s="8" customFormat="1" ht="20" customHeight="1">
      <c r="A9" s="37" t="s">
        <v>9</v>
      </c>
      <c r="B9" s="37" t="s">
        <v>35</v>
      </c>
      <c r="C9" s="37"/>
      <c r="D9" s="35"/>
      <c r="E9" s="35"/>
      <c r="F9" s="35"/>
      <c r="G9" s="35"/>
      <c r="H9" s="35"/>
      <c r="I9" s="35"/>
      <c r="J9" s="35"/>
      <c r="K9" s="35"/>
      <c r="L9" s="35"/>
      <c r="M9" s="35"/>
      <c r="N9" s="35"/>
      <c r="O9" s="35"/>
      <c r="P9" s="35"/>
      <c r="Q9" s="35"/>
      <c r="R9" s="35"/>
      <c r="S9" s="35"/>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row>
    <row r="10" spans="1:49" ht="20" customHeight="1">
      <c r="A10" s="38"/>
      <c r="B10" s="38" t="s">
        <v>24</v>
      </c>
      <c r="C10" s="38"/>
    </row>
    <row r="11" spans="1:49" ht="20" customHeight="1">
      <c r="A11" s="38"/>
      <c r="B11" s="38"/>
      <c r="C11" s="38"/>
    </row>
    <row r="12" spans="1:49" ht="20" customHeight="1">
      <c r="A12" s="37"/>
      <c r="B12" s="38"/>
      <c r="C12" s="38"/>
    </row>
    <row r="13" spans="1:49" ht="20" customHeight="1">
      <c r="A13" s="38" t="s">
        <v>36</v>
      </c>
      <c r="B13" s="38" t="s">
        <v>38</v>
      </c>
      <c r="C13" s="38"/>
    </row>
    <row r="14" spans="1:49" ht="20" customHeight="1">
      <c r="A14" s="38"/>
      <c r="B14" s="38"/>
      <c r="C14" s="38"/>
    </row>
    <row r="15" spans="1:49" ht="20" customHeight="1">
      <c r="A15" s="38"/>
      <c r="B15" s="38"/>
      <c r="C15" s="38"/>
    </row>
    <row r="16" spans="1:49" ht="20" customHeight="1">
      <c r="A16" s="39" t="s">
        <v>10</v>
      </c>
      <c r="B16" s="39"/>
      <c r="C16" s="39"/>
      <c r="D16" s="36"/>
      <c r="E16" s="36"/>
      <c r="F16" s="36"/>
      <c r="G16" s="36"/>
      <c r="H16" s="36"/>
      <c r="I16" s="36"/>
      <c r="J16" s="36"/>
      <c r="K16" s="36"/>
      <c r="L16" s="36"/>
      <c r="M16" s="36"/>
      <c r="N16" s="36"/>
      <c r="O16" s="36"/>
      <c r="P16" s="36"/>
      <c r="Q16" s="36"/>
      <c r="R16" s="36"/>
      <c r="S16" s="36"/>
      <c r="T16" s="30"/>
      <c r="U16" s="30"/>
      <c r="V16" s="30"/>
      <c r="W16" s="30"/>
      <c r="X16" s="30"/>
      <c r="Y16" s="30"/>
      <c r="Z16" s="30"/>
      <c r="AA16" s="30"/>
      <c r="AB16" s="30"/>
      <c r="AC16" s="30"/>
      <c r="AD16" s="30"/>
      <c r="AE16" s="30"/>
      <c r="AF16" s="30"/>
      <c r="AG16" s="30"/>
      <c r="AH16" s="30"/>
      <c r="AI16" s="30"/>
    </row>
    <row r="17" spans="1:18" ht="20" customHeight="1" thickBot="1">
      <c r="A17" s="38"/>
      <c r="B17" s="38"/>
      <c r="C17" s="38"/>
    </row>
    <row r="18" spans="1:18" ht="20" customHeight="1" thickBot="1">
      <c r="A18" s="38"/>
      <c r="B18" s="38"/>
      <c r="C18" s="38"/>
      <c r="K18" s="32"/>
      <c r="L18" s="33" t="s">
        <v>39</v>
      </c>
      <c r="M18" s="33"/>
      <c r="N18" s="33"/>
      <c r="O18" s="33"/>
      <c r="P18" s="33"/>
      <c r="Q18" s="33"/>
      <c r="R18" s="34"/>
    </row>
    <row r="19" spans="1:18" ht="20" customHeight="1">
      <c r="A19" s="38"/>
      <c r="B19" s="38"/>
      <c r="C19" s="38"/>
    </row>
    <row r="20" spans="1:18" ht="20" customHeight="1">
      <c r="A20" s="38" t="s">
        <v>40</v>
      </c>
      <c r="B20" s="38" t="s">
        <v>44</v>
      </c>
      <c r="C20" s="38"/>
    </row>
    <row r="21" spans="1:18" ht="20" customHeight="1">
      <c r="A21" s="38"/>
      <c r="B21" s="38"/>
      <c r="C21" s="38"/>
    </row>
    <row r="22" spans="1:18" ht="20" customHeight="1">
      <c r="A22" s="38" t="s">
        <v>41</v>
      </c>
      <c r="B22" s="38" t="s">
        <v>51</v>
      </c>
      <c r="C22" s="38"/>
    </row>
    <row r="23" spans="1:18" ht="20" customHeight="1">
      <c r="A23" s="38"/>
      <c r="B23" s="38"/>
      <c r="C23" s="38"/>
    </row>
    <row r="24" spans="1:18" ht="20" customHeight="1">
      <c r="A24" s="38" t="s">
        <v>42</v>
      </c>
      <c r="B24" s="38" t="s">
        <v>172</v>
      </c>
      <c r="C24" s="38"/>
    </row>
    <row r="25" spans="1:18" ht="20" customHeight="1">
      <c r="A25" s="38"/>
      <c r="B25" s="38"/>
      <c r="C25" s="38"/>
    </row>
    <row r="26" spans="1:18" ht="20" customHeight="1">
      <c r="A26" s="38" t="s">
        <v>43</v>
      </c>
      <c r="B26" s="38" t="s">
        <v>173</v>
      </c>
      <c r="C26" s="38"/>
    </row>
    <row r="27" spans="1:18" ht="20" customHeight="1">
      <c r="A27" s="38"/>
      <c r="B27" s="38"/>
      <c r="C27" s="38"/>
    </row>
    <row r="28" spans="1:18" ht="20" customHeight="1">
      <c r="A28" s="38" t="s">
        <v>53</v>
      </c>
      <c r="B28" s="38" t="s">
        <v>52</v>
      </c>
      <c r="C28" s="38"/>
    </row>
    <row r="29" spans="1:18" ht="20" customHeight="1">
      <c r="A29" s="38"/>
      <c r="B29" s="38"/>
      <c r="C29" s="38"/>
    </row>
    <row r="30" spans="1:18" ht="20" customHeight="1">
      <c r="A30" s="38" t="s">
        <v>174</v>
      </c>
      <c r="B30" s="38" t="s">
        <v>60</v>
      </c>
      <c r="C30" s="38"/>
    </row>
    <row r="31" spans="1:18" ht="20" customHeight="1">
      <c r="A31" s="38"/>
      <c r="B31" s="38"/>
      <c r="C31" s="38"/>
    </row>
    <row r="32" spans="1:18" ht="20" customHeight="1">
      <c r="A32" s="38" t="s">
        <v>175</v>
      </c>
      <c r="B32" s="38" t="s">
        <v>54</v>
      </c>
      <c r="C32" s="38"/>
    </row>
    <row r="33" ht="20" customHeight="1"/>
    <row r="34" ht="20" customHeight="1"/>
    <row r="35" ht="20" customHeight="1"/>
  </sheetData>
  <phoneticPr fontId="3"/>
  <pageMargins left="0.7" right="0.7" top="0.75" bottom="0.75" header="0.3" footer="0.3"/>
  <pageSetup paperSize="9" scale="58"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view="pageBreakPreview" zoomScaleNormal="100" zoomScaleSheetLayoutView="100" workbookViewId="0">
      <selection activeCell="A4" sqref="A4:D4"/>
    </sheetView>
  </sheetViews>
  <sheetFormatPr defaultColWidth="9" defaultRowHeight="18"/>
  <cols>
    <col min="1" max="1" width="3.75" style="50" customWidth="1"/>
    <col min="2" max="2" width="25.83203125" style="50" customWidth="1"/>
    <col min="3" max="3" width="38" style="50" customWidth="1"/>
    <col min="4" max="4" width="12.33203125" style="50" customWidth="1"/>
    <col min="5" max="5" width="9.08203125" style="4" customWidth="1"/>
    <col min="6" max="6" width="9.33203125" style="4" bestFit="1" customWidth="1"/>
    <col min="7" max="7" width="9" style="4" customWidth="1"/>
    <col min="8" max="16384" width="9" style="4"/>
  </cols>
  <sheetData>
    <row r="1" spans="1:10" ht="21.75" customHeight="1">
      <c r="A1" s="49" t="s">
        <v>136</v>
      </c>
    </row>
    <row r="2" spans="1:10" ht="21.75" customHeight="1"/>
    <row r="3" spans="1:10" ht="21.75" customHeight="1">
      <c r="E3" s="6"/>
    </row>
    <row r="4" spans="1:10" ht="21.75" customHeight="1">
      <c r="A4" s="244" t="s">
        <v>34</v>
      </c>
      <c r="B4" s="244"/>
      <c r="C4" s="244"/>
      <c r="D4" s="244"/>
      <c r="E4" s="6"/>
    </row>
    <row r="5" spans="1:10" ht="21.75" customHeight="1">
      <c r="A5" s="51" t="s">
        <v>6</v>
      </c>
      <c r="B5" s="52" t="s">
        <v>16</v>
      </c>
      <c r="C5" s="52" t="s">
        <v>17</v>
      </c>
      <c r="D5" s="52" t="s">
        <v>187</v>
      </c>
    </row>
    <row r="6" spans="1:10" s="3" customFormat="1" ht="55.5" customHeight="1">
      <c r="A6" s="53">
        <v>1</v>
      </c>
      <c r="B6" s="54" t="s">
        <v>21</v>
      </c>
      <c r="C6" s="55" t="s">
        <v>58</v>
      </c>
      <c r="D6" s="56">
        <v>15000</v>
      </c>
      <c r="E6" s="5" t="str">
        <f>IF(B6='対象費用（参考）'!$A$2,"録音","")</f>
        <v>録音</v>
      </c>
      <c r="F6" s="3" t="str">
        <f>IF(OR(B6='対象費用（参考）'!$A$3,B6='対象費用（参考）'!$A$4,'内訳表(記入例)'!B6='対象費用（参考）'!$A$5),"警備","")</f>
        <v/>
      </c>
      <c r="G6" s="3">
        <f>SUMPRODUCT((E6:E10&lt;&gt;"")/COUNTIF(E6:E10,E6:E10&amp;""))</f>
        <v>2</v>
      </c>
      <c r="H6" s="3">
        <f>SUMPRODUCT((F6:F10&lt;&gt;"")/COUNTIF(F6:F10,F6:F10&amp;""))</f>
        <v>1</v>
      </c>
      <c r="I6" s="3" t="str">
        <f>IF(G6&gt;=1,"1","0")</f>
        <v>1</v>
      </c>
      <c r="J6" s="3" t="str">
        <f>IF(H6&gt;=1,"1","0")</f>
        <v>1</v>
      </c>
    </row>
    <row r="7" spans="1:10" s="3" customFormat="1" ht="55.5" customHeight="1">
      <c r="A7" s="53">
        <v>2</v>
      </c>
      <c r="B7" s="54" t="s">
        <v>21</v>
      </c>
      <c r="C7" s="55" t="s">
        <v>59</v>
      </c>
      <c r="D7" s="56">
        <v>20000</v>
      </c>
      <c r="E7" s="5" t="str">
        <f>IF(B7='対象費用（参考）'!$A$2,"録音","")</f>
        <v>録音</v>
      </c>
      <c r="F7" s="3" t="str">
        <f>IF(OR(B7='対象費用（参考）'!$A$3,B7='対象費用（参考）'!$A$4,'内訳表(記入例)'!B7='対象費用（参考）'!$A$5),"警備","")</f>
        <v/>
      </c>
    </row>
    <row r="8" spans="1:10" s="3" customFormat="1" ht="55.5" customHeight="1">
      <c r="A8" s="53">
        <v>3</v>
      </c>
      <c r="B8" s="54" t="s">
        <v>55</v>
      </c>
      <c r="C8" s="55" t="s">
        <v>48</v>
      </c>
      <c r="D8" s="56">
        <v>4000</v>
      </c>
      <c r="E8" s="5" t="s">
        <v>33</v>
      </c>
      <c r="F8" s="3" t="str">
        <f>IF(OR(B8='対象費用（参考）'!$A$3,B8='対象費用（参考）'!$A$4,'内訳表(記入例)'!B8='対象費用（参考）'!$A$5),"警備","")</f>
        <v>警備</v>
      </c>
    </row>
    <row r="9" spans="1:10" s="3" customFormat="1" ht="55.5" customHeight="1">
      <c r="A9" s="53">
        <v>4</v>
      </c>
      <c r="B9" s="54" t="s">
        <v>56</v>
      </c>
      <c r="C9" s="55" t="s">
        <v>49</v>
      </c>
      <c r="D9" s="56">
        <v>5900</v>
      </c>
      <c r="E9" s="5" t="str">
        <f>IF(B9='対象費用（参考）'!$A$2,"録音","")</f>
        <v/>
      </c>
      <c r="F9" s="3" t="str">
        <f>IF(OR(B9='対象費用（参考）'!$A$3,B9='対象費用（参考）'!$A$4,'内訳表(記入例)'!B9='対象費用（参考）'!$A$5),"警備","")</f>
        <v>警備</v>
      </c>
    </row>
    <row r="10" spans="1:10" s="3" customFormat="1" ht="55.5" customHeight="1">
      <c r="A10" s="53">
        <v>5</v>
      </c>
      <c r="B10" s="54"/>
      <c r="C10" s="55"/>
      <c r="D10" s="56"/>
      <c r="E10" s="5" t="str">
        <f>IF(B10='対象費用（参考）'!$A$2,"録音","")</f>
        <v/>
      </c>
      <c r="F10" s="3" t="str">
        <f>IF(OR(B10='対象費用（参考）'!$A$3,B10='対象費用（参考）'!$A$4,'内訳表(記入例)'!B10='対象費用（参考）'!$A$5),"警備","")</f>
        <v/>
      </c>
    </row>
    <row r="11" spans="1:10" s="3" customFormat="1" ht="27" customHeight="1">
      <c r="A11" s="152" t="s">
        <v>18</v>
      </c>
      <c r="B11" s="153"/>
      <c r="C11" s="154"/>
      <c r="D11" s="57">
        <f>SUM(D6:D10)</f>
        <v>44900</v>
      </c>
    </row>
    <row r="12" spans="1:10" s="3" customFormat="1" ht="27" customHeight="1">
      <c r="A12" s="245" t="s">
        <v>117</v>
      </c>
      <c r="B12" s="245"/>
      <c r="C12" s="245"/>
      <c r="D12" s="58">
        <f>ROUNDDOWN(D11/2*1,-3)</f>
        <v>22000</v>
      </c>
    </row>
    <row r="13" spans="1:10" s="3" customFormat="1" ht="27" customHeight="1">
      <c r="A13" s="152" t="s">
        <v>19</v>
      </c>
      <c r="B13" s="153"/>
      <c r="C13" s="154"/>
      <c r="D13" s="57">
        <v>30000</v>
      </c>
    </row>
    <row r="14" spans="1:10" s="3" customFormat="1" ht="51" customHeight="1">
      <c r="A14" s="155" t="s">
        <v>20</v>
      </c>
      <c r="B14" s="155"/>
      <c r="C14" s="155"/>
      <c r="D14" s="60">
        <f>IF(ISBLANK(D12),0,MIN(D12:D13))</f>
        <v>22000</v>
      </c>
    </row>
  </sheetData>
  <sheetProtection algorithmName="SHA-512" hashValue="GrqdYC9dAwFfxeCq6eNlk9lJdoQzPiEmiJCxvZa7vvORFa19Gnc4p8bQZQmjJocRaNpL/VdcSmgBhKE8I4ZCrg==" saltValue="A1w3BTlOdigPx5xQwVVDYA==" spinCount="100000" sheet="1" objects="1" scenarios="1"/>
  <mergeCells count="5">
    <mergeCell ref="A4:D4"/>
    <mergeCell ref="A11:C11"/>
    <mergeCell ref="A12:C12"/>
    <mergeCell ref="A13:C13"/>
    <mergeCell ref="A14:C14"/>
  </mergeCells>
  <phoneticPr fontId="3"/>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'対象費用（参考）'!$A$2:$A$5</xm:f>
          </x14:formula1>
          <xm:sqref>B6:B10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zoomScale="130" zoomScaleNormal="130" workbookViewId="0">
      <selection activeCell="C21" sqref="C21"/>
    </sheetView>
  </sheetViews>
  <sheetFormatPr defaultRowHeight="18"/>
  <cols>
    <col min="1" max="2" width="11.75" style="44" customWidth="1"/>
    <col min="3" max="7" width="8.6640625" style="44"/>
  </cols>
  <sheetData>
    <row r="1" spans="1:2">
      <c r="A1" s="130" t="s">
        <v>15</v>
      </c>
      <c r="B1" s="131"/>
    </row>
    <row r="2" spans="1:2">
      <c r="A2" s="44" t="s">
        <v>21</v>
      </c>
    </row>
    <row r="3" spans="1:2">
      <c r="A3" s="132" t="s">
        <v>55</v>
      </c>
    </row>
    <row r="4" spans="1:2">
      <c r="A4" s="132" t="s">
        <v>56</v>
      </c>
    </row>
    <row r="5" spans="1:2">
      <c r="A5" s="132" t="s">
        <v>57</v>
      </c>
    </row>
    <row r="7" spans="1:2">
      <c r="A7" s="130" t="s">
        <v>22</v>
      </c>
      <c r="B7" s="131"/>
    </row>
    <row r="8" spans="1:2" ht="19.5" customHeight="1">
      <c r="A8" s="44" t="s">
        <v>13</v>
      </c>
    </row>
    <row r="9" spans="1:2">
      <c r="A9" s="44" t="s">
        <v>23</v>
      </c>
    </row>
    <row r="10" spans="1:2">
      <c r="A10" s="44" t="s">
        <v>14</v>
      </c>
    </row>
    <row r="11" spans="1:2">
      <c r="A11" s="44" t="s">
        <v>31</v>
      </c>
    </row>
  </sheetData>
  <sheetProtection algorithmName="SHA-512" hashValue="v3PS7ZrIxLJDmHv1lg2I6aNcEmXE/9lxlJQ7EldvEPRW4lCDkJLIFIsSw6xvQgdwxHwCEwdUO/zSCcD0ASkwXg==" saltValue="wh0kMQJMm8xBIvSJpZgKFg==" spinCount="100000" sheet="1" objects="1" scenarios="1"/>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V51"/>
  <sheetViews>
    <sheetView view="pageBreakPreview" topLeftCell="A16" zoomScaleNormal="100" zoomScaleSheetLayoutView="100" workbookViewId="0">
      <selection activeCell="N27" sqref="N27"/>
    </sheetView>
  </sheetViews>
  <sheetFormatPr defaultRowHeight="18"/>
  <cols>
    <col min="1" max="1" width="8.6640625" style="44"/>
    <col min="2" max="2" width="11.5" style="44" customWidth="1"/>
    <col min="3" max="3" width="4.83203125" style="44" customWidth="1"/>
    <col min="4" max="9" width="3.08203125" style="44" customWidth="1"/>
    <col min="10" max="10" width="7.58203125" style="44" customWidth="1"/>
    <col min="11" max="11" width="4.83203125" style="44" customWidth="1"/>
    <col min="12" max="15" width="3.08203125" style="44" customWidth="1"/>
    <col min="16" max="16" width="3.58203125" style="44" customWidth="1"/>
    <col min="17" max="17" width="3.08203125" style="44" customWidth="1"/>
    <col min="18" max="18" width="4.1640625" style="44" customWidth="1"/>
    <col min="19" max="19" width="3.08203125" style="44" customWidth="1"/>
    <col min="20" max="20" width="4.5" style="44" customWidth="1"/>
    <col min="21" max="21" width="3.83203125" style="44" customWidth="1"/>
    <col min="22" max="22" width="78.33203125" customWidth="1"/>
  </cols>
  <sheetData>
    <row r="1" spans="1:22">
      <c r="A1" s="44" t="s">
        <v>135</v>
      </c>
    </row>
    <row r="2" spans="1:22"/>
    <row r="3" spans="1:22">
      <c r="A3" s="138" t="s">
        <v>62</v>
      </c>
      <c r="B3" s="138"/>
      <c r="C3" s="138"/>
      <c r="D3" s="138"/>
      <c r="E3" s="138"/>
      <c r="F3" s="138"/>
      <c r="G3" s="138"/>
      <c r="H3" s="138"/>
      <c r="I3" s="138"/>
      <c r="J3" s="138"/>
      <c r="K3" s="138"/>
      <c r="L3" s="138"/>
      <c r="M3" s="138"/>
      <c r="N3" s="138"/>
      <c r="O3" s="138"/>
      <c r="P3" s="138"/>
      <c r="Q3" s="138"/>
      <c r="R3" s="138"/>
      <c r="S3" s="138"/>
      <c r="T3" s="138"/>
      <c r="U3" s="138"/>
    </row>
    <row r="5" spans="1:22" ht="22.5">
      <c r="N5" s="139" t="s">
        <v>1</v>
      </c>
      <c r="O5" s="139"/>
      <c r="P5" s="45"/>
      <c r="Q5" s="46" t="s">
        <v>2</v>
      </c>
      <c r="R5" s="45"/>
      <c r="S5" s="46" t="s">
        <v>3</v>
      </c>
      <c r="T5" s="47"/>
      <c r="U5" s="48" t="s">
        <v>61</v>
      </c>
      <c r="V5" s="1" t="str">
        <f>IF(OR(P5="",R5="",U5="")=TRUE,"申請年月日を入力してください","")</f>
        <v>申請年月日を入力してください</v>
      </c>
    </row>
    <row r="7" spans="1:22">
      <c r="A7" s="46" t="s">
        <v>63</v>
      </c>
    </row>
    <row r="9" spans="1:22" ht="25" customHeight="1">
      <c r="H9" s="140" t="s">
        <v>146</v>
      </c>
      <c r="I9" s="140"/>
      <c r="J9" s="140"/>
      <c r="K9" s="140"/>
      <c r="L9" s="141"/>
      <c r="M9" s="141"/>
      <c r="N9" s="141"/>
      <c r="O9" s="141"/>
      <c r="P9" s="141"/>
      <c r="Q9" s="141"/>
      <c r="R9" s="141"/>
      <c r="S9" s="141"/>
      <c r="T9" s="141"/>
      <c r="U9" s="141"/>
      <c r="V9" s="137" t="str">
        <f>IF(OR(L9="",L12="",L13="",L14="",L15="",L16="",L17="",L18="")=TRUE,"申請者情報を入力してください","")</f>
        <v>申請者情報を入力してください</v>
      </c>
    </row>
    <row r="10" spans="1:22" ht="25" customHeight="1">
      <c r="H10" s="140" t="s">
        <v>131</v>
      </c>
      <c r="I10" s="140"/>
      <c r="J10" s="140"/>
      <c r="K10" s="140"/>
      <c r="L10" s="149"/>
      <c r="M10" s="150"/>
      <c r="N10" s="150"/>
      <c r="O10" s="150"/>
      <c r="P10" s="150"/>
      <c r="Q10" s="150"/>
      <c r="R10" s="150"/>
      <c r="S10" s="150"/>
      <c r="T10" s="150"/>
      <c r="U10" s="151"/>
      <c r="V10" s="137"/>
    </row>
    <row r="11" spans="1:22" ht="25" customHeight="1">
      <c r="H11" s="146" t="s">
        <v>119</v>
      </c>
      <c r="I11" s="146"/>
      <c r="J11" s="146"/>
      <c r="K11" s="146"/>
      <c r="L11" s="147"/>
      <c r="M11" s="147"/>
      <c r="N11" s="147"/>
      <c r="O11" s="147"/>
      <c r="P11" s="147"/>
      <c r="Q11" s="147"/>
      <c r="R11" s="147"/>
      <c r="S11" s="147"/>
      <c r="T11" s="147"/>
      <c r="U11" s="147"/>
      <c r="V11" s="137"/>
    </row>
    <row r="12" spans="1:22" ht="25" customHeight="1">
      <c r="H12" s="140" t="s">
        <v>29</v>
      </c>
      <c r="I12" s="140"/>
      <c r="J12" s="140"/>
      <c r="K12" s="140"/>
      <c r="L12" s="141"/>
      <c r="M12" s="141"/>
      <c r="N12" s="141"/>
      <c r="O12" s="141"/>
      <c r="P12" s="141"/>
      <c r="Q12" s="141"/>
      <c r="R12" s="141"/>
      <c r="S12" s="141"/>
      <c r="T12" s="141"/>
      <c r="U12" s="141"/>
      <c r="V12" s="137"/>
    </row>
    <row r="13" spans="1:22" ht="25" customHeight="1">
      <c r="H13" s="142" t="s">
        <v>30</v>
      </c>
      <c r="I13" s="142"/>
      <c r="J13" s="142"/>
      <c r="K13" s="142"/>
      <c r="L13" s="141"/>
      <c r="M13" s="141"/>
      <c r="N13" s="141"/>
      <c r="O13" s="141"/>
      <c r="P13" s="141"/>
      <c r="Q13" s="141"/>
      <c r="R13" s="141"/>
      <c r="S13" s="141"/>
      <c r="T13" s="141"/>
      <c r="U13" s="141"/>
      <c r="V13" s="137"/>
    </row>
    <row r="14" spans="1:22" ht="25" customHeight="1">
      <c r="H14" s="143" t="s">
        <v>124</v>
      </c>
      <c r="I14" s="144"/>
      <c r="J14" s="144"/>
      <c r="K14" s="144"/>
      <c r="L14" s="141"/>
      <c r="M14" s="141"/>
      <c r="N14" s="141"/>
      <c r="O14" s="141"/>
      <c r="P14" s="141"/>
      <c r="Q14" s="141"/>
      <c r="R14" s="141"/>
      <c r="S14" s="141"/>
      <c r="T14" s="141"/>
      <c r="U14" s="141"/>
      <c r="V14" s="137"/>
    </row>
    <row r="15" spans="1:22" ht="25" customHeight="1">
      <c r="H15" s="140" t="s">
        <v>183</v>
      </c>
      <c r="I15" s="140"/>
      <c r="J15" s="140"/>
      <c r="K15" s="140"/>
      <c r="L15" s="141"/>
      <c r="M15" s="141"/>
      <c r="N15" s="141"/>
      <c r="O15" s="141"/>
      <c r="P15" s="141"/>
      <c r="Q15" s="141"/>
      <c r="R15" s="141"/>
      <c r="S15" s="141"/>
      <c r="T15" s="141"/>
      <c r="U15" s="141"/>
      <c r="V15" s="137"/>
    </row>
    <row r="16" spans="1:22" ht="25" customHeight="1">
      <c r="H16" s="140" t="s">
        <v>26</v>
      </c>
      <c r="I16" s="140"/>
      <c r="J16" s="140"/>
      <c r="K16" s="140"/>
      <c r="L16" s="141"/>
      <c r="M16" s="141"/>
      <c r="N16" s="141"/>
      <c r="O16" s="141"/>
      <c r="P16" s="141"/>
      <c r="Q16" s="141"/>
      <c r="R16" s="141"/>
      <c r="S16" s="141"/>
      <c r="T16" s="141"/>
      <c r="U16" s="141"/>
      <c r="V16" s="137"/>
    </row>
    <row r="17" spans="1:22" ht="25" customHeight="1">
      <c r="H17" s="140" t="s">
        <v>27</v>
      </c>
      <c r="I17" s="140"/>
      <c r="J17" s="140"/>
      <c r="K17" s="140"/>
      <c r="L17" s="141"/>
      <c r="M17" s="141"/>
      <c r="N17" s="141"/>
      <c r="O17" s="141"/>
      <c r="P17" s="141"/>
      <c r="Q17" s="141"/>
      <c r="R17" s="141"/>
      <c r="S17" s="141"/>
      <c r="T17" s="141"/>
      <c r="U17" s="141"/>
      <c r="V17" s="137"/>
    </row>
    <row r="18" spans="1:22" ht="25" customHeight="1">
      <c r="H18" s="145" t="s">
        <v>28</v>
      </c>
      <c r="I18" s="145"/>
      <c r="J18" s="145"/>
      <c r="K18" s="145"/>
      <c r="L18" s="141"/>
      <c r="M18" s="141"/>
      <c r="N18" s="141"/>
      <c r="O18" s="141"/>
      <c r="P18" s="141"/>
      <c r="Q18" s="141"/>
      <c r="R18" s="141"/>
      <c r="S18" s="141"/>
      <c r="T18" s="141"/>
      <c r="U18" s="141"/>
      <c r="V18" s="137"/>
    </row>
    <row r="20" spans="1:22">
      <c r="A20" s="46" t="s">
        <v>132</v>
      </c>
    </row>
    <row r="21" spans="1:22">
      <c r="A21" s="46" t="s">
        <v>145</v>
      </c>
    </row>
    <row r="22" spans="1:22">
      <c r="V22" s="9"/>
    </row>
    <row r="23" spans="1:22">
      <c r="H23" s="44" t="s">
        <v>25</v>
      </c>
    </row>
    <row r="25" spans="1:22">
      <c r="A25" s="46" t="s">
        <v>4</v>
      </c>
      <c r="B25" s="46"/>
      <c r="C25" s="148">
        <f>様式2_内訳表!D14</f>
        <v>0</v>
      </c>
      <c r="D25" s="148"/>
      <c r="E25" s="148"/>
      <c r="F25" s="148"/>
      <c r="G25" s="46" t="s">
        <v>5</v>
      </c>
      <c r="H25" s="46"/>
      <c r="I25" s="46"/>
      <c r="J25" s="46"/>
      <c r="K25" s="46"/>
      <c r="L25" s="46"/>
      <c r="M25" s="46"/>
      <c r="N25" s="46"/>
      <c r="O25" s="46"/>
      <c r="P25" s="46"/>
      <c r="Q25" s="46"/>
      <c r="R25" s="46"/>
    </row>
    <row r="26" spans="1:22">
      <c r="A26" s="46"/>
      <c r="B26" s="46"/>
      <c r="C26" s="46"/>
      <c r="D26" s="46"/>
      <c r="E26" s="46"/>
      <c r="F26" s="46"/>
      <c r="G26" s="46"/>
      <c r="H26" s="46"/>
      <c r="I26" s="46"/>
      <c r="J26" s="46"/>
      <c r="K26" s="46"/>
      <c r="L26" s="46"/>
      <c r="M26" s="46"/>
      <c r="N26" s="46"/>
      <c r="O26" s="46"/>
      <c r="P26" s="46"/>
      <c r="Q26" s="46"/>
      <c r="R26" s="46"/>
    </row>
    <row r="27" spans="1:22">
      <c r="A27" s="46" t="s">
        <v>32</v>
      </c>
      <c r="B27" s="46"/>
      <c r="C27" s="46" t="s">
        <v>50</v>
      </c>
      <c r="D27" s="46"/>
      <c r="E27" s="46"/>
      <c r="F27" s="46"/>
      <c r="G27" s="46"/>
      <c r="H27" s="46"/>
      <c r="I27" s="46"/>
      <c r="J27" s="46"/>
      <c r="K27" s="46"/>
      <c r="L27" s="46"/>
      <c r="M27" s="46"/>
      <c r="N27" s="46"/>
      <c r="O27" s="46"/>
      <c r="P27" s="46"/>
      <c r="Q27" s="46"/>
      <c r="R27" s="46"/>
    </row>
    <row r="28" spans="1:22">
      <c r="A28" s="46"/>
      <c r="B28" s="46"/>
      <c r="C28" s="46"/>
      <c r="D28" s="46"/>
      <c r="E28" s="46"/>
      <c r="F28" s="46"/>
      <c r="G28" s="46"/>
      <c r="H28" s="46"/>
      <c r="I28" s="46"/>
      <c r="J28" s="46"/>
      <c r="K28" s="46"/>
      <c r="L28" s="46"/>
      <c r="M28" s="46"/>
      <c r="N28" s="46"/>
      <c r="O28" s="46"/>
      <c r="P28" s="46"/>
      <c r="Q28" s="46"/>
      <c r="R28" s="46"/>
    </row>
    <row r="29" spans="1:22" s="2" customFormat="1" ht="20">
      <c r="A29" s="46" t="s">
        <v>116</v>
      </c>
      <c r="B29" s="46"/>
      <c r="C29" s="46"/>
      <c r="D29" s="46"/>
      <c r="E29" s="46"/>
      <c r="F29" s="46"/>
      <c r="G29" s="46"/>
      <c r="H29" s="46"/>
      <c r="I29" s="46"/>
      <c r="J29" s="46"/>
      <c r="K29" s="46"/>
      <c r="L29" s="46"/>
      <c r="M29" s="46"/>
      <c r="N29" s="46"/>
      <c r="O29" s="46"/>
      <c r="P29" s="46"/>
      <c r="Q29" s="46"/>
      <c r="R29" s="46"/>
      <c r="S29" s="46"/>
      <c r="T29" s="46"/>
      <c r="U29" s="46"/>
    </row>
    <row r="30" spans="1:22" s="2" customFormat="1" ht="19.5" customHeight="1">
      <c r="A30" s="136" t="s">
        <v>182</v>
      </c>
      <c r="B30" s="136"/>
      <c r="C30" s="136"/>
      <c r="D30" s="136"/>
      <c r="E30" s="136"/>
      <c r="F30" s="136"/>
      <c r="G30" s="136"/>
      <c r="H30" s="136"/>
      <c r="I30" s="136"/>
      <c r="J30" s="136"/>
      <c r="K30" s="136"/>
      <c r="L30" s="46"/>
      <c r="M30" s="46"/>
      <c r="N30" s="46"/>
      <c r="O30" s="46"/>
      <c r="P30" s="46"/>
      <c r="Q30" s="46"/>
      <c r="R30" s="46"/>
      <c r="S30" s="46"/>
      <c r="T30" s="46"/>
      <c r="U30" s="46"/>
    </row>
    <row r="31" spans="1:22" s="2" customFormat="1" ht="18.75" customHeight="1">
      <c r="A31" s="135" t="s">
        <v>178</v>
      </c>
      <c r="B31" s="135"/>
      <c r="C31" s="135"/>
      <c r="D31" s="135"/>
      <c r="E31" s="135"/>
      <c r="F31" s="135"/>
      <c r="G31" s="135"/>
      <c r="H31" s="135"/>
      <c r="I31" s="135"/>
      <c r="J31" s="135"/>
      <c r="K31" s="135"/>
      <c r="L31" s="46"/>
      <c r="M31" s="46"/>
      <c r="N31" s="46"/>
      <c r="O31" s="46"/>
      <c r="P31" s="46"/>
      <c r="Q31" s="46"/>
      <c r="R31" s="46"/>
      <c r="S31" s="46"/>
      <c r="T31" s="46"/>
      <c r="U31" s="46"/>
    </row>
    <row r="32" spans="1:22" s="2" customFormat="1" ht="18.75" customHeight="1">
      <c r="A32" s="135" t="s">
        <v>176</v>
      </c>
      <c r="B32" s="135"/>
      <c r="C32" s="135"/>
      <c r="D32" s="135"/>
      <c r="E32" s="135"/>
      <c r="F32" s="135"/>
      <c r="G32" s="135"/>
      <c r="H32" s="135"/>
      <c r="I32" s="135"/>
      <c r="J32" s="135"/>
      <c r="K32" s="135"/>
      <c r="L32" s="46"/>
      <c r="M32" s="46"/>
      <c r="N32" s="46"/>
      <c r="O32" s="46"/>
      <c r="P32" s="46"/>
      <c r="Q32" s="46"/>
      <c r="R32" s="46"/>
      <c r="S32" s="46"/>
      <c r="T32" s="46"/>
      <c r="U32" s="46"/>
    </row>
    <row r="33" spans="1:21" s="2" customFormat="1" ht="18" customHeight="1">
      <c r="A33" s="135" t="s">
        <v>177</v>
      </c>
      <c r="B33" s="135"/>
      <c r="C33" s="135"/>
      <c r="D33" s="135"/>
      <c r="E33" s="135"/>
      <c r="F33" s="135"/>
      <c r="G33" s="135"/>
      <c r="H33" s="135"/>
      <c r="I33" s="135"/>
      <c r="J33" s="135"/>
      <c r="K33" s="135"/>
      <c r="L33" s="46"/>
      <c r="M33" s="46"/>
      <c r="N33" s="46"/>
      <c r="O33" s="46"/>
      <c r="P33" s="46"/>
      <c r="Q33" s="46"/>
      <c r="R33" s="46"/>
      <c r="S33" s="46"/>
      <c r="T33" s="46"/>
      <c r="U33" s="46"/>
    </row>
    <row r="34" spans="1:21" s="2" customFormat="1" ht="19.5" customHeight="1">
      <c r="A34" s="136" t="s">
        <v>179</v>
      </c>
      <c r="B34" s="136"/>
      <c r="C34" s="136"/>
      <c r="D34" s="136"/>
      <c r="E34" s="136"/>
      <c r="F34" s="136"/>
      <c r="G34" s="136"/>
      <c r="H34" s="136"/>
      <c r="I34" s="136"/>
      <c r="J34" s="136"/>
      <c r="K34" s="136"/>
      <c r="L34" s="46"/>
      <c r="M34" s="46"/>
      <c r="N34" s="46"/>
      <c r="O34" s="46"/>
      <c r="P34" s="46"/>
      <c r="Q34" s="46"/>
      <c r="R34" s="46"/>
      <c r="S34" s="46"/>
      <c r="T34" s="46"/>
      <c r="U34" s="46"/>
    </row>
    <row r="35" spans="1:21" s="2" customFormat="1" ht="18.75" customHeight="1">
      <c r="A35" s="135" t="s">
        <v>180</v>
      </c>
      <c r="B35" s="135"/>
      <c r="C35" s="135"/>
      <c r="D35" s="135"/>
      <c r="E35" s="135"/>
      <c r="F35" s="135"/>
      <c r="G35" s="135"/>
      <c r="H35" s="135"/>
      <c r="I35" s="135"/>
      <c r="J35" s="135"/>
      <c r="K35" s="135"/>
      <c r="L35" s="46"/>
      <c r="M35" s="46"/>
      <c r="N35" s="46"/>
      <c r="O35" s="46"/>
      <c r="P35" s="46"/>
      <c r="Q35" s="46"/>
      <c r="R35" s="46"/>
      <c r="S35" s="46"/>
      <c r="T35" s="46"/>
      <c r="U35" s="46"/>
    </row>
    <row r="36" spans="1:21" s="2" customFormat="1" ht="18.75" customHeight="1">
      <c r="A36" s="135" t="s">
        <v>181</v>
      </c>
      <c r="B36" s="135"/>
      <c r="C36" s="135"/>
      <c r="D36" s="135"/>
      <c r="E36" s="135"/>
      <c r="F36" s="135"/>
      <c r="G36" s="135"/>
      <c r="H36" s="135"/>
      <c r="I36" s="135"/>
      <c r="J36" s="135"/>
      <c r="K36" s="135"/>
      <c r="L36" s="46"/>
      <c r="M36" s="46"/>
      <c r="N36" s="46"/>
      <c r="O36" s="46"/>
      <c r="P36" s="46"/>
      <c r="Q36" s="46"/>
      <c r="R36" s="46"/>
      <c r="S36" s="46"/>
      <c r="T36" s="46"/>
      <c r="U36" s="46"/>
    </row>
    <row r="38" spans="1:21" ht="73" customHeight="1"/>
    <row r="39" spans="1:21" ht="22" customHeight="1"/>
    <row r="40" spans="1:21" ht="42.5" customHeight="1"/>
    <row r="41" spans="1:21" ht="63.5" customHeight="1"/>
    <row r="42" spans="1:21" ht="40" customHeight="1">
      <c r="A42" s="31"/>
      <c r="B42" s="31"/>
    </row>
    <row r="43" spans="1:21">
      <c r="A43" s="31"/>
      <c r="B43" s="31"/>
    </row>
    <row r="44" spans="1:21">
      <c r="A44" s="31"/>
      <c r="B44" s="31"/>
    </row>
    <row r="45" spans="1:21">
      <c r="A45" s="31"/>
      <c r="B45" s="31"/>
    </row>
    <row r="46" spans="1:21">
      <c r="A46" s="31"/>
      <c r="B46" s="31"/>
    </row>
    <row r="47" spans="1:21">
      <c r="A47" s="31"/>
      <c r="B47" s="31"/>
    </row>
    <row r="48" spans="1:21">
      <c r="A48" s="31"/>
      <c r="B48" s="31"/>
    </row>
    <row r="49" spans="1:2">
      <c r="A49" s="31"/>
      <c r="B49" s="31"/>
    </row>
    <row r="50" spans="1:2">
      <c r="A50" s="31"/>
      <c r="B50" s="31"/>
    </row>
    <row r="51" spans="1:2">
      <c r="A51" s="31"/>
      <c r="B51" s="31"/>
    </row>
  </sheetData>
  <sheetProtection algorithmName="SHA-512" hashValue="F3g+DyJejO9WbU+0JwUqXX+dcRStaOuy0ZNisNGpTsC9hmbR4ObT7JtMryS/YBSUfRJkR7XuhYqSUQZE37Xflw==" saltValue="NlcC0FpSrTeY89R1WalUng==" spinCount="100000" sheet="1" objects="1" scenarios="1"/>
  <mergeCells count="31">
    <mergeCell ref="H10:K10"/>
    <mergeCell ref="C25:F25"/>
    <mergeCell ref="L14:U14"/>
    <mergeCell ref="H15:K15"/>
    <mergeCell ref="L15:U15"/>
    <mergeCell ref="H16:K16"/>
    <mergeCell ref="L16:U16"/>
    <mergeCell ref="L10:U10"/>
    <mergeCell ref="V9:V18"/>
    <mergeCell ref="A3:U3"/>
    <mergeCell ref="N5:O5"/>
    <mergeCell ref="H9:K9"/>
    <mergeCell ref="L9:U9"/>
    <mergeCell ref="H17:K17"/>
    <mergeCell ref="L17:U17"/>
    <mergeCell ref="H12:K12"/>
    <mergeCell ref="L12:U12"/>
    <mergeCell ref="H13:K13"/>
    <mergeCell ref="L13:U13"/>
    <mergeCell ref="H14:K14"/>
    <mergeCell ref="H18:K18"/>
    <mergeCell ref="L18:U18"/>
    <mergeCell ref="H11:K11"/>
    <mergeCell ref="L11:U11"/>
    <mergeCell ref="A36:K36"/>
    <mergeCell ref="A34:K34"/>
    <mergeCell ref="A35:K35"/>
    <mergeCell ref="A30:K30"/>
    <mergeCell ref="A31:K31"/>
    <mergeCell ref="A33:K33"/>
    <mergeCell ref="A32:K32"/>
  </mergeCells>
  <phoneticPr fontId="3"/>
  <pageMargins left="0.7" right="0.7" top="0.5" bottom="0.41" header="0.3" footer="0.16"/>
  <pageSetup paperSize="9" scale="81"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J14"/>
  <sheetViews>
    <sheetView view="pageBreakPreview" zoomScaleNormal="100" zoomScaleSheetLayoutView="100" workbookViewId="0">
      <selection activeCell="E10" sqref="E10"/>
    </sheetView>
  </sheetViews>
  <sheetFormatPr defaultColWidth="9" defaultRowHeight="18"/>
  <cols>
    <col min="1" max="1" width="3.75" style="50" customWidth="1"/>
    <col min="2" max="2" width="25.83203125" style="50" customWidth="1"/>
    <col min="3" max="3" width="40.25" style="50" customWidth="1"/>
    <col min="4" max="4" width="16" style="50" customWidth="1"/>
    <col min="5" max="5" width="40.08203125" style="4" customWidth="1"/>
    <col min="6" max="6" width="9.33203125" style="4" bestFit="1" customWidth="1"/>
    <col min="7" max="7" width="9" style="4" customWidth="1"/>
    <col min="8" max="16384" width="9" style="4"/>
  </cols>
  <sheetData>
    <row r="1" spans="1:10" ht="21.75" customHeight="1">
      <c r="A1" s="49" t="s">
        <v>136</v>
      </c>
    </row>
    <row r="2" spans="1:10" ht="21.75" customHeight="1"/>
    <row r="3" spans="1:10" ht="21.75" customHeight="1">
      <c r="E3" s="6"/>
    </row>
    <row r="4" spans="1:10" ht="21.75" customHeight="1">
      <c r="A4" s="157" t="s">
        <v>34</v>
      </c>
      <c r="B4" s="157"/>
      <c r="C4" s="157"/>
      <c r="D4" s="157"/>
      <c r="E4" s="6"/>
    </row>
    <row r="5" spans="1:10" ht="21.75" customHeight="1">
      <c r="A5" s="51" t="s">
        <v>6</v>
      </c>
      <c r="B5" s="52" t="s">
        <v>16</v>
      </c>
      <c r="C5" s="52" t="s">
        <v>17</v>
      </c>
      <c r="D5" s="52" t="s">
        <v>187</v>
      </c>
    </row>
    <row r="6" spans="1:10" s="3" customFormat="1" ht="55.5" customHeight="1">
      <c r="A6" s="53">
        <v>1</v>
      </c>
      <c r="B6" s="54"/>
      <c r="C6" s="55"/>
      <c r="D6" s="56"/>
      <c r="E6" s="5" t="str">
        <f>IF(B6='対象費用（参考）'!$A$2,"録音","")</f>
        <v/>
      </c>
      <c r="F6" s="3" t="str">
        <f>IF(OR(B6='対象費用（参考）'!$A$3,B6='対象費用（参考）'!$A$4,様式2_内訳表!B6='対象費用（参考）'!$A$5),"警備","")</f>
        <v/>
      </c>
      <c r="G6" s="3">
        <f>SUMPRODUCT((E6:E10&lt;&gt;"")/COUNTIF(E6:E10,E6:E10&amp;""))</f>
        <v>0</v>
      </c>
      <c r="H6" s="3">
        <f>SUMPRODUCT((F6:F10&lt;&gt;"")/COUNTIF(F6:F10,F6:F10&amp;""))</f>
        <v>0</v>
      </c>
      <c r="I6" s="3" t="str">
        <f>IF(G6&gt;=1,"1","0")</f>
        <v>0</v>
      </c>
      <c r="J6" s="3" t="str">
        <f>IF(H6&gt;=1,"1","0")</f>
        <v>0</v>
      </c>
    </row>
    <row r="7" spans="1:10" s="3" customFormat="1" ht="55.5" customHeight="1">
      <c r="A7" s="53">
        <v>2</v>
      </c>
      <c r="B7" s="54"/>
      <c r="C7" s="55"/>
      <c r="D7" s="56"/>
      <c r="E7" s="5" t="str">
        <f>IF(B7='対象費用（参考）'!$A$2,"録音","")</f>
        <v/>
      </c>
      <c r="F7" s="3" t="str">
        <f>IF(OR(B7='対象費用（参考）'!$A$3,B7='対象費用（参考）'!$A$4,様式2_内訳表!B7='対象費用（参考）'!$A$5),"警備","")</f>
        <v/>
      </c>
    </row>
    <row r="8" spans="1:10" s="3" customFormat="1" ht="55.5" customHeight="1">
      <c r="A8" s="53">
        <v>3</v>
      </c>
      <c r="B8" s="54"/>
      <c r="C8" s="55"/>
      <c r="D8" s="56"/>
      <c r="E8" s="5" t="str">
        <f>IF(B8='対象費用（参考）'!$A$2,"録音","")</f>
        <v/>
      </c>
      <c r="F8" s="3" t="str">
        <f>IF(OR(B8='対象費用（参考）'!$A$3,B8='対象費用（参考）'!$A$4,様式2_内訳表!B8='対象費用（参考）'!$A$5),"警備","")</f>
        <v/>
      </c>
    </row>
    <row r="9" spans="1:10" s="3" customFormat="1" ht="55.5" customHeight="1">
      <c r="A9" s="53">
        <v>4</v>
      </c>
      <c r="B9" s="54"/>
      <c r="C9" s="55"/>
      <c r="D9" s="56"/>
      <c r="E9" s="5" t="str">
        <f>IF(B9='対象費用（参考）'!$A$2,"録音","")</f>
        <v/>
      </c>
      <c r="F9" s="3" t="str">
        <f>IF(OR(B9='対象費用（参考）'!$A$3,B9='対象費用（参考）'!$A$4,様式2_内訳表!B9='対象費用（参考）'!$A$5),"警備","")</f>
        <v/>
      </c>
    </row>
    <row r="10" spans="1:10" s="3" customFormat="1" ht="55.5" customHeight="1">
      <c r="A10" s="53">
        <v>5</v>
      </c>
      <c r="B10" s="54"/>
      <c r="C10" s="55"/>
      <c r="D10" s="56"/>
      <c r="E10" s="5" t="str">
        <f>IF(B10='対象費用（参考）'!$A$2,"録音","")</f>
        <v/>
      </c>
      <c r="F10" s="3" t="str">
        <f>IF(OR(B10='対象費用（参考）'!$A$3,B10='対象費用（参考）'!$A$4,様式2_内訳表!B10='対象費用（参考）'!$A$5),"警備","")</f>
        <v/>
      </c>
    </row>
    <row r="11" spans="1:10" s="3" customFormat="1" ht="27" customHeight="1">
      <c r="A11" s="152" t="s">
        <v>18</v>
      </c>
      <c r="B11" s="153"/>
      <c r="C11" s="154"/>
      <c r="D11" s="57">
        <f>SUM(D6:D10)</f>
        <v>0</v>
      </c>
    </row>
    <row r="12" spans="1:10" s="3" customFormat="1" ht="27" customHeight="1">
      <c r="A12" s="156" t="s">
        <v>117</v>
      </c>
      <c r="B12" s="156"/>
      <c r="C12" s="156"/>
      <c r="D12" s="58">
        <f>ROUNDDOWN(D11/2*1,-3)</f>
        <v>0</v>
      </c>
    </row>
    <row r="13" spans="1:10" s="3" customFormat="1" ht="27" customHeight="1">
      <c r="A13" s="152" t="s">
        <v>19</v>
      </c>
      <c r="B13" s="153"/>
      <c r="C13" s="154"/>
      <c r="D13" s="59">
        <v>30000</v>
      </c>
    </row>
    <row r="14" spans="1:10" s="3" customFormat="1" ht="51" customHeight="1">
      <c r="A14" s="155" t="s">
        <v>20</v>
      </c>
      <c r="B14" s="155"/>
      <c r="C14" s="155"/>
      <c r="D14" s="60">
        <f>IF(ISBLANK(D12),0,MIN(D12:D13))</f>
        <v>0</v>
      </c>
    </row>
  </sheetData>
  <mergeCells count="5">
    <mergeCell ref="A13:C13"/>
    <mergeCell ref="A14:C14"/>
    <mergeCell ref="A11:C11"/>
    <mergeCell ref="A12:C12"/>
    <mergeCell ref="A4:D4"/>
  </mergeCells>
  <phoneticPr fontId="3"/>
  <pageMargins left="0.7" right="0.7" top="0.75" bottom="0.75" header="0.3" footer="0.3"/>
  <pageSetup paperSize="9" scale="93" fitToHeight="0"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'対象費用（参考）'!$A$2:$A$5</xm:f>
          </x14:formula1>
          <xm:sqref>B6:B10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26"/>
  <sheetViews>
    <sheetView view="pageBreakPreview" zoomScale="75" zoomScaleNormal="100" zoomScaleSheetLayoutView="75" workbookViewId="0">
      <selection activeCell="H22" sqref="H22:M26"/>
    </sheetView>
  </sheetViews>
  <sheetFormatPr defaultRowHeight="13"/>
  <cols>
    <col min="1" max="8" width="4.6640625" style="61" customWidth="1"/>
    <col min="9" max="13" width="8.6640625" style="61"/>
    <col min="14" max="21" width="8.6640625" style="10"/>
    <col min="22" max="16384" width="8.6640625" style="11"/>
  </cols>
  <sheetData>
    <row r="1" spans="1:21">
      <c r="A1" s="61" t="s">
        <v>137</v>
      </c>
    </row>
    <row r="4" spans="1:21" s="13" customFormat="1" ht="24" customHeight="1">
      <c r="A4" s="159" t="s">
        <v>72</v>
      </c>
      <c r="B4" s="159"/>
      <c r="C4" s="159"/>
      <c r="D4" s="159"/>
      <c r="E4" s="159"/>
      <c r="F4" s="159"/>
      <c r="G4" s="159"/>
      <c r="H4" s="159"/>
      <c r="I4" s="159"/>
      <c r="J4" s="160"/>
      <c r="K4" s="160"/>
      <c r="L4" s="160"/>
      <c r="M4" s="160"/>
      <c r="N4" s="12"/>
      <c r="O4" s="12"/>
      <c r="P4" s="12"/>
      <c r="Q4" s="12"/>
      <c r="R4" s="12"/>
      <c r="S4" s="12"/>
      <c r="T4" s="12"/>
      <c r="U4" s="12"/>
    </row>
    <row r="5" spans="1:21" ht="36.75" customHeight="1"/>
    <row r="6" spans="1:21" ht="84" customHeight="1">
      <c r="A6" s="158" t="s">
        <v>118</v>
      </c>
      <c r="B6" s="158"/>
      <c r="C6" s="158"/>
      <c r="D6" s="158"/>
      <c r="E6" s="158"/>
      <c r="F6" s="158"/>
      <c r="G6" s="158"/>
      <c r="H6" s="158"/>
      <c r="I6" s="158"/>
      <c r="J6" s="161"/>
      <c r="K6" s="161"/>
      <c r="L6" s="161"/>
      <c r="M6" s="161"/>
    </row>
    <row r="8" spans="1:21" ht="48" customHeight="1">
      <c r="A8" s="158" t="s">
        <v>126</v>
      </c>
      <c r="B8" s="158"/>
      <c r="C8" s="158"/>
      <c r="D8" s="158"/>
      <c r="E8" s="158"/>
      <c r="F8" s="158"/>
      <c r="G8" s="158"/>
      <c r="H8" s="158"/>
      <c r="I8" s="158"/>
      <c r="J8" s="158"/>
      <c r="K8" s="158"/>
      <c r="L8" s="158"/>
      <c r="M8" s="158"/>
    </row>
    <row r="9" spans="1:21" ht="48" customHeight="1">
      <c r="A9" s="161" t="s">
        <v>120</v>
      </c>
      <c r="B9" s="161"/>
      <c r="C9" s="161"/>
      <c r="D9" s="161"/>
      <c r="E9" s="161"/>
      <c r="F9" s="161"/>
      <c r="G9" s="161"/>
      <c r="H9" s="161"/>
      <c r="I9" s="161"/>
      <c r="J9" s="161"/>
      <c r="K9" s="161"/>
      <c r="L9" s="161"/>
      <c r="M9" s="161"/>
    </row>
    <row r="10" spans="1:21" ht="26" customHeight="1">
      <c r="A10" s="162"/>
      <c r="B10" s="162"/>
      <c r="C10" s="162"/>
      <c r="D10" s="162"/>
      <c r="E10" s="162"/>
      <c r="F10" s="162"/>
      <c r="G10" s="162"/>
      <c r="H10" s="162"/>
      <c r="I10" s="162"/>
      <c r="J10" s="162"/>
      <c r="K10" s="162"/>
      <c r="L10" s="162"/>
      <c r="M10" s="162"/>
    </row>
    <row r="11" spans="1:21" ht="26.5" customHeight="1">
      <c r="A11" s="158" t="s">
        <v>129</v>
      </c>
      <c r="B11" s="158"/>
      <c r="C11" s="158"/>
      <c r="D11" s="158"/>
      <c r="E11" s="158"/>
      <c r="F11" s="158"/>
      <c r="G11" s="158"/>
      <c r="H11" s="158"/>
      <c r="I11" s="158"/>
      <c r="J11" s="158"/>
      <c r="K11" s="158"/>
      <c r="L11" s="158"/>
      <c r="M11" s="158"/>
    </row>
    <row r="12" spans="1:21" ht="54.5" customHeight="1">
      <c r="A12" s="62"/>
      <c r="B12" s="165" t="s">
        <v>125</v>
      </c>
      <c r="C12" s="165"/>
      <c r="D12" s="165"/>
      <c r="E12" s="165"/>
      <c r="F12" s="165"/>
      <c r="G12" s="165" t="s">
        <v>127</v>
      </c>
      <c r="H12" s="165"/>
      <c r="I12" s="165"/>
      <c r="J12" s="165"/>
      <c r="K12" s="165" t="s">
        <v>128</v>
      </c>
      <c r="L12" s="165"/>
      <c r="M12" s="165"/>
    </row>
    <row r="13" spans="1:21" ht="40.5" customHeight="1">
      <c r="B13" s="166"/>
      <c r="C13" s="167"/>
      <c r="D13" s="167"/>
      <c r="E13" s="167"/>
      <c r="F13" s="63" t="s">
        <v>130</v>
      </c>
      <c r="G13" s="166"/>
      <c r="H13" s="167"/>
      <c r="I13" s="167"/>
      <c r="J13" s="63" t="s">
        <v>130</v>
      </c>
      <c r="K13" s="166"/>
      <c r="L13" s="167"/>
      <c r="M13" s="63" t="s">
        <v>130</v>
      </c>
    </row>
    <row r="15" spans="1:21" ht="5" customHeight="1"/>
    <row r="16" spans="1:21" hidden="1"/>
    <row r="17" spans="1:19" hidden="1"/>
    <row r="18" spans="1:19" s="10" customFormat="1" ht="21" customHeight="1">
      <c r="A18" s="61"/>
      <c r="B18" s="64" t="s">
        <v>73</v>
      </c>
      <c r="C18" s="65">
        <f>様式1_申請書!P5</f>
        <v>0</v>
      </c>
      <c r="D18" s="66" t="s">
        <v>74</v>
      </c>
      <c r="E18" s="65">
        <f>様式1_申請書!R5</f>
        <v>0</v>
      </c>
      <c r="F18" s="66" t="s">
        <v>75</v>
      </c>
      <c r="G18" s="65">
        <f>様式1_申請書!T5</f>
        <v>0</v>
      </c>
      <c r="H18" s="66" t="s">
        <v>76</v>
      </c>
      <c r="I18" s="67"/>
      <c r="J18" s="67"/>
      <c r="K18" s="67"/>
      <c r="L18" s="67"/>
      <c r="M18" s="67"/>
    </row>
    <row r="19" spans="1:19">
      <c r="C19" s="67"/>
      <c r="D19" s="67"/>
      <c r="E19" s="67"/>
      <c r="F19" s="67"/>
      <c r="G19" s="67"/>
      <c r="H19" s="67"/>
      <c r="I19" s="67"/>
      <c r="J19" s="67"/>
      <c r="K19" s="67"/>
      <c r="L19" s="67"/>
      <c r="M19" s="67"/>
    </row>
    <row r="20" spans="1:19" ht="11.5" customHeight="1">
      <c r="C20" s="67"/>
      <c r="D20" s="67"/>
      <c r="E20" s="67"/>
      <c r="F20" s="67"/>
      <c r="G20" s="67"/>
      <c r="H20" s="67"/>
      <c r="I20" s="67"/>
      <c r="J20" s="67"/>
      <c r="K20" s="67"/>
      <c r="L20" s="67"/>
      <c r="M20" s="67"/>
    </row>
    <row r="21" spans="1:19" hidden="1">
      <c r="C21" s="67"/>
      <c r="D21" s="67"/>
      <c r="E21" s="67"/>
      <c r="F21" s="67"/>
      <c r="G21" s="67"/>
      <c r="H21" s="67"/>
      <c r="I21" s="67"/>
      <c r="J21" s="67"/>
      <c r="K21" s="67"/>
      <c r="L21" s="67"/>
      <c r="M21" s="67"/>
    </row>
    <row r="22" spans="1:19" s="10" customFormat="1" ht="36" customHeight="1">
      <c r="A22" s="61"/>
      <c r="B22" s="61"/>
      <c r="C22" s="67"/>
      <c r="D22" s="67"/>
      <c r="E22" s="67"/>
      <c r="F22" s="68"/>
      <c r="G22" s="69" t="s">
        <v>77</v>
      </c>
      <c r="H22" s="163">
        <f>様式1_申請書!L13</f>
        <v>0</v>
      </c>
      <c r="I22" s="163"/>
      <c r="J22" s="163"/>
      <c r="K22" s="163"/>
      <c r="L22" s="163"/>
      <c r="M22" s="163"/>
      <c r="N22" s="14"/>
      <c r="O22" s="14"/>
      <c r="P22" s="14"/>
      <c r="Q22" s="14"/>
      <c r="R22" s="14"/>
      <c r="S22" s="14"/>
    </row>
    <row r="23" spans="1:19" s="10" customFormat="1" ht="36" customHeight="1">
      <c r="A23" s="61"/>
      <c r="B23" s="61"/>
      <c r="C23" s="67"/>
      <c r="D23" s="67"/>
      <c r="E23" s="67"/>
      <c r="F23" s="68"/>
      <c r="G23" s="69" t="s">
        <v>148</v>
      </c>
      <c r="H23" s="163">
        <f>様式1_申請書!L9</f>
        <v>0</v>
      </c>
      <c r="I23" s="163"/>
      <c r="J23" s="163"/>
      <c r="K23" s="163"/>
      <c r="L23" s="163"/>
      <c r="M23" s="163"/>
      <c r="N23" s="14"/>
      <c r="O23" s="14"/>
      <c r="P23" s="14"/>
      <c r="Q23" s="14"/>
      <c r="R23" s="14"/>
      <c r="S23" s="14"/>
    </row>
    <row r="24" spans="1:19" s="10" customFormat="1" ht="36" customHeight="1">
      <c r="A24" s="61"/>
      <c r="B24" s="61"/>
      <c r="C24" s="67"/>
      <c r="D24" s="67"/>
      <c r="E24" s="67"/>
      <c r="F24" s="68"/>
      <c r="G24" s="69" t="s">
        <v>121</v>
      </c>
      <c r="H24" s="163">
        <f>様式1_申請書!L10</f>
        <v>0</v>
      </c>
      <c r="I24" s="163"/>
      <c r="J24" s="163"/>
      <c r="K24" s="163"/>
      <c r="L24" s="163"/>
      <c r="M24" s="163"/>
      <c r="N24" s="14"/>
      <c r="O24" s="14"/>
      <c r="P24" s="14"/>
      <c r="Q24" s="14"/>
      <c r="R24" s="14"/>
      <c r="S24" s="14"/>
    </row>
    <row r="25" spans="1:19" s="10" customFormat="1" ht="36" customHeight="1">
      <c r="A25" s="61"/>
      <c r="B25" s="61"/>
      <c r="C25" s="67"/>
      <c r="D25" s="67"/>
      <c r="E25" s="67"/>
      <c r="F25" s="68"/>
      <c r="G25" s="69" t="s">
        <v>122</v>
      </c>
      <c r="H25" s="163">
        <f>様式1_申請書!L14</f>
        <v>0</v>
      </c>
      <c r="I25" s="164"/>
      <c r="J25" s="164"/>
      <c r="K25" s="164"/>
      <c r="L25" s="164"/>
      <c r="M25" s="164"/>
      <c r="N25" s="14"/>
      <c r="O25" s="14"/>
      <c r="P25" s="14"/>
      <c r="Q25" s="14"/>
      <c r="R25" s="14"/>
      <c r="S25" s="14"/>
    </row>
    <row r="26" spans="1:19" s="10" customFormat="1" ht="36" customHeight="1">
      <c r="A26" s="61"/>
      <c r="B26" s="61"/>
      <c r="C26" s="67"/>
      <c r="D26" s="67"/>
      <c r="E26" s="67"/>
      <c r="F26" s="68"/>
      <c r="G26" s="69" t="s">
        <v>123</v>
      </c>
      <c r="H26" s="163">
        <f>様式1_申請書!L15</f>
        <v>0</v>
      </c>
      <c r="I26" s="163"/>
      <c r="J26" s="163"/>
      <c r="K26" s="163"/>
      <c r="L26" s="163"/>
      <c r="M26" s="163"/>
      <c r="N26" s="14"/>
      <c r="O26" s="14"/>
      <c r="P26" s="14"/>
      <c r="Q26" s="14"/>
      <c r="R26" s="14"/>
      <c r="S26" s="14"/>
    </row>
  </sheetData>
  <mergeCells count="17">
    <mergeCell ref="H22:M22"/>
    <mergeCell ref="H23:M23"/>
    <mergeCell ref="H25:M25"/>
    <mergeCell ref="H26:M26"/>
    <mergeCell ref="B12:F12"/>
    <mergeCell ref="G12:J12"/>
    <mergeCell ref="K12:M12"/>
    <mergeCell ref="B13:E13"/>
    <mergeCell ref="G13:I13"/>
    <mergeCell ref="K13:L13"/>
    <mergeCell ref="H24:M24"/>
    <mergeCell ref="A11:M11"/>
    <mergeCell ref="A4:M4"/>
    <mergeCell ref="A6:M6"/>
    <mergeCell ref="A8:M8"/>
    <mergeCell ref="A9:M9"/>
    <mergeCell ref="A10:M10"/>
  </mergeCells>
  <phoneticPr fontId="3"/>
  <pageMargins left="0.7" right="0.7" top="0.75" bottom="0.75" header="0.3" footer="0.3"/>
  <pageSetup paperSize="9" scale="9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45"/>
  <sheetViews>
    <sheetView view="pageBreakPreview" zoomScaleNormal="100" zoomScaleSheetLayoutView="100" workbookViewId="0">
      <selection activeCell="B6" sqref="B6:G6"/>
    </sheetView>
  </sheetViews>
  <sheetFormatPr defaultRowHeight="13"/>
  <cols>
    <col min="1" max="1" width="21.83203125" style="27" customWidth="1"/>
    <col min="2" max="2" width="11.6640625" style="70" customWidth="1"/>
    <col min="3" max="3" width="5.08203125" style="70" customWidth="1"/>
    <col min="4" max="4" width="5" style="27" bestFit="1" customWidth="1"/>
    <col min="5" max="7" width="4.08203125" style="71" customWidth="1"/>
    <col min="8" max="8" width="5" style="71" bestFit="1" customWidth="1"/>
    <col min="9" max="9" width="18" style="27" customWidth="1"/>
    <col min="10" max="11" width="8.6640625" style="13"/>
    <col min="12" max="12" width="26.08203125" style="13" customWidth="1"/>
    <col min="13" max="16384" width="8.6640625" style="11"/>
  </cols>
  <sheetData>
    <row r="1" spans="1:9" s="13" customFormat="1" ht="17.25" customHeight="1">
      <c r="A1" s="27" t="s">
        <v>138</v>
      </c>
      <c r="B1" s="70"/>
      <c r="C1" s="70"/>
      <c r="D1" s="27"/>
      <c r="E1" s="71"/>
      <c r="F1" s="71"/>
      <c r="G1" s="71"/>
      <c r="H1" s="71"/>
      <c r="I1" s="27"/>
    </row>
    <row r="2" spans="1:9" s="13" customFormat="1" ht="24" customHeight="1">
      <c r="A2" s="168" t="s">
        <v>78</v>
      </c>
      <c r="B2" s="168"/>
      <c r="C2" s="168"/>
      <c r="D2" s="168"/>
      <c r="E2" s="168"/>
      <c r="F2" s="168"/>
      <c r="G2" s="168"/>
      <c r="H2" s="168"/>
      <c r="I2" s="168"/>
    </row>
    <row r="3" spans="1:9" s="13" customFormat="1" ht="13.5" customHeight="1">
      <c r="A3" s="72"/>
      <c r="B3" s="72"/>
      <c r="C3" s="72"/>
      <c r="D3" s="72"/>
      <c r="E3" s="72"/>
      <c r="F3" s="72"/>
      <c r="G3" s="72"/>
      <c r="H3" s="72"/>
      <c r="I3" s="27"/>
    </row>
    <row r="4" spans="1:9" s="13" customFormat="1" ht="24" customHeight="1">
      <c r="A4" s="73" t="s">
        <v>147</v>
      </c>
      <c r="B4" s="169">
        <f>様式1_申請書!L9</f>
        <v>0</v>
      </c>
      <c r="C4" s="169"/>
      <c r="D4" s="169"/>
      <c r="E4" s="169"/>
      <c r="F4" s="169"/>
      <c r="G4" s="169"/>
      <c r="H4" s="169"/>
      <c r="I4" s="27"/>
    </row>
    <row r="5" spans="1:9" s="13" customFormat="1" ht="24" customHeight="1">
      <c r="A5" s="73" t="s">
        <v>79</v>
      </c>
      <c r="B5" s="74" t="s">
        <v>80</v>
      </c>
      <c r="C5" s="75">
        <f>様式1_申請書!P5</f>
        <v>0</v>
      </c>
      <c r="D5" s="76" t="s">
        <v>81</v>
      </c>
      <c r="E5" s="75">
        <f>様式1_申請書!R5</f>
        <v>0</v>
      </c>
      <c r="F5" s="76" t="s">
        <v>82</v>
      </c>
      <c r="G5" s="75">
        <f>様式1_申請書!T5</f>
        <v>0</v>
      </c>
      <c r="H5" s="77" t="s">
        <v>83</v>
      </c>
      <c r="I5" s="27"/>
    </row>
    <row r="6" spans="1:9" s="13" customFormat="1" ht="24" customHeight="1">
      <c r="A6" s="78" t="s">
        <v>84</v>
      </c>
      <c r="B6" s="170">
        <f>様式2_内訳表!D14</f>
        <v>0</v>
      </c>
      <c r="C6" s="171"/>
      <c r="D6" s="171"/>
      <c r="E6" s="171"/>
      <c r="F6" s="171"/>
      <c r="G6" s="171"/>
      <c r="H6" s="77" t="s">
        <v>85</v>
      </c>
      <c r="I6" s="27"/>
    </row>
    <row r="7" spans="1:9" s="13" customFormat="1" ht="24" customHeight="1">
      <c r="A7" s="79" t="s">
        <v>86</v>
      </c>
      <c r="B7" s="70"/>
      <c r="C7" s="70"/>
      <c r="D7" s="27"/>
      <c r="E7" s="71"/>
      <c r="F7" s="71"/>
      <c r="G7" s="71"/>
      <c r="H7" s="71"/>
      <c r="I7" s="27"/>
    </row>
    <row r="8" spans="1:9" s="13" customFormat="1">
      <c r="A8" s="172" t="s">
        <v>87</v>
      </c>
      <c r="B8" s="174" t="s">
        <v>88</v>
      </c>
      <c r="C8" s="175"/>
      <c r="D8" s="173" t="s">
        <v>89</v>
      </c>
      <c r="E8" s="173"/>
      <c r="F8" s="173"/>
      <c r="G8" s="173"/>
      <c r="H8" s="178" t="s">
        <v>90</v>
      </c>
      <c r="I8" s="80" t="s">
        <v>91</v>
      </c>
    </row>
    <row r="9" spans="1:9" s="13" customFormat="1" ht="14">
      <c r="A9" s="173"/>
      <c r="B9" s="176"/>
      <c r="C9" s="177"/>
      <c r="D9" s="81" t="s">
        <v>92</v>
      </c>
      <c r="E9" s="82" t="s">
        <v>74</v>
      </c>
      <c r="F9" s="82" t="s">
        <v>93</v>
      </c>
      <c r="G9" s="82" t="s">
        <v>76</v>
      </c>
      <c r="H9" s="179"/>
      <c r="I9" s="83" t="s">
        <v>94</v>
      </c>
    </row>
    <row r="10" spans="1:9" s="13" customFormat="1" ht="20.149999999999999" customHeight="1">
      <c r="A10" s="84" t="s">
        <v>188</v>
      </c>
      <c r="B10" s="182" t="s">
        <v>95</v>
      </c>
      <c r="C10" s="183"/>
      <c r="D10" s="81" t="s">
        <v>96</v>
      </c>
      <c r="E10" s="85">
        <v>40</v>
      </c>
      <c r="F10" s="85">
        <v>1</v>
      </c>
      <c r="G10" s="85">
        <v>1</v>
      </c>
      <c r="H10" s="86" t="s">
        <v>97</v>
      </c>
      <c r="I10" s="87"/>
    </row>
    <row r="11" spans="1:9" s="13" customFormat="1" ht="18" customHeight="1">
      <c r="A11" s="88"/>
      <c r="B11" s="180"/>
      <c r="C11" s="181"/>
      <c r="D11" s="89"/>
      <c r="E11" s="90"/>
      <c r="F11" s="90"/>
      <c r="G11" s="90"/>
      <c r="H11" s="91"/>
      <c r="I11" s="92"/>
    </row>
    <row r="12" spans="1:9" s="13" customFormat="1" ht="18" customHeight="1">
      <c r="A12" s="88"/>
      <c r="B12" s="180"/>
      <c r="C12" s="181"/>
      <c r="D12" s="89"/>
      <c r="E12" s="90"/>
      <c r="F12" s="90"/>
      <c r="G12" s="90"/>
      <c r="H12" s="91"/>
      <c r="I12" s="92"/>
    </row>
    <row r="13" spans="1:9" s="13" customFormat="1" ht="18" customHeight="1">
      <c r="A13" s="88"/>
      <c r="B13" s="180"/>
      <c r="C13" s="181"/>
      <c r="D13" s="89"/>
      <c r="E13" s="90"/>
      <c r="F13" s="90"/>
      <c r="G13" s="90"/>
      <c r="H13" s="91"/>
      <c r="I13" s="92"/>
    </row>
    <row r="14" spans="1:9" s="13" customFormat="1" ht="18" customHeight="1">
      <c r="A14" s="88"/>
      <c r="B14" s="180"/>
      <c r="C14" s="181"/>
      <c r="D14" s="89"/>
      <c r="E14" s="90"/>
      <c r="F14" s="90"/>
      <c r="G14" s="90"/>
      <c r="H14" s="91"/>
      <c r="I14" s="92"/>
    </row>
    <row r="15" spans="1:9" s="13" customFormat="1" ht="18" customHeight="1">
      <c r="A15" s="88"/>
      <c r="B15" s="180"/>
      <c r="C15" s="181"/>
      <c r="D15" s="89"/>
      <c r="E15" s="90"/>
      <c r="F15" s="90"/>
      <c r="G15" s="90"/>
      <c r="H15" s="91"/>
      <c r="I15" s="92"/>
    </row>
    <row r="16" spans="1:9" s="13" customFormat="1" ht="18" customHeight="1">
      <c r="A16" s="88"/>
      <c r="B16" s="180"/>
      <c r="C16" s="181"/>
      <c r="D16" s="89"/>
      <c r="E16" s="90"/>
      <c r="F16" s="90"/>
      <c r="G16" s="90"/>
      <c r="H16" s="91"/>
      <c r="I16" s="92"/>
    </row>
    <row r="17" spans="1:9" s="13" customFormat="1" ht="18" customHeight="1">
      <c r="A17" s="88"/>
      <c r="B17" s="180"/>
      <c r="C17" s="181"/>
      <c r="D17" s="89"/>
      <c r="E17" s="90"/>
      <c r="F17" s="90"/>
      <c r="G17" s="90"/>
      <c r="H17" s="91"/>
      <c r="I17" s="92"/>
    </row>
    <row r="18" spans="1:9" s="13" customFormat="1" ht="18" customHeight="1">
      <c r="A18" s="88"/>
      <c r="B18" s="180"/>
      <c r="C18" s="181"/>
      <c r="D18" s="89"/>
      <c r="E18" s="90"/>
      <c r="F18" s="90"/>
      <c r="G18" s="90"/>
      <c r="H18" s="91"/>
      <c r="I18" s="92"/>
    </row>
    <row r="19" spans="1:9" s="13" customFormat="1" ht="18" customHeight="1">
      <c r="A19" s="88"/>
      <c r="B19" s="180"/>
      <c r="C19" s="181"/>
      <c r="D19" s="89"/>
      <c r="E19" s="90"/>
      <c r="F19" s="90"/>
      <c r="G19" s="90"/>
      <c r="H19" s="91"/>
      <c r="I19" s="92"/>
    </row>
    <row r="20" spans="1:9" s="13" customFormat="1" ht="18" customHeight="1">
      <c r="A20" s="88"/>
      <c r="B20" s="180"/>
      <c r="C20" s="181"/>
      <c r="D20" s="89"/>
      <c r="E20" s="90"/>
      <c r="F20" s="90"/>
      <c r="G20" s="90"/>
      <c r="H20" s="91"/>
      <c r="I20" s="92"/>
    </row>
    <row r="21" spans="1:9" s="13" customFormat="1" ht="18" customHeight="1">
      <c r="A21" s="88"/>
      <c r="B21" s="180"/>
      <c r="C21" s="181"/>
      <c r="D21" s="89"/>
      <c r="E21" s="90"/>
      <c r="F21" s="90"/>
      <c r="G21" s="90"/>
      <c r="H21" s="91"/>
      <c r="I21" s="92"/>
    </row>
    <row r="22" spans="1:9" s="13" customFormat="1" ht="18" customHeight="1">
      <c r="A22" s="88"/>
      <c r="B22" s="180"/>
      <c r="C22" s="181"/>
      <c r="D22" s="89"/>
      <c r="E22" s="90"/>
      <c r="F22" s="90"/>
      <c r="G22" s="90"/>
      <c r="H22" s="91"/>
      <c r="I22" s="92"/>
    </row>
    <row r="23" spans="1:9" s="13" customFormat="1" ht="18" customHeight="1">
      <c r="A23" s="88"/>
      <c r="B23" s="180"/>
      <c r="C23" s="181"/>
      <c r="D23" s="89"/>
      <c r="E23" s="90"/>
      <c r="F23" s="90"/>
      <c r="G23" s="90"/>
      <c r="H23" s="91"/>
      <c r="I23" s="92"/>
    </row>
    <row r="24" spans="1:9" s="13" customFormat="1" ht="18" customHeight="1">
      <c r="A24" s="88"/>
      <c r="B24" s="180"/>
      <c r="C24" s="181"/>
      <c r="D24" s="89"/>
      <c r="E24" s="90"/>
      <c r="F24" s="90"/>
      <c r="G24" s="90"/>
      <c r="H24" s="91"/>
      <c r="I24" s="92"/>
    </row>
    <row r="25" spans="1:9" s="13" customFormat="1" ht="18" customHeight="1">
      <c r="A25" s="88"/>
      <c r="B25" s="180"/>
      <c r="C25" s="181"/>
      <c r="D25" s="89"/>
      <c r="E25" s="90"/>
      <c r="F25" s="90"/>
      <c r="G25" s="90"/>
      <c r="H25" s="91"/>
      <c r="I25" s="92"/>
    </row>
    <row r="26" spans="1:9" s="13" customFormat="1" ht="18" customHeight="1">
      <c r="A26" s="88"/>
      <c r="B26" s="180"/>
      <c r="C26" s="181"/>
      <c r="D26" s="89"/>
      <c r="E26" s="90"/>
      <c r="F26" s="90"/>
      <c r="G26" s="90"/>
      <c r="H26" s="91"/>
      <c r="I26" s="92"/>
    </row>
    <row r="27" spans="1:9" s="13" customFormat="1" ht="18" customHeight="1">
      <c r="A27" s="88"/>
      <c r="B27" s="180"/>
      <c r="C27" s="181"/>
      <c r="D27" s="89"/>
      <c r="E27" s="90"/>
      <c r="F27" s="90"/>
      <c r="G27" s="90"/>
      <c r="H27" s="91"/>
      <c r="I27" s="92"/>
    </row>
    <row r="28" spans="1:9" s="13" customFormat="1" ht="18" customHeight="1">
      <c r="A28" s="92"/>
      <c r="B28" s="180"/>
      <c r="C28" s="181"/>
      <c r="D28" s="93"/>
      <c r="E28" s="93"/>
      <c r="F28" s="93"/>
      <c r="G28" s="93"/>
      <c r="H28" s="94"/>
      <c r="I28" s="92"/>
    </row>
    <row r="29" spans="1:9" s="13" customFormat="1" ht="18" customHeight="1">
      <c r="A29" s="92"/>
      <c r="B29" s="180"/>
      <c r="C29" s="181"/>
      <c r="D29" s="93"/>
      <c r="E29" s="93"/>
      <c r="F29" s="93"/>
      <c r="G29" s="93"/>
      <c r="H29" s="94"/>
      <c r="I29" s="92"/>
    </row>
    <row r="30" spans="1:9" s="13" customFormat="1" ht="18" customHeight="1">
      <c r="A30" s="92"/>
      <c r="B30" s="180"/>
      <c r="C30" s="181"/>
      <c r="D30" s="93"/>
      <c r="E30" s="93"/>
      <c r="F30" s="93"/>
      <c r="G30" s="93"/>
      <c r="H30" s="94"/>
      <c r="I30" s="95"/>
    </row>
    <row r="31" spans="1:9" s="13" customFormat="1" ht="18" customHeight="1">
      <c r="A31" s="92"/>
      <c r="B31" s="180"/>
      <c r="C31" s="181"/>
      <c r="D31" s="93"/>
      <c r="E31" s="93"/>
      <c r="F31" s="93"/>
      <c r="G31" s="93"/>
      <c r="H31" s="94"/>
      <c r="I31" s="92"/>
    </row>
    <row r="32" spans="1:9" s="13" customFormat="1" ht="18" customHeight="1">
      <c r="A32" s="92"/>
      <c r="B32" s="180"/>
      <c r="C32" s="181"/>
      <c r="D32" s="93"/>
      <c r="E32" s="93"/>
      <c r="F32" s="93"/>
      <c r="G32" s="93"/>
      <c r="H32" s="94"/>
      <c r="I32" s="92"/>
    </row>
    <row r="33" spans="1:9" s="13" customFormat="1" ht="18" customHeight="1">
      <c r="A33" s="92"/>
      <c r="B33" s="180"/>
      <c r="C33" s="181"/>
      <c r="D33" s="93"/>
      <c r="E33" s="93"/>
      <c r="F33" s="93"/>
      <c r="G33" s="93"/>
      <c r="H33" s="94"/>
      <c r="I33" s="92"/>
    </row>
    <row r="34" spans="1:9" s="13" customFormat="1" ht="18" customHeight="1">
      <c r="A34" s="92"/>
      <c r="B34" s="180"/>
      <c r="C34" s="181"/>
      <c r="D34" s="93"/>
      <c r="E34" s="93"/>
      <c r="F34" s="93"/>
      <c r="G34" s="93"/>
      <c r="H34" s="94"/>
      <c r="I34" s="92"/>
    </row>
    <row r="35" spans="1:9" s="13" customFormat="1" ht="18" customHeight="1">
      <c r="A35" s="92"/>
      <c r="B35" s="180"/>
      <c r="C35" s="181"/>
      <c r="D35" s="93"/>
      <c r="E35" s="93"/>
      <c r="F35" s="93"/>
      <c r="G35" s="93"/>
      <c r="H35" s="94"/>
      <c r="I35" s="92"/>
    </row>
    <row r="36" spans="1:9" s="13" customFormat="1" ht="18" customHeight="1">
      <c r="A36" s="92"/>
      <c r="B36" s="180"/>
      <c r="C36" s="181"/>
      <c r="D36" s="93"/>
      <c r="E36" s="93"/>
      <c r="F36" s="93"/>
      <c r="G36" s="93"/>
      <c r="H36" s="94"/>
      <c r="I36" s="92"/>
    </row>
    <row r="37" spans="1:9" s="13" customFormat="1" ht="18" customHeight="1">
      <c r="A37" s="92"/>
      <c r="B37" s="180"/>
      <c r="C37" s="181"/>
      <c r="D37" s="93"/>
      <c r="E37" s="93"/>
      <c r="F37" s="93"/>
      <c r="G37" s="93"/>
      <c r="H37" s="94"/>
      <c r="I37" s="92"/>
    </row>
    <row r="38" spans="1:9" s="13" customFormat="1" ht="18" customHeight="1">
      <c r="A38" s="92"/>
      <c r="B38" s="180"/>
      <c r="C38" s="181"/>
      <c r="D38" s="93"/>
      <c r="E38" s="93"/>
      <c r="F38" s="93"/>
      <c r="G38" s="93"/>
      <c r="H38" s="94"/>
      <c r="I38" s="92"/>
    </row>
    <row r="39" spans="1:9" s="13" customFormat="1" ht="18" customHeight="1">
      <c r="A39" s="92"/>
      <c r="B39" s="180"/>
      <c r="C39" s="181"/>
      <c r="D39" s="93"/>
      <c r="E39" s="93"/>
      <c r="F39" s="93"/>
      <c r="G39" s="93"/>
      <c r="H39" s="94"/>
      <c r="I39" s="92"/>
    </row>
    <row r="40" spans="1:9" s="13" customFormat="1" ht="18" customHeight="1">
      <c r="A40" s="92"/>
      <c r="B40" s="180"/>
      <c r="C40" s="181"/>
      <c r="D40" s="93"/>
      <c r="E40" s="93"/>
      <c r="F40" s="93"/>
      <c r="G40" s="93"/>
      <c r="H40" s="94"/>
      <c r="I40" s="92"/>
    </row>
    <row r="41" spans="1:9" s="13" customFormat="1" ht="18" customHeight="1">
      <c r="A41" s="92"/>
      <c r="B41" s="180"/>
      <c r="C41" s="181"/>
      <c r="D41" s="93"/>
      <c r="E41" s="93"/>
      <c r="F41" s="93"/>
      <c r="G41" s="93"/>
      <c r="H41" s="94"/>
      <c r="I41" s="92"/>
    </row>
    <row r="42" spans="1:9" s="13" customFormat="1" ht="18" customHeight="1">
      <c r="A42" s="92"/>
      <c r="B42" s="180"/>
      <c r="C42" s="181"/>
      <c r="D42" s="93"/>
      <c r="E42" s="93"/>
      <c r="F42" s="93"/>
      <c r="G42" s="93"/>
      <c r="H42" s="94"/>
      <c r="I42" s="92"/>
    </row>
    <row r="43" spans="1:9" s="13" customFormat="1" ht="18" customHeight="1">
      <c r="A43" s="92"/>
      <c r="B43" s="180"/>
      <c r="C43" s="181"/>
      <c r="D43" s="93"/>
      <c r="E43" s="93"/>
      <c r="F43" s="93"/>
      <c r="G43" s="93"/>
      <c r="H43" s="94"/>
      <c r="I43" s="92"/>
    </row>
    <row r="44" spans="1:9">
      <c r="A44" s="96"/>
      <c r="B44" s="96"/>
      <c r="C44" s="96"/>
      <c r="D44" s="97"/>
      <c r="E44" s="98"/>
      <c r="F44" s="98"/>
      <c r="G44" s="98"/>
      <c r="H44" s="99"/>
    </row>
    <row r="45" spans="1:9">
      <c r="A45" s="100"/>
      <c r="B45" s="101"/>
      <c r="C45" s="101"/>
      <c r="D45" s="102"/>
      <c r="E45" s="103"/>
      <c r="F45" s="103"/>
      <c r="G45" s="103"/>
      <c r="H45" s="104"/>
    </row>
  </sheetData>
  <sheetProtection algorithmName="SHA-512" hashValue="vyq4n6KVSjVVhPLHLPl0HVIJ6uHMKC+KkPVSlhaAJEKDvvPe3jBPDrG8HfKDx9wDYqW3y8jPeHnVTw+rOq0DPA==" saltValue="9AbRsEaOr2csTS1heInXfw==" spinCount="100000" sheet="1" objects="1" scenarios="1"/>
  <mergeCells count="41">
    <mergeCell ref="B40:C40"/>
    <mergeCell ref="B41:C41"/>
    <mergeCell ref="B42:C42"/>
    <mergeCell ref="B43:C43"/>
    <mergeCell ref="B34:C34"/>
    <mergeCell ref="B35:C35"/>
    <mergeCell ref="B36:C36"/>
    <mergeCell ref="B37:C37"/>
    <mergeCell ref="B38:C38"/>
    <mergeCell ref="B39:C39"/>
    <mergeCell ref="B33:C33"/>
    <mergeCell ref="B22:C22"/>
    <mergeCell ref="B23:C23"/>
    <mergeCell ref="B24:C24"/>
    <mergeCell ref="B25:C25"/>
    <mergeCell ref="B26:C26"/>
    <mergeCell ref="B27:C27"/>
    <mergeCell ref="B28:C28"/>
    <mergeCell ref="B29:C29"/>
    <mergeCell ref="B30:C30"/>
    <mergeCell ref="B31:C31"/>
    <mergeCell ref="B32:C32"/>
    <mergeCell ref="B21:C21"/>
    <mergeCell ref="B10:C10"/>
    <mergeCell ref="B11:C11"/>
    <mergeCell ref="B12:C12"/>
    <mergeCell ref="B13:C13"/>
    <mergeCell ref="B14:C14"/>
    <mergeCell ref="B15:C15"/>
    <mergeCell ref="B16:C16"/>
    <mergeCell ref="B17:C17"/>
    <mergeCell ref="B18:C18"/>
    <mergeCell ref="B19:C19"/>
    <mergeCell ref="B20:C20"/>
    <mergeCell ref="A2:I2"/>
    <mergeCell ref="B4:H4"/>
    <mergeCell ref="B6:G6"/>
    <mergeCell ref="A8:A9"/>
    <mergeCell ref="B8:C9"/>
    <mergeCell ref="D8:G8"/>
    <mergeCell ref="H8:H9"/>
  </mergeCells>
  <phoneticPr fontId="3"/>
  <dataValidations count="2">
    <dataValidation imeMode="halfAlpha" allowBlank="1" showInputMessage="1" showErrorMessage="1" sqref="D11:H43"/>
    <dataValidation imeMode="halfKatakana" allowBlank="1" showInputMessage="1" showErrorMessage="1" sqref="A11:A43"/>
  </dataValidations>
  <pageMargins left="0.7" right="0.7" top="0.75" bottom="0.75" header="0.3" footer="0.3"/>
  <pageSetup paperSize="9" scale="89" orientation="portrait" r:id="rId1"/>
  <rowBreaks count="1" manualBreakCount="1">
    <brk id="43" max="16383"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43"/>
  <sheetViews>
    <sheetView view="pageBreakPreview" zoomScaleNormal="100" zoomScaleSheetLayoutView="100" workbookViewId="0">
      <selection activeCell="W25" sqref="W24:W25"/>
    </sheetView>
  </sheetViews>
  <sheetFormatPr defaultRowHeight="13"/>
  <cols>
    <col min="1" max="19" width="4.25" style="27" customWidth="1"/>
    <col min="20" max="16384" width="8.6640625" style="11"/>
  </cols>
  <sheetData>
    <row r="1" spans="1:19">
      <c r="A1" s="27" t="s">
        <v>139</v>
      </c>
    </row>
    <row r="3" spans="1:19" ht="16">
      <c r="A3" s="168" t="s">
        <v>98</v>
      </c>
      <c r="B3" s="188"/>
      <c r="C3" s="188"/>
      <c r="D3" s="188"/>
      <c r="E3" s="188"/>
      <c r="F3" s="188"/>
      <c r="G3" s="188"/>
      <c r="H3" s="188"/>
      <c r="I3" s="188"/>
      <c r="J3" s="188"/>
      <c r="K3" s="188"/>
      <c r="L3" s="188"/>
      <c r="M3" s="188"/>
      <c r="N3" s="188"/>
      <c r="O3" s="188"/>
      <c r="P3" s="188"/>
      <c r="Q3" s="188"/>
      <c r="R3" s="188"/>
      <c r="S3" s="188"/>
    </row>
    <row r="5" spans="1:19"/>
    <row r="8" spans="1:19" ht="16">
      <c r="C8" s="105"/>
      <c r="H8" s="106" t="s">
        <v>99</v>
      </c>
      <c r="I8" s="189">
        <f>様式2_内訳表!D14</f>
        <v>0</v>
      </c>
      <c r="J8" s="190"/>
      <c r="K8" s="190"/>
      <c r="L8" s="31" t="s">
        <v>100</v>
      </c>
    </row>
    <row r="11" spans="1:19" ht="28.5" customHeight="1">
      <c r="A11" s="191" t="s">
        <v>133</v>
      </c>
      <c r="B11" s="191"/>
      <c r="C11" s="191"/>
      <c r="D11" s="191"/>
      <c r="E11" s="191"/>
      <c r="F11" s="191"/>
      <c r="G11" s="191"/>
      <c r="H11" s="191"/>
      <c r="I11" s="191"/>
      <c r="J11" s="191"/>
      <c r="K11" s="191"/>
      <c r="L11" s="191"/>
      <c r="M11" s="191"/>
      <c r="N11" s="191"/>
      <c r="O11" s="191"/>
      <c r="P11" s="191"/>
      <c r="Q11" s="191"/>
      <c r="R11" s="191"/>
      <c r="S11" s="191"/>
    </row>
    <row r="12" spans="1:19" ht="10.5" customHeight="1"/>
    <row r="13" spans="1:19" hidden="1"/>
    <row r="15" spans="1:19" ht="18" customHeight="1">
      <c r="B15" s="107" t="s">
        <v>73</v>
      </c>
      <c r="C15" s="108"/>
      <c r="D15" s="108" t="s">
        <v>74</v>
      </c>
      <c r="E15" s="108"/>
      <c r="F15" s="108" t="s">
        <v>75</v>
      </c>
      <c r="G15" s="108"/>
      <c r="H15" s="108" t="s">
        <v>76</v>
      </c>
    </row>
    <row r="17" spans="2:19" ht="1.5" customHeight="1"/>
    <row r="18" spans="2:19" ht="6" customHeight="1"/>
    <row r="19" spans="2:19" ht="27" customHeight="1">
      <c r="H19" s="27" t="s">
        <v>101</v>
      </c>
      <c r="J19" s="192">
        <f>様式1_申請書!L13</f>
        <v>0</v>
      </c>
      <c r="K19" s="192"/>
      <c r="L19" s="192"/>
      <c r="M19" s="192"/>
      <c r="N19" s="192"/>
      <c r="O19" s="192"/>
      <c r="P19" s="192"/>
      <c r="Q19" s="192"/>
      <c r="R19" s="192"/>
      <c r="S19" s="192"/>
    </row>
    <row r="20" spans="2:19" ht="27" customHeight="1">
      <c r="H20" s="27" t="s">
        <v>148</v>
      </c>
      <c r="J20" s="192">
        <f>様式1_申請書!L9</f>
        <v>0</v>
      </c>
      <c r="K20" s="192"/>
      <c r="L20" s="192"/>
      <c r="M20" s="192"/>
      <c r="N20" s="192"/>
      <c r="O20" s="192"/>
      <c r="P20" s="192"/>
      <c r="Q20" s="192"/>
      <c r="R20" s="192"/>
      <c r="S20" s="192"/>
    </row>
    <row r="21" spans="2:19" ht="27" customHeight="1">
      <c r="H21" s="27" t="s">
        <v>121</v>
      </c>
      <c r="J21" s="192">
        <f>様式1_申請書!L10</f>
        <v>0</v>
      </c>
      <c r="K21" s="192"/>
      <c r="L21" s="192"/>
      <c r="M21" s="192"/>
      <c r="N21" s="192"/>
      <c r="O21" s="192"/>
      <c r="P21" s="192"/>
      <c r="Q21" s="192"/>
      <c r="R21" s="192"/>
      <c r="S21" s="192"/>
    </row>
    <row r="22" spans="2:19" ht="27" customHeight="1">
      <c r="H22" s="27" t="s">
        <v>134</v>
      </c>
      <c r="J22" s="192">
        <f>様式1_申請書!L14</f>
        <v>0</v>
      </c>
      <c r="K22" s="191"/>
      <c r="L22" s="191"/>
      <c r="M22" s="191"/>
      <c r="N22" s="192">
        <f>様式1_申請書!L15</f>
        <v>0</v>
      </c>
      <c r="O22" s="192"/>
      <c r="P22" s="192"/>
      <c r="Q22" s="192"/>
      <c r="R22" s="192"/>
      <c r="S22" s="192"/>
    </row>
    <row r="25" spans="2:19">
      <c r="B25" s="27" t="s">
        <v>102</v>
      </c>
      <c r="E25" s="27" t="s">
        <v>103</v>
      </c>
    </row>
    <row r="30" spans="2:19" ht="18" customHeight="1">
      <c r="H30" s="193" t="s">
        <v>104</v>
      </c>
      <c r="I30" s="194"/>
      <c r="J30" s="194"/>
      <c r="K30" s="195"/>
      <c r="L30" s="195"/>
      <c r="M30" s="195"/>
      <c r="N30" s="195"/>
      <c r="O30" s="195"/>
      <c r="P30" s="195"/>
      <c r="Q30" s="195"/>
      <c r="R30" s="196"/>
    </row>
    <row r="31" spans="2:19" ht="27" customHeight="1">
      <c r="H31" s="184" t="s">
        <v>105</v>
      </c>
      <c r="I31" s="185"/>
      <c r="J31" s="186"/>
      <c r="K31" s="187"/>
      <c r="L31" s="187"/>
      <c r="M31" s="187"/>
      <c r="N31" s="187"/>
      <c r="O31" s="187"/>
      <c r="P31" s="187"/>
      <c r="Q31" s="187"/>
      <c r="R31" s="187"/>
    </row>
    <row r="32" spans="2:19" ht="27" customHeight="1">
      <c r="H32" s="184" t="s">
        <v>106</v>
      </c>
      <c r="I32" s="185"/>
      <c r="J32" s="186"/>
      <c r="K32" s="187"/>
      <c r="L32" s="187"/>
      <c r="M32" s="187"/>
      <c r="N32" s="187"/>
      <c r="O32" s="187"/>
      <c r="P32" s="187"/>
      <c r="Q32" s="187"/>
      <c r="R32" s="187"/>
    </row>
    <row r="33" spans="8:18" ht="27" customHeight="1">
      <c r="H33" s="184" t="s">
        <v>107</v>
      </c>
      <c r="I33" s="185"/>
      <c r="J33" s="186"/>
      <c r="K33" s="187"/>
      <c r="L33" s="187"/>
      <c r="M33" s="187"/>
      <c r="N33" s="187"/>
      <c r="O33" s="187"/>
      <c r="P33" s="187"/>
      <c r="Q33" s="187"/>
      <c r="R33" s="187"/>
    </row>
    <row r="34" spans="8:18" ht="27" customHeight="1">
      <c r="H34" s="184" t="s">
        <v>108</v>
      </c>
      <c r="I34" s="185"/>
      <c r="J34" s="186"/>
      <c r="K34" s="187"/>
      <c r="L34" s="187"/>
      <c r="M34" s="187"/>
      <c r="N34" s="187"/>
      <c r="O34" s="187"/>
      <c r="P34" s="187"/>
      <c r="Q34" s="187"/>
      <c r="R34" s="187"/>
    </row>
    <row r="35" spans="8:18" ht="27" customHeight="1">
      <c r="H35" s="184" t="s">
        <v>109</v>
      </c>
      <c r="I35" s="185"/>
      <c r="J35" s="186"/>
      <c r="K35" s="187"/>
      <c r="L35" s="187"/>
      <c r="M35" s="187"/>
      <c r="N35" s="187"/>
      <c r="O35" s="187"/>
      <c r="P35" s="187"/>
      <c r="Q35" s="187"/>
      <c r="R35" s="187"/>
    </row>
    <row r="36" spans="8:18" ht="27" customHeight="1">
      <c r="H36" s="184" t="s">
        <v>110</v>
      </c>
      <c r="I36" s="185"/>
      <c r="J36" s="186"/>
      <c r="K36" s="187"/>
      <c r="L36" s="187"/>
      <c r="M36" s="187"/>
      <c r="N36" s="187"/>
      <c r="O36" s="187"/>
      <c r="P36" s="187"/>
      <c r="Q36" s="187"/>
      <c r="R36" s="187"/>
    </row>
    <row r="37" spans="8:18" ht="27" customHeight="1">
      <c r="H37" s="184" t="s">
        <v>111</v>
      </c>
      <c r="I37" s="185"/>
      <c r="J37" s="186"/>
      <c r="K37" s="197"/>
      <c r="L37" s="198"/>
      <c r="M37" s="198"/>
      <c r="N37" s="198"/>
      <c r="O37" s="198"/>
      <c r="P37" s="198"/>
      <c r="Q37" s="198"/>
      <c r="R37" s="199"/>
    </row>
    <row r="38" spans="8:18" ht="27" customHeight="1">
      <c r="H38" s="184" t="s">
        <v>112</v>
      </c>
      <c r="I38" s="185"/>
      <c r="J38" s="186"/>
      <c r="K38" s="187"/>
      <c r="L38" s="187"/>
      <c r="M38" s="187"/>
      <c r="N38" s="187"/>
      <c r="O38" s="187"/>
      <c r="P38" s="187"/>
      <c r="Q38" s="187"/>
      <c r="R38" s="187"/>
    </row>
    <row r="40" spans="8:18" ht="24" customHeight="1">
      <c r="H40" s="200" t="s">
        <v>113</v>
      </c>
      <c r="I40" s="201"/>
      <c r="J40" s="202"/>
      <c r="K40" s="206" t="s">
        <v>88</v>
      </c>
      <c r="L40" s="206"/>
      <c r="M40" s="197"/>
      <c r="N40" s="198"/>
      <c r="O40" s="198"/>
      <c r="P40" s="198"/>
      <c r="Q40" s="198"/>
      <c r="R40" s="199"/>
    </row>
    <row r="41" spans="8:18" ht="24" customHeight="1">
      <c r="H41" s="203"/>
      <c r="I41" s="204"/>
      <c r="J41" s="205"/>
      <c r="K41" s="207" t="s">
        <v>114</v>
      </c>
      <c r="L41" s="207"/>
      <c r="M41" s="197"/>
      <c r="N41" s="198"/>
      <c r="O41" s="198"/>
      <c r="P41" s="198"/>
      <c r="Q41" s="198"/>
      <c r="R41" s="199"/>
    </row>
    <row r="42" spans="8:18" ht="24" customHeight="1">
      <c r="H42" s="200" t="s">
        <v>115</v>
      </c>
      <c r="I42" s="201"/>
      <c r="J42" s="202"/>
      <c r="K42" s="206" t="s">
        <v>88</v>
      </c>
      <c r="L42" s="206"/>
      <c r="M42" s="197"/>
      <c r="N42" s="198"/>
      <c r="O42" s="198"/>
      <c r="P42" s="198"/>
      <c r="Q42" s="198"/>
      <c r="R42" s="199"/>
    </row>
    <row r="43" spans="8:18" ht="24" customHeight="1">
      <c r="H43" s="203"/>
      <c r="I43" s="204"/>
      <c r="J43" s="205"/>
      <c r="K43" s="207" t="s">
        <v>114</v>
      </c>
      <c r="L43" s="207"/>
      <c r="M43" s="197"/>
      <c r="N43" s="198"/>
      <c r="O43" s="198"/>
      <c r="P43" s="198"/>
      <c r="Q43" s="198"/>
      <c r="R43" s="199"/>
    </row>
  </sheetData>
  <sheetProtection algorithmName="SHA-512" hashValue="oLV0NeyZNeyP3IsatpnStUMDOQxDgnldlo5s8+r5sAHVAtwWtnpE0jzGenBew/8Ru/1aixwcoGKeowve9ekzww==" saltValue="MQf0GiHKenRoCLLRuG0nVw==" spinCount="100000" sheet="1" objects="1" scenarios="1"/>
  <mergeCells count="35">
    <mergeCell ref="H42:J43"/>
    <mergeCell ref="K42:L42"/>
    <mergeCell ref="M42:R42"/>
    <mergeCell ref="K43:L43"/>
    <mergeCell ref="M43:R43"/>
    <mergeCell ref="H37:J37"/>
    <mergeCell ref="K37:R37"/>
    <mergeCell ref="H38:J38"/>
    <mergeCell ref="K38:R38"/>
    <mergeCell ref="H40:J41"/>
    <mergeCell ref="K40:L40"/>
    <mergeCell ref="M40:R40"/>
    <mergeCell ref="K41:L41"/>
    <mergeCell ref="M41:R41"/>
    <mergeCell ref="H34:J34"/>
    <mergeCell ref="K34:R34"/>
    <mergeCell ref="H35:J35"/>
    <mergeCell ref="K35:R35"/>
    <mergeCell ref="H36:J36"/>
    <mergeCell ref="K36:R36"/>
    <mergeCell ref="H33:J33"/>
    <mergeCell ref="K33:R33"/>
    <mergeCell ref="A3:S3"/>
    <mergeCell ref="I8:K8"/>
    <mergeCell ref="A11:S11"/>
    <mergeCell ref="J19:S19"/>
    <mergeCell ref="J20:S20"/>
    <mergeCell ref="J22:M22"/>
    <mergeCell ref="N22:S22"/>
    <mergeCell ref="H30:R30"/>
    <mergeCell ref="H31:J31"/>
    <mergeCell ref="K31:R31"/>
    <mergeCell ref="H32:J32"/>
    <mergeCell ref="K32:R32"/>
    <mergeCell ref="J21:S21"/>
  </mergeCells>
  <phoneticPr fontId="3"/>
  <dataValidations count="2">
    <dataValidation imeMode="halfAlpha" allowBlank="1" showInputMessage="1" showErrorMessage="1" sqref="K32:R32 K34:R34 K36:R36"/>
    <dataValidation imeMode="halfKatakana" allowBlank="1" showInputMessage="1" showErrorMessage="1" sqref="K38:R38 M41 K41 K43 M43"/>
  </dataValidations>
  <pageMargins left="0.70866141732283472" right="0.70866141732283472" top="0.74803149606299213" bottom="0.74803149606299213" header="0.31496062992125984" footer="0.31496062992125984"/>
  <pageSetup paperSize="9" scale="91"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39"/>
  <sheetViews>
    <sheetView view="pageBreakPreview" zoomScaleNormal="100" zoomScaleSheetLayoutView="100" workbookViewId="0">
      <selection activeCell="A11" sqref="A11:S11"/>
    </sheetView>
  </sheetViews>
  <sheetFormatPr defaultRowHeight="13"/>
  <cols>
    <col min="1" max="19" width="4.25" style="27" customWidth="1"/>
    <col min="20" max="16384" width="8.6640625" style="11"/>
  </cols>
  <sheetData>
    <row r="1" spans="1:19">
      <c r="A1" s="27" t="s">
        <v>139</v>
      </c>
    </row>
    <row r="3" spans="1:19" ht="16">
      <c r="A3" s="168" t="s">
        <v>98</v>
      </c>
      <c r="B3" s="188"/>
      <c r="C3" s="188"/>
      <c r="D3" s="188"/>
      <c r="E3" s="188"/>
      <c r="F3" s="188"/>
      <c r="G3" s="188"/>
      <c r="H3" s="188"/>
      <c r="I3" s="188"/>
      <c r="J3" s="188"/>
      <c r="K3" s="188"/>
      <c r="L3" s="188"/>
      <c r="M3" s="188"/>
      <c r="N3" s="188"/>
      <c r="O3" s="188"/>
      <c r="P3" s="188"/>
      <c r="Q3" s="188"/>
      <c r="R3" s="188"/>
      <c r="S3" s="188"/>
    </row>
    <row r="5" spans="1:19"/>
    <row r="8" spans="1:19" ht="16">
      <c r="C8" s="105"/>
      <c r="H8" s="106" t="s">
        <v>99</v>
      </c>
      <c r="I8" s="189">
        <f>様式2_内訳表!D14</f>
        <v>0</v>
      </c>
      <c r="J8" s="190"/>
      <c r="K8" s="190"/>
      <c r="L8" s="31" t="s">
        <v>100</v>
      </c>
    </row>
    <row r="11" spans="1:19" ht="28.5" customHeight="1">
      <c r="A11" s="191" t="s">
        <v>133</v>
      </c>
      <c r="B11" s="191"/>
      <c r="C11" s="191"/>
      <c r="D11" s="191"/>
      <c r="E11" s="191"/>
      <c r="F11" s="191"/>
      <c r="G11" s="191"/>
      <c r="H11" s="191"/>
      <c r="I11" s="191"/>
      <c r="J11" s="191"/>
      <c r="K11" s="191"/>
      <c r="L11" s="191"/>
      <c r="M11" s="191"/>
      <c r="N11" s="191"/>
      <c r="O11" s="191"/>
      <c r="P11" s="191"/>
      <c r="Q11" s="191"/>
      <c r="R11" s="191"/>
      <c r="S11" s="191"/>
    </row>
    <row r="15" spans="1:19" ht="18" customHeight="1">
      <c r="B15" s="107" t="s">
        <v>73</v>
      </c>
      <c r="C15" s="108"/>
      <c r="D15" s="108" t="s">
        <v>74</v>
      </c>
      <c r="E15" s="108"/>
      <c r="F15" s="108" t="s">
        <v>75</v>
      </c>
      <c r="G15" s="108"/>
      <c r="H15" s="108" t="s">
        <v>76</v>
      </c>
    </row>
    <row r="18" spans="2:21" ht="1" customHeight="1"/>
    <row r="19" spans="2:21" ht="27" customHeight="1">
      <c r="H19" s="27" t="s">
        <v>101</v>
      </c>
      <c r="J19" s="192">
        <f>様式1_申請書!L13</f>
        <v>0</v>
      </c>
      <c r="K19" s="192"/>
      <c r="L19" s="192"/>
      <c r="M19" s="192"/>
      <c r="N19" s="192"/>
      <c r="O19" s="192"/>
      <c r="P19" s="192"/>
      <c r="Q19" s="192"/>
      <c r="R19" s="192"/>
      <c r="S19" s="192"/>
    </row>
    <row r="20" spans="2:21" ht="27" customHeight="1">
      <c r="H20" s="27" t="s">
        <v>148</v>
      </c>
      <c r="J20" s="192">
        <f>様式1_申請書!L9</f>
        <v>0</v>
      </c>
      <c r="K20" s="192"/>
      <c r="L20" s="192"/>
      <c r="M20" s="192"/>
      <c r="N20" s="192"/>
      <c r="O20" s="192"/>
      <c r="P20" s="192"/>
      <c r="Q20" s="192"/>
      <c r="R20" s="192"/>
      <c r="S20" s="192"/>
    </row>
    <row r="21" spans="2:21" ht="27" customHeight="1">
      <c r="H21" s="27" t="s">
        <v>121</v>
      </c>
      <c r="J21" s="192">
        <f>様式1_申請書!L10</f>
        <v>0</v>
      </c>
      <c r="K21" s="192"/>
      <c r="L21" s="192"/>
      <c r="M21" s="192"/>
      <c r="N21" s="192"/>
      <c r="O21" s="192"/>
      <c r="P21" s="192"/>
      <c r="Q21" s="192"/>
      <c r="R21" s="192"/>
      <c r="S21" s="192"/>
    </row>
    <row r="22" spans="2:21" ht="27" customHeight="1">
      <c r="H22" s="27" t="s">
        <v>134</v>
      </c>
      <c r="J22" s="192">
        <f>様式1_申請書!L14</f>
        <v>0</v>
      </c>
      <c r="K22" s="191"/>
      <c r="L22" s="191"/>
      <c r="M22" s="191"/>
      <c r="N22" s="192">
        <f>様式1_申請書!L15</f>
        <v>0</v>
      </c>
      <c r="O22" s="192"/>
      <c r="P22" s="192"/>
      <c r="Q22" s="192"/>
      <c r="R22" s="192"/>
      <c r="S22" s="192"/>
      <c r="U22" s="11" t="s">
        <v>144</v>
      </c>
    </row>
    <row r="23" spans="2:21">
      <c r="T23" s="15"/>
    </row>
    <row r="25" spans="2:21">
      <c r="B25" s="27" t="s">
        <v>102</v>
      </c>
      <c r="E25" s="27" t="s">
        <v>103</v>
      </c>
    </row>
    <row r="30" spans="2:21" ht="18" customHeight="1">
      <c r="H30" s="193" t="s">
        <v>141</v>
      </c>
      <c r="I30" s="194"/>
      <c r="J30" s="194"/>
      <c r="K30" s="195"/>
      <c r="L30" s="195"/>
      <c r="M30" s="195"/>
      <c r="N30" s="195"/>
      <c r="O30" s="195"/>
      <c r="P30" s="195"/>
      <c r="Q30" s="195"/>
      <c r="R30" s="196"/>
    </row>
    <row r="31" spans="2:21" ht="27" customHeight="1">
      <c r="H31" s="184" t="s">
        <v>142</v>
      </c>
      <c r="I31" s="185"/>
      <c r="J31" s="186"/>
      <c r="K31" s="187"/>
      <c r="L31" s="187"/>
      <c r="M31" s="187"/>
      <c r="N31" s="187"/>
      <c r="O31" s="187"/>
      <c r="P31" s="187"/>
      <c r="Q31" s="187"/>
      <c r="R31" s="187"/>
    </row>
    <row r="32" spans="2:21" ht="27" customHeight="1">
      <c r="H32" s="184" t="s">
        <v>143</v>
      </c>
      <c r="I32" s="185"/>
      <c r="J32" s="186"/>
      <c r="K32" s="187"/>
      <c r="L32" s="187"/>
      <c r="M32" s="187"/>
      <c r="N32" s="187"/>
      <c r="O32" s="187"/>
      <c r="P32" s="187"/>
      <c r="Q32" s="187"/>
      <c r="R32" s="187"/>
    </row>
    <row r="33" spans="8:18" ht="27" customHeight="1">
      <c r="H33" s="184" t="s">
        <v>149</v>
      </c>
      <c r="I33" s="185"/>
      <c r="J33" s="186"/>
      <c r="K33" s="187"/>
      <c r="L33" s="187"/>
      <c r="M33" s="187"/>
      <c r="N33" s="187"/>
      <c r="O33" s="187"/>
      <c r="P33" s="187"/>
      <c r="Q33" s="187"/>
      <c r="R33" s="187"/>
    </row>
    <row r="34" spans="8:18" ht="27" customHeight="1">
      <c r="H34" s="184" t="s">
        <v>112</v>
      </c>
      <c r="I34" s="185"/>
      <c r="J34" s="186"/>
      <c r="K34" s="187"/>
      <c r="L34" s="187"/>
      <c r="M34" s="187"/>
      <c r="N34" s="187"/>
      <c r="O34" s="187"/>
      <c r="P34" s="187"/>
      <c r="Q34" s="187"/>
      <c r="R34" s="187"/>
    </row>
    <row r="36" spans="8:18" ht="24" customHeight="1">
      <c r="H36" s="200" t="s">
        <v>113</v>
      </c>
      <c r="I36" s="201"/>
      <c r="J36" s="202"/>
      <c r="K36" s="206" t="s">
        <v>88</v>
      </c>
      <c r="L36" s="206"/>
      <c r="M36" s="197"/>
      <c r="N36" s="198"/>
      <c r="O36" s="198"/>
      <c r="P36" s="198"/>
      <c r="Q36" s="198"/>
      <c r="R36" s="199"/>
    </row>
    <row r="37" spans="8:18" ht="24" customHeight="1">
      <c r="H37" s="203"/>
      <c r="I37" s="204"/>
      <c r="J37" s="205"/>
      <c r="K37" s="207" t="s">
        <v>114</v>
      </c>
      <c r="L37" s="207"/>
      <c r="M37" s="197"/>
      <c r="N37" s="198"/>
      <c r="O37" s="198"/>
      <c r="P37" s="198"/>
      <c r="Q37" s="198"/>
      <c r="R37" s="199"/>
    </row>
    <row r="38" spans="8:18" ht="24" customHeight="1">
      <c r="H38" s="200" t="s">
        <v>115</v>
      </c>
      <c r="I38" s="201"/>
      <c r="J38" s="202"/>
      <c r="K38" s="206" t="s">
        <v>88</v>
      </c>
      <c r="L38" s="206"/>
      <c r="M38" s="197"/>
      <c r="N38" s="198"/>
      <c r="O38" s="198"/>
      <c r="P38" s="198"/>
      <c r="Q38" s="198"/>
      <c r="R38" s="199"/>
    </row>
    <row r="39" spans="8:18" ht="24" customHeight="1">
      <c r="H39" s="203"/>
      <c r="I39" s="204"/>
      <c r="J39" s="205"/>
      <c r="K39" s="207" t="s">
        <v>114</v>
      </c>
      <c r="L39" s="207"/>
      <c r="M39" s="197"/>
      <c r="N39" s="198"/>
      <c r="O39" s="198"/>
      <c r="P39" s="198"/>
      <c r="Q39" s="198"/>
      <c r="R39" s="199"/>
    </row>
  </sheetData>
  <sheetProtection algorithmName="SHA-512" hashValue="gke3VODeHVN1btZAT3nHS5iW163cg4hUTUPNugr9hb0Pv1HAgtrsg2HO9J/rKJ4feJmIMqLQ/7GWvL4ysmbFsQ==" saltValue="Ly+euee11RMgXfcpWlKHzw==" spinCount="100000" sheet="1" objects="1" scenarios="1"/>
  <mergeCells count="27">
    <mergeCell ref="J21:S21"/>
    <mergeCell ref="H33:J33"/>
    <mergeCell ref="K33:R33"/>
    <mergeCell ref="H38:J39"/>
    <mergeCell ref="K38:L38"/>
    <mergeCell ref="M38:R38"/>
    <mergeCell ref="K39:L39"/>
    <mergeCell ref="M39:R39"/>
    <mergeCell ref="H34:J34"/>
    <mergeCell ref="K34:R34"/>
    <mergeCell ref="H36:J37"/>
    <mergeCell ref="K36:L36"/>
    <mergeCell ref="M36:R36"/>
    <mergeCell ref="K37:L37"/>
    <mergeCell ref="M37:R37"/>
    <mergeCell ref="H32:J32"/>
    <mergeCell ref="A3:S3"/>
    <mergeCell ref="I8:K8"/>
    <mergeCell ref="A11:S11"/>
    <mergeCell ref="J19:S19"/>
    <mergeCell ref="J20:S20"/>
    <mergeCell ref="K32:R32"/>
    <mergeCell ref="J22:M22"/>
    <mergeCell ref="N22:S22"/>
    <mergeCell ref="H30:R30"/>
    <mergeCell ref="H31:J31"/>
    <mergeCell ref="K31:R31"/>
  </mergeCells>
  <phoneticPr fontId="3"/>
  <dataValidations count="2">
    <dataValidation imeMode="halfKatakana" allowBlank="1" showInputMessage="1" showErrorMessage="1" sqref="K33:R34 M37 K37 K39 M39"/>
    <dataValidation imeMode="halfAlpha" allowBlank="1" showInputMessage="1" showErrorMessage="1" sqref="K32:R32"/>
  </dataValidations>
  <pageMargins left="0.70866141732283472" right="0.70866141732283472" top="0.74803149606299213" bottom="0.74803149606299213" header="0.31496062992125984" footer="0.31496062992125984"/>
  <pageSetup paperSize="9" scale="91"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R36"/>
  <sheetViews>
    <sheetView showGridLines="0" tabSelected="1" view="pageBreakPreview" topLeftCell="A25" zoomScaleNormal="120" zoomScaleSheetLayoutView="100" zoomScalePageLayoutView="130" workbookViewId="0">
      <selection activeCell="AW32" sqref="AW32"/>
    </sheetView>
  </sheetViews>
  <sheetFormatPr defaultColWidth="2.08203125" defaultRowHeight="12"/>
  <cols>
    <col min="1" max="19" width="3.08203125" style="112" customWidth="1"/>
    <col min="20" max="23" width="2.08203125" style="112"/>
    <col min="24" max="27" width="2.5" style="112" customWidth="1"/>
    <col min="28" max="28" width="2.08203125" style="112"/>
    <col min="29" max="16384" width="2.08203125" style="17"/>
  </cols>
  <sheetData>
    <row r="1" spans="1:44" ht="13.5" customHeight="1">
      <c r="A1" s="109" t="s">
        <v>170</v>
      </c>
      <c r="B1" s="110"/>
      <c r="C1" s="111"/>
      <c r="D1" s="111"/>
    </row>
    <row r="2" spans="1:44" ht="8.25" customHeight="1">
      <c r="A2" s="109"/>
      <c r="B2" s="110"/>
      <c r="C2" s="111"/>
      <c r="D2" s="111"/>
    </row>
    <row r="3" spans="1:44" ht="18" customHeight="1">
      <c r="A3" s="237" t="s">
        <v>169</v>
      </c>
      <c r="B3" s="237"/>
      <c r="C3" s="237"/>
      <c r="D3" s="237"/>
      <c r="E3" s="237"/>
      <c r="F3" s="237"/>
      <c r="G3" s="237"/>
      <c r="H3" s="237"/>
      <c r="I3" s="237"/>
      <c r="J3" s="237"/>
      <c r="K3" s="237"/>
      <c r="L3" s="237"/>
      <c r="M3" s="237"/>
      <c r="N3" s="237"/>
      <c r="O3" s="237"/>
      <c r="P3" s="237"/>
      <c r="Q3" s="237"/>
      <c r="R3" s="237"/>
      <c r="S3" s="237"/>
      <c r="T3" s="237"/>
      <c r="U3" s="237"/>
      <c r="V3" s="237"/>
      <c r="W3" s="237"/>
      <c r="X3" s="237"/>
      <c r="Y3" s="237"/>
      <c r="Z3" s="237"/>
      <c r="AA3" s="237"/>
      <c r="AB3" s="237"/>
      <c r="AC3" s="18"/>
      <c r="AD3" s="18"/>
      <c r="AE3" s="18"/>
      <c r="AF3" s="18"/>
      <c r="AG3" s="18"/>
      <c r="AH3" s="18"/>
      <c r="AI3" s="18"/>
      <c r="AJ3" s="18"/>
      <c r="AK3" s="18"/>
      <c r="AL3" s="18"/>
    </row>
    <row r="4" spans="1:44" ht="18" customHeight="1">
      <c r="A4" s="237"/>
      <c r="B4" s="237"/>
      <c r="C4" s="237"/>
      <c r="D4" s="237"/>
      <c r="E4" s="237"/>
      <c r="F4" s="237"/>
      <c r="G4" s="237"/>
      <c r="H4" s="237"/>
      <c r="I4" s="237"/>
      <c r="J4" s="237"/>
      <c r="K4" s="237"/>
      <c r="L4" s="237"/>
      <c r="M4" s="237"/>
      <c r="N4" s="237"/>
      <c r="O4" s="237"/>
      <c r="P4" s="237"/>
      <c r="Q4" s="237"/>
      <c r="R4" s="237"/>
      <c r="S4" s="237"/>
      <c r="T4" s="237"/>
      <c r="U4" s="237"/>
      <c r="V4" s="237"/>
      <c r="W4" s="237"/>
      <c r="X4" s="237"/>
      <c r="Y4" s="237"/>
      <c r="Z4" s="237"/>
      <c r="AA4" s="237"/>
      <c r="AB4" s="237"/>
      <c r="AC4" s="18"/>
      <c r="AD4" s="18"/>
      <c r="AE4" s="18"/>
      <c r="AF4" s="18"/>
      <c r="AG4" s="18"/>
      <c r="AH4" s="18"/>
      <c r="AI4" s="18"/>
      <c r="AJ4" s="18"/>
      <c r="AK4" s="18"/>
      <c r="AL4" s="18"/>
    </row>
    <row r="5" spans="1:44"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Y5" s="113"/>
      <c r="Z5" s="113"/>
      <c r="AA5" s="113"/>
      <c r="AB5" s="113"/>
      <c r="AC5" s="19"/>
      <c r="AD5" s="19"/>
      <c r="AE5" s="19"/>
      <c r="AF5" s="19"/>
      <c r="AG5" s="19"/>
      <c r="AH5" s="19"/>
      <c r="AI5" s="19"/>
      <c r="AJ5" s="19"/>
      <c r="AK5" s="19"/>
      <c r="AL5" s="19"/>
    </row>
    <row r="6" spans="1:44" ht="25.5" customHeight="1">
      <c r="B6" s="110"/>
      <c r="C6" s="111"/>
      <c r="D6" s="111"/>
      <c r="R6" s="114"/>
      <c r="S6" s="115" t="s">
        <v>150</v>
      </c>
      <c r="T6" s="238"/>
      <c r="U6" s="238"/>
      <c r="V6" s="113" t="s">
        <v>74</v>
      </c>
      <c r="W6" s="238"/>
      <c r="X6" s="238"/>
      <c r="Y6" s="113" t="s">
        <v>151</v>
      </c>
      <c r="Z6" s="238"/>
      <c r="AA6" s="238"/>
      <c r="AB6" s="113" t="s">
        <v>152</v>
      </c>
    </row>
    <row r="7" spans="1:44" ht="18" customHeight="1">
      <c r="A7" s="239" t="s">
        <v>153</v>
      </c>
      <c r="B7" s="239"/>
      <c r="C7" s="239"/>
      <c r="D7" s="239"/>
      <c r="E7" s="239"/>
      <c r="F7" s="239"/>
      <c r="G7" s="239"/>
      <c r="H7" s="112" t="s">
        <v>103</v>
      </c>
      <c r="AR7" s="25"/>
    </row>
    <row r="8" spans="1:44" ht="8.25" customHeight="1">
      <c r="B8" s="110"/>
      <c r="C8" s="111"/>
      <c r="D8" s="111"/>
    </row>
    <row r="9" spans="1:44">
      <c r="A9" s="112" t="s">
        <v>154</v>
      </c>
      <c r="B9" s="110"/>
      <c r="C9" s="111"/>
      <c r="D9" s="111"/>
    </row>
    <row r="10" spans="1:44" ht="11.25" customHeight="1">
      <c r="B10" s="110"/>
      <c r="C10" s="111"/>
      <c r="D10" s="111"/>
    </row>
    <row r="11" spans="1:44" ht="21" customHeight="1">
      <c r="A11" s="229" t="s">
        <v>155</v>
      </c>
      <c r="B11" s="216" t="s">
        <v>156</v>
      </c>
      <c r="C11" s="216"/>
      <c r="D11" s="216"/>
      <c r="E11" s="228"/>
      <c r="F11" s="228"/>
      <c r="G11" s="228"/>
      <c r="H11" s="228"/>
      <c r="I11" s="228"/>
      <c r="J11" s="228"/>
      <c r="K11" s="228"/>
      <c r="L11" s="228"/>
      <c r="M11" s="228"/>
      <c r="N11" s="228"/>
      <c r="O11" s="228"/>
      <c r="P11" s="228"/>
      <c r="Q11" s="228"/>
      <c r="R11" s="228"/>
      <c r="S11" s="228"/>
      <c r="T11" s="228"/>
      <c r="U11" s="228"/>
      <c r="V11" s="228"/>
      <c r="W11" s="228"/>
      <c r="X11" s="228"/>
      <c r="Y11" s="228"/>
      <c r="Z11" s="228"/>
      <c r="AA11" s="228"/>
      <c r="AB11" s="228"/>
    </row>
    <row r="12" spans="1:44" ht="32.25" customHeight="1">
      <c r="A12" s="229"/>
      <c r="B12" s="216" t="s">
        <v>157</v>
      </c>
      <c r="C12" s="216"/>
      <c r="D12" s="216"/>
      <c r="E12" s="234">
        <f>様式1_申請書!L9</f>
        <v>0</v>
      </c>
      <c r="F12" s="234"/>
      <c r="G12" s="234"/>
      <c r="H12" s="234"/>
      <c r="I12" s="234"/>
      <c r="J12" s="234"/>
      <c r="K12" s="234"/>
      <c r="L12" s="234"/>
      <c r="M12" s="234"/>
      <c r="N12" s="234"/>
      <c r="O12" s="234"/>
      <c r="P12" s="234"/>
      <c r="Q12" s="234"/>
      <c r="R12" s="234"/>
      <c r="S12" s="234"/>
      <c r="T12" s="234"/>
      <c r="U12" s="234"/>
      <c r="V12" s="234"/>
      <c r="W12" s="234"/>
      <c r="X12" s="234"/>
      <c r="Y12" s="234"/>
      <c r="Z12" s="234"/>
      <c r="AA12" s="234"/>
      <c r="AB12" s="234"/>
      <c r="AC12" s="16"/>
      <c r="AD12" s="16"/>
      <c r="AE12" s="16"/>
      <c r="AF12" s="16"/>
      <c r="AG12" s="16"/>
      <c r="AH12" s="16"/>
      <c r="AI12" s="16"/>
      <c r="AJ12" s="16"/>
    </row>
    <row r="13" spans="1:44" ht="27.5" customHeight="1">
      <c r="A13" s="229"/>
      <c r="B13" s="216" t="s">
        <v>101</v>
      </c>
      <c r="C13" s="216"/>
      <c r="D13" s="235"/>
      <c r="E13" s="213" t="s">
        <v>189</v>
      </c>
      <c r="F13" s="214"/>
      <c r="G13" s="214"/>
      <c r="H13" s="214"/>
      <c r="I13" s="214"/>
      <c r="J13" s="133" t="s">
        <v>191</v>
      </c>
      <c r="K13" s="215"/>
      <c r="L13" s="215"/>
      <c r="M13" s="215"/>
      <c r="N13" s="133" t="s">
        <v>190</v>
      </c>
      <c r="O13" s="215"/>
      <c r="P13" s="215"/>
      <c r="Q13" s="215"/>
      <c r="R13" s="215"/>
      <c r="S13" s="215"/>
      <c r="T13" s="133" t="s">
        <v>192</v>
      </c>
      <c r="U13" s="133"/>
      <c r="V13" s="133"/>
      <c r="W13" s="133"/>
      <c r="X13" s="133"/>
      <c r="Y13" s="133"/>
      <c r="Z13" s="133"/>
      <c r="AA13" s="133"/>
      <c r="AB13" s="134"/>
      <c r="AC13" s="16"/>
      <c r="AD13" s="16"/>
      <c r="AE13" s="16"/>
      <c r="AF13" s="16"/>
      <c r="AG13" s="16"/>
      <c r="AH13" s="16"/>
      <c r="AI13" s="16"/>
      <c r="AJ13" s="16"/>
    </row>
    <row r="14" spans="1:44" ht="33" customHeight="1">
      <c r="A14" s="229"/>
      <c r="B14" s="216"/>
      <c r="C14" s="216"/>
      <c r="D14" s="216"/>
      <c r="E14" s="236"/>
      <c r="F14" s="236"/>
      <c r="G14" s="236"/>
      <c r="H14" s="236"/>
      <c r="I14" s="236"/>
      <c r="J14" s="236"/>
      <c r="K14" s="236"/>
      <c r="L14" s="236"/>
      <c r="M14" s="236"/>
      <c r="N14" s="236"/>
      <c r="O14" s="236"/>
      <c r="P14" s="236"/>
      <c r="Q14" s="236"/>
      <c r="R14" s="236"/>
      <c r="S14" s="236"/>
      <c r="T14" s="236"/>
      <c r="U14" s="236"/>
      <c r="V14" s="236"/>
      <c r="W14" s="236"/>
      <c r="X14" s="236"/>
      <c r="Y14" s="236"/>
      <c r="Z14" s="236"/>
      <c r="AA14" s="236"/>
      <c r="AB14" s="236"/>
    </row>
    <row r="15" spans="1:44" ht="26.25" customHeight="1">
      <c r="A15" s="229"/>
      <c r="B15" s="216" t="s">
        <v>158</v>
      </c>
      <c r="C15" s="216"/>
      <c r="D15" s="216"/>
      <c r="E15" s="216"/>
      <c r="F15" s="216"/>
      <c r="G15" s="216"/>
      <c r="H15" s="216"/>
      <c r="I15" s="216"/>
      <c r="J15" s="216" t="s">
        <v>159</v>
      </c>
      <c r="K15" s="216"/>
      <c r="L15" s="216"/>
      <c r="M15" s="228"/>
      <c r="N15" s="228"/>
      <c r="O15" s="228"/>
      <c r="P15" s="228"/>
      <c r="Q15" s="228"/>
      <c r="R15" s="216" t="s">
        <v>160</v>
      </c>
      <c r="S15" s="216"/>
      <c r="T15" s="216"/>
      <c r="U15" s="228"/>
      <c r="V15" s="228"/>
      <c r="W15" s="228"/>
      <c r="X15" s="228"/>
      <c r="Y15" s="228"/>
      <c r="Z15" s="228"/>
      <c r="AA15" s="228"/>
      <c r="AB15" s="228"/>
      <c r="AL15" s="16"/>
    </row>
    <row r="16" spans="1:44" ht="14.25" customHeight="1">
      <c r="A16" s="116"/>
      <c r="B16" s="111"/>
      <c r="C16" s="111"/>
      <c r="D16" s="111"/>
      <c r="E16" s="111"/>
      <c r="F16" s="111"/>
      <c r="G16" s="111"/>
      <c r="H16" s="111"/>
      <c r="I16" s="111"/>
      <c r="J16" s="111"/>
      <c r="K16" s="111"/>
      <c r="L16" s="111"/>
      <c r="M16" s="117"/>
      <c r="N16" s="117"/>
      <c r="O16" s="117"/>
      <c r="P16" s="117"/>
      <c r="Q16" s="117"/>
      <c r="R16" s="118"/>
      <c r="S16" s="118"/>
      <c r="T16" s="118"/>
      <c r="U16" s="117"/>
      <c r="V16" s="117"/>
      <c r="W16" s="117"/>
      <c r="X16" s="117"/>
      <c r="Y16" s="117"/>
      <c r="Z16" s="117"/>
      <c r="AA16" s="117"/>
      <c r="AB16" s="117"/>
      <c r="AC16" s="16"/>
      <c r="AD16" s="16"/>
      <c r="AE16" s="16"/>
      <c r="AF16" s="16"/>
      <c r="AG16" s="16"/>
      <c r="AH16" s="16"/>
      <c r="AI16" s="16"/>
      <c r="AJ16" s="16"/>
    </row>
    <row r="17" spans="1:42" ht="26.25" customHeight="1">
      <c r="A17" s="229" t="s">
        <v>115</v>
      </c>
      <c r="B17" s="216" t="s">
        <v>161</v>
      </c>
      <c r="C17" s="216"/>
      <c r="D17" s="216"/>
      <c r="E17" s="216"/>
      <c r="F17" s="216"/>
      <c r="G17" s="216"/>
      <c r="H17" s="216"/>
      <c r="I17" s="216"/>
      <c r="J17" s="216" t="s">
        <v>162</v>
      </c>
      <c r="K17" s="216"/>
      <c r="L17" s="216"/>
      <c r="M17" s="231"/>
      <c r="N17" s="231"/>
      <c r="O17" s="231"/>
      <c r="P17" s="231"/>
      <c r="Q17" s="231"/>
      <c r="R17" s="216" t="s">
        <v>163</v>
      </c>
      <c r="S17" s="216"/>
      <c r="T17" s="216"/>
      <c r="U17" s="232"/>
      <c r="V17" s="233"/>
      <c r="W17" s="233"/>
      <c r="X17" s="233"/>
      <c r="Y17" s="233"/>
      <c r="Z17" s="233"/>
      <c r="AA17" s="233"/>
      <c r="AB17" s="233"/>
    </row>
    <row r="18" spans="1:42" ht="26.25" customHeight="1">
      <c r="A18" s="230"/>
      <c r="B18" s="216" t="s">
        <v>164</v>
      </c>
      <c r="C18" s="216"/>
      <c r="D18" s="216"/>
      <c r="E18" s="216"/>
      <c r="F18" s="216"/>
      <c r="G18" s="216"/>
      <c r="H18" s="216"/>
      <c r="I18" s="216"/>
      <c r="J18" s="216" t="s">
        <v>159</v>
      </c>
      <c r="K18" s="216"/>
      <c r="L18" s="216"/>
      <c r="M18" s="228"/>
      <c r="N18" s="228"/>
      <c r="O18" s="228"/>
      <c r="P18" s="228"/>
      <c r="Q18" s="228"/>
      <c r="R18" s="216" t="s">
        <v>160</v>
      </c>
      <c r="S18" s="216"/>
      <c r="T18" s="216"/>
      <c r="U18" s="228"/>
      <c r="V18" s="228"/>
      <c r="W18" s="228"/>
      <c r="X18" s="228"/>
      <c r="Y18" s="228"/>
      <c r="Z18" s="228"/>
      <c r="AA18" s="228"/>
      <c r="AB18" s="228"/>
      <c r="AC18" s="16"/>
      <c r="AD18" s="16"/>
      <c r="AE18" s="16"/>
      <c r="AF18" s="16"/>
      <c r="AG18" s="16"/>
      <c r="AH18" s="16"/>
      <c r="AI18" s="16"/>
      <c r="AJ18" s="16"/>
    </row>
    <row r="19" spans="1:42" ht="13.5" customHeight="1">
      <c r="A19" s="119"/>
      <c r="B19" s="111"/>
      <c r="C19" s="111"/>
      <c r="D19" s="111"/>
      <c r="E19" s="111"/>
      <c r="F19" s="111"/>
      <c r="G19" s="111"/>
      <c r="H19" s="111"/>
      <c r="I19" s="111"/>
      <c r="J19" s="111"/>
      <c r="K19" s="111"/>
      <c r="L19" s="111"/>
      <c r="M19" s="117"/>
      <c r="N19" s="117"/>
      <c r="O19" s="117"/>
      <c r="P19" s="117"/>
      <c r="Q19" s="117"/>
      <c r="R19" s="118"/>
      <c r="S19" s="118"/>
      <c r="T19" s="118"/>
      <c r="U19" s="117"/>
      <c r="V19" s="117"/>
      <c r="W19" s="117"/>
      <c r="X19" s="117"/>
      <c r="Y19" s="117"/>
      <c r="Z19" s="117"/>
      <c r="AA19" s="117"/>
      <c r="AB19" s="117"/>
      <c r="AC19" s="16"/>
      <c r="AD19" s="16"/>
      <c r="AE19" s="16"/>
      <c r="AF19" s="16"/>
      <c r="AG19" s="16"/>
      <c r="AH19" s="16"/>
      <c r="AI19" s="16"/>
      <c r="AJ19" s="16"/>
    </row>
    <row r="20" spans="1:42" ht="18" customHeight="1">
      <c r="A20" s="110" t="s">
        <v>165</v>
      </c>
      <c r="B20" s="110"/>
      <c r="C20" s="110"/>
      <c r="D20" s="110"/>
      <c r="E20" s="110"/>
      <c r="F20" s="110"/>
      <c r="G20" s="120"/>
      <c r="H20" s="110"/>
      <c r="I20" s="110"/>
      <c r="J20" s="110"/>
      <c r="K20" s="110"/>
      <c r="L20" s="110"/>
      <c r="M20" s="110"/>
      <c r="N20" s="110"/>
      <c r="O20" s="110"/>
      <c r="P20" s="110"/>
      <c r="Q20" s="110"/>
      <c r="R20" s="110"/>
      <c r="S20" s="110"/>
      <c r="T20" s="110"/>
      <c r="U20" s="110"/>
      <c r="V20" s="110"/>
      <c r="W20" s="110"/>
      <c r="X20" s="110"/>
      <c r="Y20" s="110"/>
      <c r="Z20" s="110"/>
      <c r="AA20" s="110"/>
      <c r="AB20" s="110"/>
      <c r="AC20" s="16"/>
      <c r="AD20" s="16"/>
      <c r="AE20" s="16"/>
      <c r="AF20" s="16"/>
      <c r="AG20" s="16"/>
      <c r="AH20" s="16"/>
      <c r="AI20" s="16"/>
      <c r="AJ20" s="16"/>
      <c r="AK20" s="16"/>
      <c r="AL20" s="16"/>
    </row>
    <row r="21" spans="1:42" ht="21.75" customHeight="1">
      <c r="A21" s="216" t="s">
        <v>171</v>
      </c>
      <c r="B21" s="216"/>
      <c r="C21" s="216"/>
      <c r="D21" s="216"/>
      <c r="E21" s="216"/>
      <c r="F21" s="216"/>
      <c r="G21" s="216"/>
      <c r="H21" s="216"/>
      <c r="I21" s="216"/>
      <c r="J21" s="216"/>
      <c r="K21" s="216"/>
      <c r="L21" s="216"/>
      <c r="M21" s="216"/>
      <c r="N21" s="216"/>
      <c r="O21" s="216"/>
      <c r="P21" s="216"/>
      <c r="Q21" s="216"/>
      <c r="R21" s="216"/>
      <c r="S21" s="216"/>
      <c r="T21" s="227" t="s">
        <v>166</v>
      </c>
      <c r="U21" s="227"/>
      <c r="V21" s="227"/>
      <c r="W21" s="227"/>
      <c r="X21" s="227"/>
      <c r="Y21" s="227"/>
      <c r="Z21" s="227"/>
      <c r="AA21" s="227"/>
      <c r="AB21" s="227"/>
      <c r="AC21" s="225"/>
      <c r="AD21" s="225"/>
      <c r="AE21" s="225"/>
      <c r="AF21" s="225"/>
      <c r="AG21" s="226"/>
      <c r="AH21" s="226"/>
      <c r="AI21" s="226"/>
      <c r="AJ21" s="226"/>
      <c r="AK21" s="226"/>
      <c r="AL21" s="226"/>
      <c r="AM21" s="16"/>
    </row>
    <row r="22" spans="1:42" ht="25" customHeight="1">
      <c r="A22" s="121">
        <v>1</v>
      </c>
      <c r="B22" s="208"/>
      <c r="C22" s="209"/>
      <c r="D22" s="209"/>
      <c r="E22" s="209"/>
      <c r="F22" s="209"/>
      <c r="G22" s="209"/>
      <c r="H22" s="209"/>
      <c r="I22" s="209"/>
      <c r="J22" s="209"/>
      <c r="K22" s="209"/>
      <c r="L22" s="209"/>
      <c r="M22" s="209"/>
      <c r="N22" s="209"/>
      <c r="O22" s="209"/>
      <c r="P22" s="209"/>
      <c r="Q22" s="209"/>
      <c r="R22" s="209"/>
      <c r="S22" s="210"/>
      <c r="T22" s="220"/>
      <c r="U22" s="220"/>
      <c r="V22" s="220"/>
      <c r="W22" s="220"/>
      <c r="X22" s="220"/>
      <c r="Y22" s="220"/>
      <c r="Z22" s="220"/>
      <c r="AA22" s="221"/>
      <c r="AB22" s="122" t="s">
        <v>167</v>
      </c>
      <c r="AC22" s="222"/>
      <c r="AD22" s="222"/>
      <c r="AE22" s="223"/>
      <c r="AF22" s="223"/>
      <c r="AG22" s="224"/>
      <c r="AH22" s="224"/>
      <c r="AI22" s="224"/>
      <c r="AJ22" s="224"/>
      <c r="AK22" s="20"/>
      <c r="AL22" s="20"/>
    </row>
    <row r="23" spans="1:42" ht="25" customHeight="1">
      <c r="A23" s="121">
        <v>2</v>
      </c>
      <c r="B23" s="208"/>
      <c r="C23" s="209"/>
      <c r="D23" s="209"/>
      <c r="E23" s="209"/>
      <c r="F23" s="209"/>
      <c r="G23" s="209"/>
      <c r="H23" s="209"/>
      <c r="I23" s="209"/>
      <c r="J23" s="209"/>
      <c r="K23" s="209"/>
      <c r="L23" s="209"/>
      <c r="M23" s="209"/>
      <c r="N23" s="209"/>
      <c r="O23" s="209"/>
      <c r="P23" s="209"/>
      <c r="Q23" s="209"/>
      <c r="R23" s="209"/>
      <c r="S23" s="210"/>
      <c r="T23" s="220"/>
      <c r="U23" s="220"/>
      <c r="V23" s="220"/>
      <c r="W23" s="220"/>
      <c r="X23" s="220"/>
      <c r="Y23" s="220"/>
      <c r="Z23" s="220"/>
      <c r="AA23" s="221"/>
      <c r="AB23" s="123" t="s">
        <v>167</v>
      </c>
      <c r="AC23" s="222"/>
      <c r="AD23" s="222"/>
      <c r="AE23" s="223"/>
      <c r="AF23" s="223"/>
      <c r="AG23" s="224"/>
      <c r="AH23" s="224"/>
      <c r="AI23" s="224"/>
      <c r="AJ23" s="224"/>
      <c r="AK23" s="21"/>
      <c r="AL23" s="20"/>
    </row>
    <row r="24" spans="1:42" ht="25" customHeight="1">
      <c r="A24" s="121">
        <v>3</v>
      </c>
      <c r="B24" s="208"/>
      <c r="C24" s="209"/>
      <c r="D24" s="209"/>
      <c r="E24" s="209"/>
      <c r="F24" s="209"/>
      <c r="G24" s="209"/>
      <c r="H24" s="209"/>
      <c r="I24" s="209"/>
      <c r="J24" s="209"/>
      <c r="K24" s="209"/>
      <c r="L24" s="209"/>
      <c r="M24" s="209"/>
      <c r="N24" s="209"/>
      <c r="O24" s="209"/>
      <c r="P24" s="209"/>
      <c r="Q24" s="209"/>
      <c r="R24" s="209"/>
      <c r="S24" s="210"/>
      <c r="T24" s="220"/>
      <c r="U24" s="220"/>
      <c r="V24" s="220"/>
      <c r="W24" s="220"/>
      <c r="X24" s="220"/>
      <c r="Y24" s="220"/>
      <c r="Z24" s="220"/>
      <c r="AA24" s="221"/>
      <c r="AB24" s="123" t="s">
        <v>167</v>
      </c>
      <c r="AC24" s="222"/>
      <c r="AD24" s="222"/>
      <c r="AE24" s="223"/>
      <c r="AF24" s="223"/>
      <c r="AG24" s="224"/>
      <c r="AH24" s="224"/>
      <c r="AI24" s="224"/>
      <c r="AJ24" s="224"/>
      <c r="AK24" s="21"/>
      <c r="AL24" s="20"/>
      <c r="AP24" s="16"/>
    </row>
    <row r="25" spans="1:42" ht="25" customHeight="1">
      <c r="A25" s="121">
        <v>4</v>
      </c>
      <c r="B25" s="208"/>
      <c r="C25" s="209"/>
      <c r="D25" s="209"/>
      <c r="E25" s="209"/>
      <c r="F25" s="209"/>
      <c r="G25" s="209"/>
      <c r="H25" s="209"/>
      <c r="I25" s="209"/>
      <c r="J25" s="209"/>
      <c r="K25" s="209"/>
      <c r="L25" s="209"/>
      <c r="M25" s="209"/>
      <c r="N25" s="209"/>
      <c r="O25" s="209"/>
      <c r="P25" s="209"/>
      <c r="Q25" s="209"/>
      <c r="R25" s="209"/>
      <c r="S25" s="210"/>
      <c r="T25" s="220"/>
      <c r="U25" s="220"/>
      <c r="V25" s="220"/>
      <c r="W25" s="220"/>
      <c r="X25" s="220"/>
      <c r="Y25" s="220"/>
      <c r="Z25" s="220"/>
      <c r="AA25" s="221"/>
      <c r="AB25" s="122" t="s">
        <v>167</v>
      </c>
      <c r="AC25" s="222"/>
      <c r="AD25" s="222"/>
      <c r="AE25" s="223"/>
      <c r="AF25" s="223"/>
      <c r="AG25" s="224"/>
      <c r="AH25" s="224"/>
      <c r="AI25" s="224"/>
      <c r="AJ25" s="224"/>
      <c r="AK25" s="20"/>
      <c r="AL25" s="20"/>
    </row>
    <row r="26" spans="1:42" ht="25" customHeight="1">
      <c r="A26" s="121">
        <v>5</v>
      </c>
      <c r="B26" s="208"/>
      <c r="C26" s="209"/>
      <c r="D26" s="209"/>
      <c r="E26" s="209"/>
      <c r="F26" s="209"/>
      <c r="G26" s="209"/>
      <c r="H26" s="209"/>
      <c r="I26" s="209"/>
      <c r="J26" s="209"/>
      <c r="K26" s="209"/>
      <c r="L26" s="209"/>
      <c r="M26" s="209"/>
      <c r="N26" s="209"/>
      <c r="O26" s="209"/>
      <c r="P26" s="209"/>
      <c r="Q26" s="209"/>
      <c r="R26" s="209"/>
      <c r="S26" s="210"/>
      <c r="T26" s="220"/>
      <c r="U26" s="220"/>
      <c r="V26" s="220"/>
      <c r="W26" s="220"/>
      <c r="X26" s="220"/>
      <c r="Y26" s="220"/>
      <c r="Z26" s="220"/>
      <c r="AA26" s="221"/>
      <c r="AB26" s="122" t="s">
        <v>167</v>
      </c>
      <c r="AC26" s="222"/>
      <c r="AD26" s="222"/>
      <c r="AE26" s="223"/>
      <c r="AF26" s="223"/>
      <c r="AG26" s="224"/>
      <c r="AH26" s="224"/>
      <c r="AI26" s="224"/>
      <c r="AJ26" s="224"/>
      <c r="AK26" s="20"/>
      <c r="AL26" s="20"/>
    </row>
    <row r="27" spans="1:42" ht="25" customHeight="1">
      <c r="A27" s="121">
        <v>6</v>
      </c>
      <c r="B27" s="208"/>
      <c r="C27" s="209"/>
      <c r="D27" s="209"/>
      <c r="E27" s="209"/>
      <c r="F27" s="209"/>
      <c r="G27" s="209"/>
      <c r="H27" s="209"/>
      <c r="I27" s="209"/>
      <c r="J27" s="209"/>
      <c r="K27" s="209"/>
      <c r="L27" s="209"/>
      <c r="M27" s="209"/>
      <c r="N27" s="209"/>
      <c r="O27" s="209"/>
      <c r="P27" s="209"/>
      <c r="Q27" s="209"/>
      <c r="R27" s="209"/>
      <c r="S27" s="210"/>
      <c r="T27" s="220"/>
      <c r="U27" s="220"/>
      <c r="V27" s="220"/>
      <c r="W27" s="220"/>
      <c r="X27" s="220"/>
      <c r="Y27" s="220"/>
      <c r="Z27" s="220"/>
      <c r="AA27" s="221"/>
      <c r="AB27" s="123" t="s">
        <v>167</v>
      </c>
      <c r="AC27" s="222"/>
      <c r="AD27" s="222"/>
      <c r="AE27" s="223"/>
      <c r="AF27" s="223"/>
      <c r="AG27" s="224"/>
      <c r="AH27" s="224"/>
      <c r="AI27" s="224"/>
      <c r="AJ27" s="224"/>
      <c r="AK27" s="21"/>
      <c r="AL27" s="20"/>
    </row>
    <row r="28" spans="1:42" ht="25" customHeight="1">
      <c r="A28" s="121">
        <v>7</v>
      </c>
      <c r="B28" s="208"/>
      <c r="C28" s="209"/>
      <c r="D28" s="209"/>
      <c r="E28" s="209"/>
      <c r="F28" s="209"/>
      <c r="G28" s="209"/>
      <c r="H28" s="209"/>
      <c r="I28" s="209"/>
      <c r="J28" s="209"/>
      <c r="K28" s="209"/>
      <c r="L28" s="209"/>
      <c r="M28" s="209"/>
      <c r="N28" s="209"/>
      <c r="O28" s="209"/>
      <c r="P28" s="209"/>
      <c r="Q28" s="209"/>
      <c r="R28" s="209"/>
      <c r="S28" s="210"/>
      <c r="T28" s="220"/>
      <c r="U28" s="220"/>
      <c r="V28" s="220"/>
      <c r="W28" s="220"/>
      <c r="X28" s="220"/>
      <c r="Y28" s="220"/>
      <c r="Z28" s="220"/>
      <c r="AA28" s="221"/>
      <c r="AB28" s="123" t="s">
        <v>167</v>
      </c>
      <c r="AC28" s="222"/>
      <c r="AD28" s="222"/>
      <c r="AE28" s="223"/>
      <c r="AF28" s="223"/>
      <c r="AG28" s="224"/>
      <c r="AH28" s="224"/>
      <c r="AI28" s="224"/>
      <c r="AJ28" s="224"/>
      <c r="AK28" s="21"/>
      <c r="AL28" s="20"/>
    </row>
    <row r="29" spans="1:42" ht="25" customHeight="1">
      <c r="A29" s="121">
        <v>8</v>
      </c>
      <c r="B29" s="208"/>
      <c r="C29" s="209"/>
      <c r="D29" s="209"/>
      <c r="E29" s="209"/>
      <c r="F29" s="209"/>
      <c r="G29" s="209"/>
      <c r="H29" s="209"/>
      <c r="I29" s="209"/>
      <c r="J29" s="209"/>
      <c r="K29" s="209"/>
      <c r="L29" s="209"/>
      <c r="M29" s="209"/>
      <c r="N29" s="209"/>
      <c r="O29" s="209"/>
      <c r="P29" s="209"/>
      <c r="Q29" s="209"/>
      <c r="R29" s="209"/>
      <c r="S29" s="210"/>
      <c r="T29" s="220"/>
      <c r="U29" s="220"/>
      <c r="V29" s="220"/>
      <c r="W29" s="220"/>
      <c r="X29" s="220"/>
      <c r="Y29" s="220"/>
      <c r="Z29" s="220"/>
      <c r="AA29" s="221"/>
      <c r="AB29" s="123" t="s">
        <v>167</v>
      </c>
      <c r="AC29" s="222"/>
      <c r="AD29" s="222"/>
      <c r="AE29" s="223"/>
      <c r="AF29" s="223"/>
      <c r="AG29" s="224"/>
      <c r="AH29" s="224"/>
      <c r="AI29" s="224"/>
      <c r="AJ29" s="224"/>
      <c r="AK29" s="21"/>
      <c r="AL29" s="20"/>
    </row>
    <row r="30" spans="1:42" ht="25" customHeight="1">
      <c r="A30" s="124">
        <v>9</v>
      </c>
      <c r="B30" s="208"/>
      <c r="C30" s="209"/>
      <c r="D30" s="209"/>
      <c r="E30" s="209"/>
      <c r="F30" s="209"/>
      <c r="G30" s="209"/>
      <c r="H30" s="209"/>
      <c r="I30" s="209"/>
      <c r="J30" s="209"/>
      <c r="K30" s="209"/>
      <c r="L30" s="209"/>
      <c r="M30" s="209"/>
      <c r="N30" s="209"/>
      <c r="O30" s="209"/>
      <c r="P30" s="209"/>
      <c r="Q30" s="209"/>
      <c r="R30" s="209"/>
      <c r="S30" s="210"/>
      <c r="T30" s="220"/>
      <c r="U30" s="220"/>
      <c r="V30" s="220"/>
      <c r="W30" s="220"/>
      <c r="X30" s="220"/>
      <c r="Y30" s="220"/>
      <c r="Z30" s="220"/>
      <c r="AA30" s="221"/>
      <c r="AB30" s="123" t="s">
        <v>167</v>
      </c>
      <c r="AC30" s="222"/>
      <c r="AD30" s="222"/>
      <c r="AE30" s="223"/>
      <c r="AF30" s="223"/>
      <c r="AG30" s="224"/>
      <c r="AH30" s="224"/>
      <c r="AI30" s="224"/>
      <c r="AJ30" s="224"/>
      <c r="AK30" s="21"/>
      <c r="AL30" s="20"/>
    </row>
    <row r="31" spans="1:42" ht="25" customHeight="1">
      <c r="A31" s="125">
        <v>10</v>
      </c>
      <c r="B31" s="208"/>
      <c r="C31" s="209"/>
      <c r="D31" s="209"/>
      <c r="E31" s="209"/>
      <c r="F31" s="209"/>
      <c r="G31" s="209"/>
      <c r="H31" s="209"/>
      <c r="I31" s="209"/>
      <c r="J31" s="209"/>
      <c r="K31" s="209"/>
      <c r="L31" s="209"/>
      <c r="M31" s="209"/>
      <c r="N31" s="209"/>
      <c r="O31" s="209"/>
      <c r="P31" s="209"/>
      <c r="Q31" s="209"/>
      <c r="R31" s="209"/>
      <c r="S31" s="210"/>
      <c r="T31" s="220"/>
      <c r="U31" s="220"/>
      <c r="V31" s="220"/>
      <c r="W31" s="220"/>
      <c r="X31" s="220"/>
      <c r="Y31" s="220"/>
      <c r="Z31" s="220"/>
      <c r="AA31" s="221"/>
      <c r="AB31" s="123" t="s">
        <v>167</v>
      </c>
      <c r="AC31" s="217"/>
      <c r="AD31" s="217"/>
      <c r="AE31" s="218"/>
      <c r="AF31" s="218"/>
      <c r="AG31" s="219"/>
      <c r="AH31" s="219"/>
      <c r="AI31" s="219"/>
      <c r="AJ31" s="219"/>
      <c r="AK31" s="22"/>
      <c r="AL31" s="23"/>
    </row>
    <row r="32" spans="1:42" ht="29.25" customHeight="1">
      <c r="A32" s="216" t="s">
        <v>168</v>
      </c>
      <c r="B32" s="216"/>
      <c r="C32" s="216"/>
      <c r="D32" s="216"/>
      <c r="E32" s="216"/>
      <c r="F32" s="216"/>
      <c r="G32" s="216"/>
      <c r="H32" s="216"/>
      <c r="I32" s="216"/>
      <c r="J32" s="216"/>
      <c r="K32" s="216"/>
      <c r="L32" s="216"/>
      <c r="M32" s="216"/>
      <c r="N32" s="216"/>
      <c r="O32" s="216"/>
      <c r="P32" s="216"/>
      <c r="Q32" s="216"/>
      <c r="R32" s="216"/>
      <c r="S32" s="216"/>
      <c r="T32" s="211">
        <f>SUM(X22:AA31)</f>
        <v>0</v>
      </c>
      <c r="U32" s="212"/>
      <c r="V32" s="212"/>
      <c r="W32" s="212"/>
      <c r="X32" s="212"/>
      <c r="Y32" s="212"/>
      <c r="Z32" s="212"/>
      <c r="AA32" s="212"/>
      <c r="AB32" s="123" t="s">
        <v>167</v>
      </c>
      <c r="AC32" s="16"/>
    </row>
    <row r="33" spans="1:38" s="26" customFormat="1">
      <c r="A33" s="126"/>
      <c r="B33" s="127"/>
      <c r="C33" s="127"/>
      <c r="D33" s="127"/>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25"/>
      <c r="AD33" s="25"/>
      <c r="AE33" s="25"/>
      <c r="AF33" s="25"/>
      <c r="AG33" s="25"/>
      <c r="AH33" s="25"/>
      <c r="AI33" s="25"/>
      <c r="AJ33" s="25"/>
      <c r="AK33" s="25"/>
      <c r="AL33" s="25"/>
    </row>
    <row r="34" spans="1:38" s="25" customFormat="1">
      <c r="A34" s="126"/>
      <c r="B34" s="126"/>
      <c r="C34" s="126"/>
      <c r="D34" s="126"/>
      <c r="E34" s="126"/>
      <c r="F34" s="126"/>
      <c r="G34" s="126"/>
      <c r="H34" s="126"/>
      <c r="I34" s="126"/>
      <c r="J34" s="126"/>
      <c r="K34" s="126"/>
      <c r="L34" s="126"/>
      <c r="M34" s="126"/>
      <c r="N34" s="126"/>
      <c r="O34" s="126"/>
      <c r="P34" s="126"/>
      <c r="Q34" s="126"/>
      <c r="R34" s="126"/>
      <c r="S34" s="126"/>
      <c r="T34" s="126"/>
      <c r="U34" s="126"/>
      <c r="V34" s="126"/>
      <c r="W34" s="126"/>
      <c r="X34" s="126"/>
      <c r="Y34" s="126"/>
      <c r="Z34" s="126"/>
      <c r="AA34" s="126"/>
      <c r="AB34" s="126"/>
      <c r="AC34" s="24"/>
      <c r="AD34" s="24"/>
      <c r="AE34" s="24"/>
      <c r="AF34" s="24"/>
      <c r="AG34" s="24"/>
      <c r="AH34" s="24"/>
      <c r="AI34" s="24"/>
      <c r="AJ34" s="24"/>
      <c r="AK34" s="24"/>
      <c r="AL34" s="24"/>
    </row>
    <row r="35" spans="1:38" s="26" customFormat="1">
      <c r="A35" s="126"/>
      <c r="B35" s="127"/>
      <c r="C35" s="127"/>
      <c r="D35" s="127"/>
      <c r="E35" s="127"/>
      <c r="F35" s="127"/>
      <c r="G35" s="127"/>
      <c r="H35" s="127"/>
      <c r="I35" s="127"/>
      <c r="J35" s="127"/>
      <c r="K35" s="127"/>
      <c r="L35" s="127"/>
      <c r="M35" s="127"/>
      <c r="N35" s="127"/>
      <c r="O35" s="127"/>
      <c r="P35" s="127"/>
      <c r="Q35" s="127"/>
      <c r="R35" s="127"/>
      <c r="S35" s="127"/>
      <c r="T35" s="127"/>
      <c r="U35" s="127"/>
      <c r="V35" s="127"/>
      <c r="W35" s="127"/>
      <c r="X35" s="127"/>
      <c r="Y35" s="127"/>
      <c r="Z35" s="127"/>
      <c r="AA35" s="127"/>
      <c r="AB35" s="127"/>
      <c r="AC35" s="25"/>
      <c r="AD35" s="25"/>
      <c r="AE35" s="25"/>
      <c r="AF35" s="25"/>
      <c r="AG35" s="25"/>
      <c r="AH35" s="25"/>
      <c r="AI35" s="25"/>
      <c r="AJ35" s="25"/>
      <c r="AK35" s="25"/>
      <c r="AL35" s="25"/>
    </row>
    <row r="36" spans="1:38" s="25" customFormat="1">
      <c r="A36" s="128"/>
      <c r="B36" s="128"/>
      <c r="C36" s="128"/>
      <c r="D36" s="128"/>
      <c r="E36" s="128"/>
      <c r="F36" s="128"/>
      <c r="G36" s="128"/>
      <c r="H36" s="128"/>
      <c r="I36" s="128"/>
      <c r="J36" s="128"/>
      <c r="K36" s="128"/>
      <c r="L36" s="128"/>
      <c r="M36" s="128"/>
      <c r="N36" s="128"/>
      <c r="O36" s="128"/>
      <c r="P36" s="128"/>
      <c r="Q36" s="128"/>
      <c r="R36" s="128"/>
      <c r="S36" s="128"/>
      <c r="T36" s="128"/>
      <c r="U36" s="128"/>
      <c r="V36" s="128"/>
      <c r="W36" s="128"/>
      <c r="X36" s="128"/>
      <c r="Y36" s="128"/>
      <c r="Z36" s="128"/>
      <c r="AA36" s="128"/>
      <c r="AB36" s="128"/>
      <c r="AC36" s="26"/>
      <c r="AD36" s="26"/>
      <c r="AE36" s="26"/>
      <c r="AF36" s="26"/>
      <c r="AG36" s="26"/>
      <c r="AH36" s="26"/>
      <c r="AI36" s="26"/>
      <c r="AJ36" s="26"/>
      <c r="AK36" s="26"/>
      <c r="AL36" s="26"/>
    </row>
  </sheetData>
  <mergeCells count="88">
    <mergeCell ref="A7:G7"/>
    <mergeCell ref="A3:AB3"/>
    <mergeCell ref="A4:AB4"/>
    <mergeCell ref="T6:U6"/>
    <mergeCell ref="W6:X6"/>
    <mergeCell ref="Z6:AA6"/>
    <mergeCell ref="E12:AB12"/>
    <mergeCell ref="B13:D14"/>
    <mergeCell ref="K13:M13"/>
    <mergeCell ref="E14:AB14"/>
    <mergeCell ref="B15:I15"/>
    <mergeCell ref="U18:AB18"/>
    <mergeCell ref="A21:S21"/>
    <mergeCell ref="J15:L15"/>
    <mergeCell ref="M15:Q15"/>
    <mergeCell ref="R15:T15"/>
    <mergeCell ref="U15:AB15"/>
    <mergeCell ref="A17:A18"/>
    <mergeCell ref="B17:I17"/>
    <mergeCell ref="J17:L17"/>
    <mergeCell ref="M17:Q17"/>
    <mergeCell ref="R17:T17"/>
    <mergeCell ref="U17:AB17"/>
    <mergeCell ref="A11:A15"/>
    <mergeCell ref="B11:D11"/>
    <mergeCell ref="E11:AB11"/>
    <mergeCell ref="B12:D12"/>
    <mergeCell ref="AC23:AD23"/>
    <mergeCell ref="AE23:AF23"/>
    <mergeCell ref="AG23:AJ23"/>
    <mergeCell ref="T23:AA23"/>
    <mergeCell ref="AC21:AF21"/>
    <mergeCell ref="AG21:AL21"/>
    <mergeCell ref="AC22:AD22"/>
    <mergeCell ref="AE22:AF22"/>
    <mergeCell ref="AG22:AJ22"/>
    <mergeCell ref="T21:AB21"/>
    <mergeCell ref="T22:AA22"/>
    <mergeCell ref="AE25:AF25"/>
    <mergeCell ref="AG25:AJ25"/>
    <mergeCell ref="T25:AA25"/>
    <mergeCell ref="AC24:AD24"/>
    <mergeCell ref="AE24:AF24"/>
    <mergeCell ref="AG24:AJ24"/>
    <mergeCell ref="T24:AA24"/>
    <mergeCell ref="AE27:AF27"/>
    <mergeCell ref="AG27:AJ27"/>
    <mergeCell ref="T27:AA27"/>
    <mergeCell ref="AC26:AD26"/>
    <mergeCell ref="AE26:AF26"/>
    <mergeCell ref="AG26:AJ26"/>
    <mergeCell ref="T26:AA26"/>
    <mergeCell ref="AE29:AF29"/>
    <mergeCell ref="AG29:AJ29"/>
    <mergeCell ref="T29:AA29"/>
    <mergeCell ref="AC28:AD28"/>
    <mergeCell ref="AE28:AF28"/>
    <mergeCell ref="AG28:AJ28"/>
    <mergeCell ref="T28:AA28"/>
    <mergeCell ref="AE31:AF31"/>
    <mergeCell ref="AG31:AJ31"/>
    <mergeCell ref="T31:AA31"/>
    <mergeCell ref="AC30:AD30"/>
    <mergeCell ref="AE30:AF30"/>
    <mergeCell ref="AG30:AJ30"/>
    <mergeCell ref="T30:AA30"/>
    <mergeCell ref="B25:S25"/>
    <mergeCell ref="B26:S26"/>
    <mergeCell ref="B27:S27"/>
    <mergeCell ref="A32:S32"/>
    <mergeCell ref="AC31:AD31"/>
    <mergeCell ref="AC29:AD29"/>
    <mergeCell ref="AC27:AD27"/>
    <mergeCell ref="AC25:AD25"/>
    <mergeCell ref="E13:I13"/>
    <mergeCell ref="O13:S13"/>
    <mergeCell ref="B22:S22"/>
    <mergeCell ref="B23:S23"/>
    <mergeCell ref="B24:S24"/>
    <mergeCell ref="B18:I18"/>
    <mergeCell ref="J18:L18"/>
    <mergeCell ref="M18:Q18"/>
    <mergeCell ref="R18:T18"/>
    <mergeCell ref="B28:S28"/>
    <mergeCell ref="B29:S29"/>
    <mergeCell ref="B30:S30"/>
    <mergeCell ref="B31:S31"/>
    <mergeCell ref="T32:AA32"/>
  </mergeCells>
  <phoneticPr fontId="3"/>
  <dataValidations count="2">
    <dataValidation imeMode="fullKatakana" allowBlank="1" showInputMessage="1" showErrorMessage="1" sqref="E11:AB11"/>
    <dataValidation imeMode="halfAlpha" allowBlank="1" showInputMessage="1" showErrorMessage="1" sqref="Z6:AA6 M17:Q17 W6:X6 T6:U6 U17:AB17"/>
  </dataValidations>
  <printOptions horizontalCentered="1"/>
  <pageMargins left="0.70866141732283472" right="0.70866141732283472" top="0.74803149606299213" bottom="0.74803149606299213" header="0.31496062992125984" footer="0.31496062992125984"/>
  <pageSetup paperSize="9" scale="87" orientation="portrait" horizontalDpi="4294967294"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U40"/>
  <sheetViews>
    <sheetView view="pageBreakPreview" topLeftCell="A10" zoomScaleNormal="100" zoomScaleSheetLayoutView="100" workbookViewId="0">
      <selection activeCell="Q26" sqref="Q26"/>
    </sheetView>
  </sheetViews>
  <sheetFormatPr defaultRowHeight="18"/>
  <cols>
    <col min="1" max="1" width="8.6640625" style="44"/>
    <col min="2" max="2" width="11.5" style="44" customWidth="1"/>
    <col min="3" max="3" width="4.83203125" style="44" customWidth="1"/>
    <col min="4" max="10" width="3.08203125" style="44" customWidth="1"/>
    <col min="11" max="11" width="8.25" style="44" customWidth="1"/>
    <col min="12" max="13" width="3.08203125" style="44" customWidth="1"/>
    <col min="14" max="20" width="5.58203125" style="44" customWidth="1"/>
    <col min="21" max="21" width="78.33203125" customWidth="1"/>
  </cols>
  <sheetData>
    <row r="1" spans="1:21">
      <c r="A1" s="44" t="s">
        <v>0</v>
      </c>
    </row>
    <row r="3" spans="1:21">
      <c r="A3" s="138" t="s">
        <v>62</v>
      </c>
      <c r="B3" s="138"/>
      <c r="C3" s="138"/>
      <c r="D3" s="138"/>
      <c r="E3" s="138"/>
      <c r="F3" s="138"/>
      <c r="G3" s="138"/>
      <c r="H3" s="138"/>
      <c r="I3" s="138"/>
      <c r="J3" s="138"/>
      <c r="K3" s="138"/>
      <c r="L3" s="138"/>
      <c r="M3" s="138"/>
      <c r="N3" s="138"/>
      <c r="O3" s="138"/>
      <c r="P3" s="138"/>
      <c r="Q3" s="138"/>
      <c r="R3" s="138"/>
      <c r="S3" s="138"/>
      <c r="T3" s="138"/>
    </row>
    <row r="5" spans="1:21" ht="22.5">
      <c r="N5" s="139" t="s">
        <v>1</v>
      </c>
      <c r="O5" s="139"/>
      <c r="P5" s="45"/>
      <c r="Q5" s="46" t="s">
        <v>2</v>
      </c>
      <c r="R5" s="45"/>
      <c r="S5" s="46" t="s">
        <v>3</v>
      </c>
      <c r="T5" s="129" t="s">
        <v>61</v>
      </c>
      <c r="U5" s="1" t="str">
        <f>IF(OR(P5="",R5="",T5="")=TRUE,"申請年月日を入力してください","")</f>
        <v>申請年月日を入力してください</v>
      </c>
    </row>
    <row r="7" spans="1:21">
      <c r="A7" s="46" t="s">
        <v>63</v>
      </c>
    </row>
    <row r="8" spans="1:21">
      <c r="H8" s="240" t="s">
        <v>146</v>
      </c>
      <c r="I8" s="240"/>
      <c r="J8" s="240"/>
      <c r="K8" s="240"/>
      <c r="L8" s="141" t="s">
        <v>186</v>
      </c>
      <c r="M8" s="141"/>
      <c r="N8" s="141"/>
      <c r="O8" s="141"/>
      <c r="P8" s="141"/>
      <c r="Q8" s="141"/>
      <c r="R8" s="141"/>
      <c r="S8" s="141"/>
      <c r="T8" s="141"/>
    </row>
    <row r="9" spans="1:21" ht="18.75" customHeight="1">
      <c r="H9" s="240" t="s">
        <v>65</v>
      </c>
      <c r="I9" s="240"/>
      <c r="J9" s="240"/>
      <c r="K9" s="240"/>
      <c r="L9" s="141" t="s">
        <v>66</v>
      </c>
      <c r="M9" s="141"/>
      <c r="N9" s="141"/>
      <c r="O9" s="141"/>
      <c r="P9" s="141"/>
      <c r="Q9" s="141"/>
      <c r="R9" s="141"/>
      <c r="S9" s="141"/>
      <c r="T9" s="141"/>
      <c r="U9" s="137" t="str">
        <f>IF(OR(L9="",L10="",L11="",L12="",L13="",L14="",L15="",L16="")=TRUE,"申請者情報を入力してください","")</f>
        <v/>
      </c>
    </row>
    <row r="10" spans="1:21" ht="18.75" customHeight="1">
      <c r="H10" s="240" t="s">
        <v>29</v>
      </c>
      <c r="I10" s="240"/>
      <c r="J10" s="240"/>
      <c r="K10" s="240"/>
      <c r="L10" s="141" t="s">
        <v>67</v>
      </c>
      <c r="M10" s="141"/>
      <c r="N10" s="141"/>
      <c r="O10" s="141"/>
      <c r="P10" s="141"/>
      <c r="Q10" s="141"/>
      <c r="R10" s="141"/>
      <c r="S10" s="141"/>
      <c r="T10" s="141"/>
      <c r="U10" s="137"/>
    </row>
    <row r="11" spans="1:21" ht="18.75" customHeight="1">
      <c r="H11" s="242" t="s">
        <v>30</v>
      </c>
      <c r="I11" s="242"/>
      <c r="J11" s="242"/>
      <c r="K11" s="242"/>
      <c r="L11" s="141" t="s">
        <v>68</v>
      </c>
      <c r="M11" s="141"/>
      <c r="N11" s="141"/>
      <c r="O11" s="141"/>
      <c r="P11" s="141"/>
      <c r="Q11" s="141"/>
      <c r="R11" s="141"/>
      <c r="S11" s="141"/>
      <c r="T11" s="141"/>
      <c r="U11" s="137"/>
    </row>
    <row r="12" spans="1:21" ht="31.5" customHeight="1">
      <c r="H12" s="143" t="s">
        <v>124</v>
      </c>
      <c r="I12" s="144"/>
      <c r="J12" s="144"/>
      <c r="K12" s="144"/>
      <c r="L12" s="243" t="s">
        <v>185</v>
      </c>
      <c r="M12" s="243"/>
      <c r="N12" s="243"/>
      <c r="O12" s="243"/>
      <c r="P12" s="243"/>
      <c r="Q12" s="243"/>
      <c r="R12" s="243"/>
      <c r="S12" s="243"/>
      <c r="T12" s="243"/>
      <c r="U12" s="137"/>
    </row>
    <row r="13" spans="1:21" ht="18.75" customHeight="1">
      <c r="H13" s="240" t="s">
        <v>183</v>
      </c>
      <c r="I13" s="240"/>
      <c r="J13" s="240"/>
      <c r="K13" s="240"/>
      <c r="L13" s="141" t="s">
        <v>184</v>
      </c>
      <c r="M13" s="141"/>
      <c r="N13" s="141"/>
      <c r="O13" s="141"/>
      <c r="P13" s="141"/>
      <c r="Q13" s="141"/>
      <c r="R13" s="141"/>
      <c r="S13" s="141"/>
      <c r="T13" s="141"/>
      <c r="U13" s="137"/>
    </row>
    <row r="14" spans="1:21" ht="18.75" customHeight="1">
      <c r="H14" s="240" t="s">
        <v>26</v>
      </c>
      <c r="I14" s="240"/>
      <c r="J14" s="240"/>
      <c r="K14" s="240"/>
      <c r="L14" s="141" t="s">
        <v>69</v>
      </c>
      <c r="M14" s="141"/>
      <c r="N14" s="141"/>
      <c r="O14" s="141"/>
      <c r="P14" s="141"/>
      <c r="Q14" s="141"/>
      <c r="R14" s="141"/>
      <c r="S14" s="141"/>
      <c r="T14" s="141"/>
      <c r="U14" s="137"/>
    </row>
    <row r="15" spans="1:21" ht="18.75" customHeight="1">
      <c r="H15" s="240" t="s">
        <v>27</v>
      </c>
      <c r="I15" s="240"/>
      <c r="J15" s="240"/>
      <c r="K15" s="240"/>
      <c r="L15" s="141" t="s">
        <v>70</v>
      </c>
      <c r="M15" s="141"/>
      <c r="N15" s="141"/>
      <c r="O15" s="141"/>
      <c r="P15" s="141"/>
      <c r="Q15" s="141"/>
      <c r="R15" s="141"/>
      <c r="S15" s="141"/>
      <c r="T15" s="141"/>
      <c r="U15" s="137"/>
    </row>
    <row r="16" spans="1:21" ht="18.75" customHeight="1">
      <c r="H16" s="241" t="s">
        <v>28</v>
      </c>
      <c r="I16" s="241"/>
      <c r="J16" s="241"/>
      <c r="K16" s="241"/>
      <c r="L16" s="141" t="s">
        <v>71</v>
      </c>
      <c r="M16" s="141"/>
      <c r="N16" s="141"/>
      <c r="O16" s="141"/>
      <c r="P16" s="141"/>
      <c r="Q16" s="141"/>
      <c r="R16" s="141"/>
      <c r="S16" s="141"/>
      <c r="T16" s="141"/>
      <c r="U16" s="137"/>
    </row>
    <row r="18" spans="1:21">
      <c r="A18" s="46" t="s">
        <v>64</v>
      </c>
    </row>
    <row r="19" spans="1:21">
      <c r="A19" s="46" t="s">
        <v>140</v>
      </c>
    </row>
    <row r="20" spans="1:21">
      <c r="U20" s="9"/>
    </row>
    <row r="21" spans="1:21">
      <c r="H21" s="44" t="s">
        <v>25</v>
      </c>
    </row>
    <row r="23" spans="1:21">
      <c r="A23" s="46" t="s">
        <v>4</v>
      </c>
      <c r="B23" s="46"/>
      <c r="C23" s="148">
        <f>'内訳表(記入例)'!D14</f>
        <v>22000</v>
      </c>
      <c r="D23" s="148"/>
      <c r="E23" s="148"/>
      <c r="F23" s="148"/>
      <c r="G23" s="46" t="s">
        <v>5</v>
      </c>
      <c r="H23" s="46"/>
      <c r="I23" s="46"/>
      <c r="J23" s="46"/>
      <c r="K23" s="46"/>
      <c r="L23" s="46"/>
      <c r="M23" s="46"/>
      <c r="N23" s="46"/>
      <c r="O23" s="46"/>
      <c r="P23" s="46"/>
      <c r="Q23" s="46"/>
      <c r="R23" s="46"/>
    </row>
    <row r="24" spans="1:21">
      <c r="A24" s="46"/>
      <c r="B24" s="46"/>
      <c r="C24" s="46"/>
      <c r="D24" s="46"/>
      <c r="E24" s="46"/>
      <c r="F24" s="46"/>
      <c r="G24" s="46"/>
      <c r="H24" s="46"/>
      <c r="I24" s="46"/>
      <c r="J24" s="46"/>
      <c r="K24" s="46"/>
      <c r="L24" s="46"/>
      <c r="M24" s="46"/>
      <c r="N24" s="46"/>
      <c r="O24" s="46"/>
      <c r="P24" s="46"/>
      <c r="Q24" s="46"/>
      <c r="R24" s="46"/>
    </row>
    <row r="25" spans="1:21">
      <c r="A25" s="46" t="s">
        <v>32</v>
      </c>
      <c r="B25" s="46"/>
      <c r="C25" s="46" t="s">
        <v>50</v>
      </c>
      <c r="D25" s="46"/>
      <c r="E25" s="46"/>
      <c r="F25" s="46"/>
      <c r="G25" s="46"/>
      <c r="H25" s="46"/>
      <c r="I25" s="46"/>
      <c r="J25" s="46"/>
      <c r="K25" s="46"/>
      <c r="L25" s="46"/>
      <c r="M25" s="46"/>
      <c r="N25" s="46"/>
      <c r="O25" s="46"/>
      <c r="P25" s="46"/>
      <c r="Q25" s="46"/>
      <c r="R25" s="46"/>
    </row>
    <row r="26" spans="1:21">
      <c r="A26" s="46"/>
      <c r="B26" s="46"/>
      <c r="C26" s="46"/>
      <c r="D26" s="46"/>
      <c r="E26" s="46"/>
      <c r="F26" s="46"/>
      <c r="G26" s="46"/>
      <c r="H26" s="46"/>
      <c r="I26" s="46"/>
      <c r="J26" s="46"/>
      <c r="K26" s="46"/>
      <c r="L26" s="46"/>
      <c r="M26" s="46"/>
      <c r="N26" s="46"/>
      <c r="O26" s="46"/>
      <c r="P26" s="46"/>
      <c r="Q26" s="46"/>
      <c r="R26" s="46"/>
    </row>
    <row r="27" spans="1:21">
      <c r="A27" s="44" t="s">
        <v>116</v>
      </c>
    </row>
    <row r="28" spans="1:21" s="2" customFormat="1" ht="19.5" customHeight="1">
      <c r="A28" s="136" t="s">
        <v>182</v>
      </c>
      <c r="B28" s="136"/>
      <c r="C28" s="136"/>
      <c r="D28" s="136"/>
      <c r="E28" s="136"/>
      <c r="F28" s="136"/>
      <c r="G28" s="136"/>
      <c r="H28" s="136"/>
      <c r="I28" s="136"/>
      <c r="J28" s="136"/>
      <c r="K28" s="136"/>
      <c r="L28" s="46"/>
      <c r="M28" s="46"/>
      <c r="N28" s="46"/>
      <c r="O28" s="46"/>
      <c r="P28" s="46"/>
      <c r="Q28" s="46"/>
      <c r="R28" s="46"/>
      <c r="S28" s="46"/>
      <c r="T28" s="46"/>
    </row>
    <row r="29" spans="1:21" s="2" customFormat="1" ht="18.75" customHeight="1">
      <c r="A29" s="135" t="s">
        <v>178</v>
      </c>
      <c r="B29" s="135"/>
      <c r="C29" s="135"/>
      <c r="D29" s="135"/>
      <c r="E29" s="135"/>
      <c r="F29" s="135"/>
      <c r="G29" s="135"/>
      <c r="H29" s="135"/>
      <c r="I29" s="135"/>
      <c r="J29" s="135"/>
      <c r="K29" s="135"/>
      <c r="L29" s="46"/>
      <c r="M29" s="46"/>
      <c r="N29" s="46"/>
      <c r="O29" s="46"/>
      <c r="P29" s="46"/>
      <c r="Q29" s="46"/>
      <c r="R29" s="46"/>
      <c r="S29" s="46"/>
      <c r="T29" s="46"/>
    </row>
    <row r="30" spans="1:21" s="2" customFormat="1" ht="18.75" customHeight="1">
      <c r="A30" s="135" t="s">
        <v>176</v>
      </c>
      <c r="B30" s="135"/>
      <c r="C30" s="135"/>
      <c r="D30" s="135"/>
      <c r="E30" s="135"/>
      <c r="F30" s="135"/>
      <c r="G30" s="135"/>
      <c r="H30" s="135"/>
      <c r="I30" s="135"/>
      <c r="J30" s="135"/>
      <c r="K30" s="135"/>
      <c r="L30" s="46"/>
      <c r="M30" s="46"/>
      <c r="N30" s="46"/>
      <c r="O30" s="46"/>
      <c r="P30" s="46"/>
      <c r="Q30" s="46"/>
      <c r="R30" s="46"/>
      <c r="S30" s="46"/>
      <c r="T30" s="46"/>
    </row>
    <row r="31" spans="1:21" s="2" customFormat="1" ht="18" customHeight="1">
      <c r="A31" s="135" t="s">
        <v>177</v>
      </c>
      <c r="B31" s="135"/>
      <c r="C31" s="135"/>
      <c r="D31" s="135"/>
      <c r="E31" s="135"/>
      <c r="F31" s="135"/>
      <c r="G31" s="135"/>
      <c r="H31" s="135"/>
      <c r="I31" s="135"/>
      <c r="J31" s="135"/>
      <c r="K31" s="135"/>
      <c r="L31" s="46"/>
      <c r="M31" s="46"/>
      <c r="N31" s="46"/>
      <c r="O31" s="46"/>
      <c r="P31" s="46"/>
      <c r="Q31" s="46"/>
      <c r="R31" s="46"/>
      <c r="S31" s="46"/>
      <c r="T31" s="46"/>
    </row>
    <row r="32" spans="1:21" s="2" customFormat="1" ht="19.5" customHeight="1">
      <c r="A32" s="136" t="s">
        <v>179</v>
      </c>
      <c r="B32" s="136"/>
      <c r="C32" s="136"/>
      <c r="D32" s="136"/>
      <c r="E32" s="136"/>
      <c r="F32" s="136"/>
      <c r="G32" s="136"/>
      <c r="H32" s="136"/>
      <c r="I32" s="136"/>
      <c r="J32" s="136"/>
      <c r="K32" s="136"/>
      <c r="L32" s="46"/>
      <c r="M32" s="46"/>
      <c r="N32" s="46"/>
      <c r="O32" s="46"/>
      <c r="P32" s="46"/>
      <c r="Q32" s="46"/>
      <c r="R32" s="46"/>
      <c r="S32" s="46"/>
      <c r="T32" s="46"/>
    </row>
    <row r="33" spans="1:20" s="2" customFormat="1" ht="18.75" customHeight="1">
      <c r="A33" s="135" t="s">
        <v>180</v>
      </c>
      <c r="B33" s="135"/>
      <c r="C33" s="135"/>
      <c r="D33" s="135"/>
      <c r="E33" s="135"/>
      <c r="F33" s="135"/>
      <c r="G33" s="135"/>
      <c r="H33" s="135"/>
      <c r="I33" s="135"/>
      <c r="J33" s="135"/>
      <c r="K33" s="135"/>
      <c r="L33" s="46"/>
      <c r="M33" s="46"/>
      <c r="N33" s="46"/>
      <c r="O33" s="46"/>
      <c r="P33" s="46"/>
      <c r="Q33" s="46"/>
      <c r="R33" s="46"/>
      <c r="S33" s="46"/>
      <c r="T33" s="46"/>
    </row>
    <row r="34" spans="1:20" s="2" customFormat="1" ht="18.75" customHeight="1">
      <c r="A34" s="135" t="s">
        <v>181</v>
      </c>
      <c r="B34" s="135"/>
      <c r="C34" s="135"/>
      <c r="D34" s="135"/>
      <c r="E34" s="135"/>
      <c r="F34" s="135"/>
      <c r="G34" s="135"/>
      <c r="H34" s="135"/>
      <c r="I34" s="135"/>
      <c r="J34" s="135"/>
      <c r="K34" s="135"/>
      <c r="L34" s="46"/>
      <c r="M34" s="46"/>
      <c r="N34" s="46"/>
      <c r="O34" s="46"/>
      <c r="P34" s="46"/>
      <c r="Q34" s="46"/>
      <c r="R34" s="46"/>
      <c r="S34" s="46"/>
      <c r="T34" s="46"/>
    </row>
    <row r="36" spans="1:20" ht="36" customHeight="1"/>
    <row r="37" spans="1:20" ht="36" hidden="1" customHeight="1">
      <c r="A37" s="44" t="s">
        <v>46</v>
      </c>
    </row>
    <row r="38" spans="1:20" ht="36" hidden="1" customHeight="1">
      <c r="A38" s="44" t="s">
        <v>47</v>
      </c>
    </row>
    <row r="39" spans="1:20" ht="34" hidden="1" customHeight="1">
      <c r="A39" s="44" t="s">
        <v>45</v>
      </c>
    </row>
    <row r="40" spans="1:20" ht="40" customHeight="1"/>
  </sheetData>
  <mergeCells count="29">
    <mergeCell ref="U9:U16"/>
    <mergeCell ref="H10:K10"/>
    <mergeCell ref="L10:T10"/>
    <mergeCell ref="H11:K11"/>
    <mergeCell ref="L11:T11"/>
    <mergeCell ref="H12:K12"/>
    <mergeCell ref="L12:T12"/>
    <mergeCell ref="H13:K13"/>
    <mergeCell ref="L13:T13"/>
    <mergeCell ref="H14:K14"/>
    <mergeCell ref="L14:T14"/>
    <mergeCell ref="H15:K15"/>
    <mergeCell ref="A31:K31"/>
    <mergeCell ref="A32:K32"/>
    <mergeCell ref="A33:K33"/>
    <mergeCell ref="A34:K34"/>
    <mergeCell ref="A3:T3"/>
    <mergeCell ref="N5:O5"/>
    <mergeCell ref="H9:K9"/>
    <mergeCell ref="L9:T9"/>
    <mergeCell ref="H8:K8"/>
    <mergeCell ref="L8:T8"/>
    <mergeCell ref="A28:K28"/>
    <mergeCell ref="A29:K29"/>
    <mergeCell ref="A30:K30"/>
    <mergeCell ref="L15:T15"/>
    <mergeCell ref="H16:K16"/>
    <mergeCell ref="L16:T16"/>
    <mergeCell ref="C23:F23"/>
  </mergeCells>
  <phoneticPr fontId="3"/>
  <pageMargins left="0.7" right="0.7" top="0.5" bottom="0.41" header="0.3" footer="0.16"/>
  <pageSetup paperSize="9" scale="81" orientation="portrait"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作成手順（初めに読んでください）</vt:lpstr>
      <vt:lpstr>様式1_申請書</vt:lpstr>
      <vt:lpstr>様式2_内訳表</vt:lpstr>
      <vt:lpstr>様式3_誓約書</vt:lpstr>
      <vt:lpstr>様式4_役員等調書</vt:lpstr>
      <vt:lpstr>様式5_請求書（銀行用）</vt:lpstr>
      <vt:lpstr>様式5_請求書 (郵便局用)</vt:lpstr>
      <vt:lpstr>様式６_総括表</vt:lpstr>
      <vt:lpstr>申請書 (記入例)</vt:lpstr>
      <vt:lpstr>内訳表(記入例)</vt:lpstr>
      <vt:lpstr>対象費用（参考）</vt:lpstr>
      <vt:lpstr>'申請書 (記入例)'!Print_Area</vt:lpstr>
      <vt:lpstr>'内訳表(記入例)'!Print_Area</vt:lpstr>
      <vt:lpstr>様式1_申請書!Print_Area</vt:lpstr>
      <vt:lpstr>様式2_内訳表!Print_Area</vt:lpstr>
      <vt:lpstr>様式4_役員等調書!Print_Area</vt:lpstr>
      <vt:lpstr>'様式5_請求書 (郵便局用)'!Print_Area</vt:lpstr>
      <vt:lpstr>'様式5_請求書（銀行用）'!Print_Area</vt:lpstr>
      <vt:lpstr>様式６_総括表!Print_Area</vt:lpstr>
      <vt:lpstr>様式６_総括表!Print_Titles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