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8\a所属共有\020 選挙関係\知事選・県議選（R7.9）\04_選挙速報\★★投開票当日速報★★\発表用\04　知事開票（発表用）\２２００\"/>
    </mc:Choice>
  </mc:AlternateContent>
  <xr:revisionPtr revIDLastSave="0" documentId="13_ncr:1_{A910695F-932D-4477-A552-3E6A737EF52A}" xr6:coauthVersionLast="47" xr6:coauthVersionMax="47" xr10:uidLastSave="{00000000-0000-0000-0000-000000000000}"/>
  <bookViews>
    <workbookView xWindow="28695" yWindow="0" windowWidth="14610" windowHeight="15585" xr2:uid="{00000000-000D-0000-FFFF-FFFF00000000}"/>
  </bookViews>
  <sheets>
    <sheet name="2200発" sheetId="4" r:id="rId1"/>
  </sheets>
  <definedNames>
    <definedName name="_xlnm.Print_Area" localSheetId="0">'2200発'!$A$1:$Q$45</definedName>
    <definedName name="_xlnm.Print_Titles" localSheetId="0">'2200発'!$1:$4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<sst xmlns="http://schemas.openxmlformats.org/spreadsheetml/2006/main" count="68" uniqueCount="64">
  <si>
    <t>（開票速報）</t>
    <rPh sb="1" eb="3">
      <t>カイヒョウ</t>
    </rPh>
    <rPh sb="3" eb="5">
      <t>ソクホウ</t>
    </rPh>
    <phoneticPr fontId="3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</si>
  <si>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3"/>
  </si>
  <si>
    <t>有効投票数
①＋②＋③
＝④</t>
    <rPh sb="0" eb="2">
      <t>ユウコウ</t>
    </rPh>
    <rPh sb="2" eb="5">
      <t>トウヒョウスウ</t>
    </rPh>
    <phoneticPr fontId="3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</si>
  <si>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3"/>
  </si>
  <si>
    <t>津市</t>
    <rPh sb="0" eb="2">
      <t>ツシ</t>
    </rPh>
    <phoneticPr fontId="3"/>
  </si>
  <si>
    <t>四日市市</t>
    <rPh sb="0" eb="4">
      <t>ヨッカイチシ</t>
    </rPh>
    <phoneticPr fontId="3"/>
  </si>
  <si>
    <t>伊勢市</t>
    <rPh sb="0" eb="3">
      <t>イセシ</t>
    </rPh>
    <phoneticPr fontId="3"/>
  </si>
  <si>
    <t>松阪市</t>
    <rPh sb="0" eb="3">
      <t>マツサカシ</t>
    </rPh>
    <phoneticPr fontId="3"/>
  </si>
  <si>
    <t>桑名市</t>
    <rPh sb="0" eb="3">
      <t>クワナシ</t>
    </rPh>
    <phoneticPr fontId="3"/>
  </si>
  <si>
    <t>鈴鹿市</t>
    <rPh sb="0" eb="3">
      <t>スズカシ</t>
    </rPh>
    <phoneticPr fontId="3"/>
  </si>
  <si>
    <t>名張市</t>
    <rPh sb="0" eb="3">
      <t>ナバリシ</t>
    </rPh>
    <phoneticPr fontId="3"/>
  </si>
  <si>
    <t>尾鷲市</t>
    <rPh sb="0" eb="3">
      <t>オワセシ</t>
    </rPh>
    <phoneticPr fontId="3"/>
  </si>
  <si>
    <t>亀山市</t>
    <rPh sb="0" eb="3">
      <t>カメヤマシ</t>
    </rPh>
    <phoneticPr fontId="3"/>
  </si>
  <si>
    <t>鳥羽市</t>
    <rPh sb="0" eb="3">
      <t>トバシ</t>
    </rPh>
    <phoneticPr fontId="3"/>
  </si>
  <si>
    <t>熊野市</t>
    <rPh sb="0" eb="3">
      <t>クマノシ</t>
    </rPh>
    <phoneticPr fontId="3"/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</si>
  <si>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</si>
  <si>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</si>
  <si>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</si>
  <si>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【市計】</t>
    <rPh sb="1" eb="3">
      <t>シケイ</t>
    </rPh>
    <phoneticPr fontId="3"/>
  </si>
  <si>
    <t>木曽岬町</t>
    <rPh sb="0" eb="2">
      <t>キソ</t>
    </rPh>
    <rPh sb="2" eb="3">
      <t>ミサキ</t>
    </rPh>
    <rPh sb="3" eb="4">
      <t>チョウ</t>
    </rPh>
    <phoneticPr fontId="3"/>
  </si>
  <si>
    <t>〔桑名郡計〕</t>
    <rPh sb="1" eb="4">
      <t>クワナグン</t>
    </rPh>
    <rPh sb="4" eb="5">
      <t>ケイ</t>
    </rPh>
    <phoneticPr fontId="3"/>
  </si>
  <si>
    <t>東員町</t>
    <rPh sb="0" eb="3">
      <t>トウインチョウ</t>
    </rPh>
    <phoneticPr fontId="3"/>
  </si>
  <si>
    <t>〔員弁郡計〕</t>
    <rPh sb="1" eb="4">
      <t>イナベグン</t>
    </rPh>
    <rPh sb="4" eb="5">
      <t>ケイ</t>
    </rPh>
    <phoneticPr fontId="3"/>
  </si>
  <si>
    <t>菰野町</t>
    <rPh sb="0" eb="3">
      <t>コモノチョウ</t>
    </rPh>
    <phoneticPr fontId="3"/>
  </si>
  <si>
    <t>朝日町</t>
    <rPh sb="0" eb="3">
      <t>アサヒチョウ</t>
    </rPh>
    <phoneticPr fontId="3"/>
  </si>
  <si>
    <t>川越町</t>
    <rPh sb="0" eb="3">
      <t>カワゴエチョウ</t>
    </rPh>
    <phoneticPr fontId="3"/>
  </si>
  <si>
    <t>〔三重郡計〕</t>
    <rPh sb="1" eb="4">
      <t>ミエグン</t>
    </rPh>
    <rPh sb="4" eb="5">
      <t>ケイ</t>
    </rPh>
    <phoneticPr fontId="3"/>
  </si>
  <si>
    <t>多気町</t>
    <rPh sb="0" eb="3">
      <t>タキチョウ</t>
    </rPh>
    <phoneticPr fontId="3"/>
  </si>
  <si>
    <t>明和町</t>
    <rPh sb="0" eb="3">
      <t>メイワチョウ</t>
    </rPh>
    <phoneticPr fontId="3"/>
  </si>
  <si>
    <t>大台町</t>
    <rPh sb="0" eb="3">
      <t>オオダイチョウ</t>
    </rPh>
    <phoneticPr fontId="3"/>
  </si>
  <si>
    <t>〔多気郡計〕</t>
    <rPh sb="1" eb="4">
      <t>タキグン</t>
    </rPh>
    <rPh sb="4" eb="5">
      <t>ケイ</t>
    </rPh>
    <phoneticPr fontId="3"/>
  </si>
  <si>
    <t>玉城町</t>
    <rPh sb="0" eb="3">
      <t>タマキチョウ</t>
    </rPh>
    <phoneticPr fontId="3"/>
  </si>
  <si>
    <t>〔度会郡計〕</t>
    <rPh sb="1" eb="4">
      <t>ワタライグン</t>
    </rPh>
    <rPh sb="4" eb="5">
      <t>ケイ</t>
    </rPh>
    <phoneticPr fontId="3"/>
  </si>
  <si>
    <t>〔北牟婁郡計〕</t>
    <rPh sb="1" eb="5">
      <t>キタムログン</t>
    </rPh>
    <rPh sb="5" eb="6">
      <t>ケイ</t>
    </rPh>
    <phoneticPr fontId="3"/>
  </si>
  <si>
    <t>御浜町</t>
    <rPh sb="0" eb="3">
      <t>ミハマチョウ</t>
    </rPh>
    <phoneticPr fontId="3"/>
  </si>
  <si>
    <t>紀宝町</t>
    <rPh sb="0" eb="3">
      <t>キホウチョウ</t>
    </rPh>
    <phoneticPr fontId="3"/>
  </si>
  <si>
    <t>〔南牟婁郡計〕</t>
    <rPh sb="1" eb="5">
      <t>ミナミムログン</t>
    </rPh>
    <rPh sb="5" eb="6">
      <t>ケイ</t>
    </rPh>
    <phoneticPr fontId="3"/>
  </si>
  <si>
    <t>【郡計】</t>
    <rPh sb="1" eb="3">
      <t>グンケイ</t>
    </rPh>
    <phoneticPr fontId="3"/>
  </si>
  <si>
    <t>【県計】</t>
    <rPh sb="1" eb="3">
      <t>ケンケイ</t>
    </rPh>
    <phoneticPr fontId="3"/>
  </si>
  <si>
    <t>度会町</t>
    <rPh sb="0" eb="2">
      <t>ワタライ</t>
    </rPh>
    <rPh sb="2" eb="3">
      <t>マチ</t>
    </rPh>
    <phoneticPr fontId="3"/>
  </si>
  <si>
    <t>大紀町</t>
    <rPh sb="0" eb="1">
      <t>ダイ</t>
    </rPh>
    <rPh sb="1" eb="2">
      <t>キ</t>
    </rPh>
    <rPh sb="2" eb="3">
      <t>チョウ</t>
    </rPh>
    <phoneticPr fontId="3"/>
  </si>
  <si>
    <t>南伊勢町</t>
    <rPh sb="0" eb="1">
      <t>ナン</t>
    </rPh>
    <rPh sb="1" eb="3">
      <t>イセ</t>
    </rPh>
    <rPh sb="3" eb="4">
      <t>チョウ</t>
    </rPh>
    <phoneticPr fontId="3"/>
  </si>
  <si>
    <t>按分が考えられない場合は、この列を非表示</t>
    <rPh sb="0" eb="2">
      <t>アンブン</t>
    </rPh>
    <rPh sb="3" eb="4">
      <t>カンガ</t>
    </rPh>
    <rPh sb="9" eb="11">
      <t>バアイ</t>
    </rPh>
    <rPh sb="15" eb="16">
      <t>レツ</t>
    </rPh>
    <rPh sb="17" eb="20">
      <t>ヒヒョウジ</t>
    </rPh>
    <phoneticPr fontId="3"/>
  </si>
  <si>
    <t>市町名</t>
    <rPh sb="0" eb="3">
      <t>シチョウメイ</t>
    </rPh>
    <phoneticPr fontId="3"/>
  </si>
  <si>
    <t>持ち帰り
その他
③</t>
    <rPh sb="0" eb="3">
      <t>モチカエ</t>
    </rPh>
    <rPh sb="5" eb="8">
      <t>ソノタ</t>
    </rPh>
    <phoneticPr fontId="3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</si>
  <si>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3"/>
  </si>
  <si>
    <t>無効投票数
②</t>
    <rPh sb="0" eb="2">
      <t>ムコウ</t>
    </rPh>
    <rPh sb="2" eb="5">
      <t>トウヒョウスウ</t>
    </rPh>
    <phoneticPr fontId="3"/>
  </si>
  <si>
    <t xml:space="preserve">
合　　計
①</t>
    <rPh sb="1" eb="2">
      <t>ゴウ</t>
    </rPh>
    <rPh sb="4" eb="5">
      <t>ケイ</t>
    </rPh>
    <phoneticPr fontId="3"/>
  </si>
  <si>
    <t>投票者数
（投票確定）⑤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3"/>
  </si>
  <si>
    <t>開票率
(（①＋②＋③
＋④）/⑤）*100</t>
    <rPh sb="0" eb="3">
      <t>カイヒョウリツ</t>
    </rPh>
    <phoneticPr fontId="3"/>
  </si>
  <si>
    <t>按分の際切捨てた票数
②</t>
    <rPh sb="0" eb="2">
      <t>アンブン</t>
    </rPh>
    <rPh sb="3" eb="4">
      <t>サイ</t>
    </rPh>
    <rPh sb="4" eb="6">
      <t>キリス</t>
    </rPh>
    <rPh sb="8" eb="10">
      <t>ヒョウスウ</t>
    </rPh>
    <phoneticPr fontId="3"/>
  </si>
  <si>
    <t>いずれにも
属しない票
③</t>
    <rPh sb="6" eb="7">
      <t>ショゾク</t>
    </rPh>
    <rPh sb="10" eb="11">
      <t>ヒョウスウ</t>
    </rPh>
    <phoneticPr fontId="3"/>
  </si>
  <si>
    <t>紀北町</t>
    <rPh sb="0" eb="3">
      <t>キホクチョウ</t>
    </rPh>
    <phoneticPr fontId="3"/>
  </si>
  <si>
    <t>(</t>
    <phoneticPr fontId="3"/>
  </si>
  <si>
    <t>法定得票数（有効投票数／4）</t>
    <rPh sb="0" eb="2">
      <t>ホウテイ</t>
    </rPh>
    <rPh sb="2" eb="5">
      <t>トクヒョウスウ</t>
    </rPh>
    <rPh sb="6" eb="8">
      <t>ユウコウ</t>
    </rPh>
    <rPh sb="8" eb="10">
      <t>トウヒョウ</t>
    </rPh>
    <rPh sb="10" eb="11">
      <t>スウ</t>
    </rPh>
    <phoneticPr fontId="3"/>
  </si>
  <si>
    <t>※県計の投票者数は、全市町の投票が確定するまで、20時現在の推定投票者数とする。</t>
    <rPh sb="1" eb="2">
      <t>ケン</t>
    </rPh>
    <rPh sb="2" eb="3">
      <t>ケイ</t>
    </rPh>
    <rPh sb="4" eb="7">
      <t>トウヒョウシャ</t>
    </rPh>
    <rPh sb="7" eb="8">
      <t>スウ</t>
    </rPh>
    <rPh sb="10" eb="12">
      <t>ゼンシ</t>
    </rPh>
    <rPh sb="12" eb="13">
      <t>マチ</t>
    </rPh>
    <rPh sb="14" eb="16">
      <t>トウヒョウ</t>
    </rPh>
    <rPh sb="17" eb="19">
      <t>カクテイ</t>
    </rPh>
    <phoneticPr fontId="3"/>
  </si>
  <si>
    <t>令和７年９月７日執行　三重県知事選挙　開票速報</t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rPh sb="11" eb="14">
      <t>ミエケン</t>
    </rPh>
    <rPh sb="14" eb="16">
      <t>チジ</t>
    </rPh>
    <rPh sb="16" eb="18">
      <t>センキョ</t>
    </rPh>
    <rPh sb="19" eb="21">
      <t>カイヒョウ</t>
    </rPh>
    <rPh sb="21" eb="23">
      <t>ソクホウ</t>
    </rPh>
    <phoneticPr fontId="3"/>
  </si>
  <si>
    <t>一見　勝之</t>
    <rPh sb="0" eb="2">
      <t>イチミ</t>
    </rPh>
    <rPh sb="3" eb="5">
      <t>カツユキ</t>
    </rPh>
    <phoneticPr fontId="3"/>
  </si>
  <si>
    <t>伊藤　まさし</t>
    <rPh sb="0" eb="2">
      <t>イトウ</t>
    </rPh>
    <phoneticPr fontId="3"/>
  </si>
  <si>
    <t>石川　剛</t>
    <rPh sb="0" eb="2">
      <t>イシカワ</t>
    </rPh>
    <rPh sb="3" eb="4">
      <t>ツヨシ</t>
    </rPh>
    <phoneticPr fontId="3"/>
  </si>
  <si>
    <t>22:00</t>
  </si>
  <si>
    <t>発表）</t>
  </si>
  <si>
    <t>　　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</si>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</sst>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_);[Red]\(0\)"/>
    <numFmt numFmtId="178" formatCode="0.00_);[Red]\(0.00\)"/>
    <numFmt numFmtId="180" formatCode="#,##0.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2">
    <xf numFmtId="0" fontId="0" fillId="0" borderId="0" xfId="0">
      <alignment vertical="center"/>
    </xf>
    <xf numFmtId="180" fontId="2" fillId="0" borderId="49" xfId="1" applyNumberFormat="1" applyFont="1" applyFill="1" applyBorder="1" applyAlignment="1" applyProtection="1"/>
    <xf numFmtId="180" fontId="2" fillId="0" borderId="34" xfId="1" applyNumberFormat="1" applyFont="1" applyFill="1" applyBorder="1" applyAlignment="1" applyProtection="1"/>
    <xf numFmtId="176" fontId="2" fillId="0" borderId="13" xfId="1" applyNumberFormat="1" applyFont="1" applyFill="1" applyBorder="1" applyAlignment="1" applyProtection="1"/>
    <xf numFmtId="178" fontId="2" fillId="0" borderId="28" xfId="1" applyNumberFormat="1" applyFont="1" applyFill="1" applyBorder="1" applyAlignment="1" applyProtection="1"/>
    <xf numFmtId="178" fontId="2" fillId="0" borderId="12" xfId="1" applyNumberFormat="1" applyFont="1" applyFill="1" applyBorder="1" applyAlignment="1" applyProtection="1"/>
    <xf numFmtId="178" fontId="2" fillId="0" borderId="46" xfId="1" applyNumberFormat="1" applyFont="1" applyFill="1" applyBorder="1" applyAlignment="1" applyProtection="1"/>
    <xf numFmtId="178" fontId="2" fillId="0" borderId="9" xfId="1" applyNumberFormat="1" applyFont="1" applyFill="1" applyBorder="1" applyAlignment="1" applyProtection="1"/>
    <xf numFmtId="178" fontId="2" fillId="0" borderId="47" xfId="1" applyNumberFormat="1" applyFont="1" applyFill="1" applyBorder="1" applyAlignment="1" applyProtection="1"/>
    <xf numFmtId="0" fontId="4" fillId="0" borderId="0" xfId="2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2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right"/>
    </xf>
    <xf numFmtId="49" fontId="6" fillId="0" borderId="0" xfId="2" applyNumberFormat="1" applyFont="1" applyFill="1" applyAlignment="1" applyProtection="1">
      <alignment horizontal="center"/>
      <protection locked="0"/>
    </xf>
    <xf numFmtId="0" fontId="6" fillId="0" borderId="0" xfId="2" applyFont="1" applyFill="1"/>
    <xf numFmtId="0" fontId="7" fillId="0" borderId="0" xfId="0" applyFont="1" applyFill="1">
      <alignment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28" xfId="2" applyFont="1" applyFill="1" applyBorder="1" applyAlignment="1">
      <alignment horizontal="center" vertical="center"/>
    </xf>
    <xf numFmtId="180" fontId="2" fillId="0" borderId="21" xfId="1" applyNumberFormat="1" applyFont="1" applyFill="1" applyBorder="1" applyAlignment="1" applyProtection="1">
      <protection locked="0"/>
    </xf>
    <xf numFmtId="180" fontId="2" fillId="0" borderId="33" xfId="1" applyNumberFormat="1" applyFont="1" applyFill="1" applyBorder="1" applyAlignment="1" applyProtection="1">
      <protection locked="0"/>
    </xf>
    <xf numFmtId="180" fontId="2" fillId="0" borderId="34" xfId="1" applyNumberFormat="1" applyFont="1" applyFill="1" applyBorder="1" applyAlignment="1" applyProtection="1">
      <protection locked="0"/>
    </xf>
    <xf numFmtId="176" fontId="2" fillId="0" borderId="35" xfId="1" applyNumberFormat="1" applyFont="1" applyFill="1" applyBorder="1" applyAlignment="1" applyProtection="1">
      <protection locked="0"/>
    </xf>
    <xf numFmtId="176" fontId="2" fillId="0" borderId="30" xfId="1" applyNumberFormat="1" applyFont="1" applyFill="1" applyBorder="1" applyAlignment="1" applyProtection="1">
      <protection locked="0"/>
    </xf>
    <xf numFmtId="176" fontId="2" fillId="0" borderId="31" xfId="1" applyNumberFormat="1" applyFont="1" applyFill="1" applyBorder="1" applyAlignment="1" applyProtection="1">
      <protection locked="0"/>
    </xf>
    <xf numFmtId="176" fontId="2" fillId="0" borderId="27" xfId="1" applyNumberFormat="1" applyFont="1" applyFill="1" applyBorder="1" applyAlignment="1" applyProtection="1">
      <protection locked="0"/>
    </xf>
    <xf numFmtId="176" fontId="2" fillId="0" borderId="43" xfId="1" applyNumberFormat="1" applyFont="1" applyFill="1" applyBorder="1" applyAlignment="1" applyProtection="1">
      <protection locked="0"/>
    </xf>
    <xf numFmtId="176" fontId="2" fillId="0" borderId="10" xfId="1" applyNumberFormat="1" applyFont="1" applyFill="1" applyBorder="1" applyAlignment="1" applyProtection="1">
      <protection locked="0"/>
    </xf>
    <xf numFmtId="0" fontId="2" fillId="0" borderId="8" xfId="1" applyNumberFormat="1" applyFont="1" applyFill="1" applyBorder="1" applyAlignment="1" applyProtection="1">
      <alignment horizontal="center"/>
      <protection locked="0"/>
    </xf>
    <xf numFmtId="177" fontId="2" fillId="0" borderId="0" xfId="0" applyNumberFormat="1" applyFont="1" applyFill="1" applyAlignment="1"/>
    <xf numFmtId="0" fontId="0" fillId="0" borderId="0" xfId="0" applyFill="1" applyAlignment="1"/>
    <xf numFmtId="0" fontId="2" fillId="0" borderId="12" xfId="2" applyFont="1" applyFill="1" applyBorder="1" applyAlignment="1">
      <alignment horizontal="center" vertical="center"/>
    </xf>
    <xf numFmtId="0" fontId="2" fillId="0" borderId="29" xfId="2" applyFont="1" applyFill="1" applyBorder="1" applyAlignment="1">
      <alignment horizontal="center" vertical="center"/>
    </xf>
    <xf numFmtId="180" fontId="2" fillId="0" borderId="30" xfId="1" applyNumberFormat="1" applyFont="1" applyFill="1" applyBorder="1" applyAlignment="1" applyProtection="1"/>
    <xf numFmtId="180" fontId="2" fillId="0" borderId="35" xfId="1" applyNumberFormat="1" applyFont="1" applyFill="1" applyBorder="1" applyAlignment="1" applyProtection="1">
      <protection locked="0"/>
    </xf>
    <xf numFmtId="180" fontId="2" fillId="0" borderId="13" xfId="1" applyNumberFormat="1" applyFont="1" applyFill="1" applyBorder="1" applyAlignment="1" applyProtection="1"/>
    <xf numFmtId="176" fontId="2" fillId="0" borderId="13" xfId="1" applyNumberFormat="1" applyFont="1" applyFill="1" applyBorder="1" applyAlignment="1" applyProtection="1">
      <protection locked="0"/>
    </xf>
    <xf numFmtId="180" fontId="2" fillId="0" borderId="31" xfId="1" applyNumberFormat="1" applyFont="1" applyFill="1" applyBorder="1" applyAlignment="1" applyProtection="1">
      <protection locked="0"/>
    </xf>
    <xf numFmtId="180" fontId="2" fillId="0" borderId="27" xfId="1" applyNumberFormat="1" applyFont="1" applyFill="1" applyBorder="1" applyAlignment="1" applyProtection="1">
      <protection locked="0"/>
    </xf>
    <xf numFmtId="0" fontId="2" fillId="0" borderId="25" xfId="1" applyNumberFormat="1" applyFont="1" applyFill="1" applyBorder="1" applyAlignment="1" applyProtection="1">
      <alignment horizontal="center"/>
      <protection locked="0"/>
    </xf>
    <xf numFmtId="176" fontId="2" fillId="0" borderId="14" xfId="1" applyNumberFormat="1" applyFont="1" applyFill="1" applyBorder="1" applyAlignment="1" applyProtection="1"/>
    <xf numFmtId="0" fontId="2" fillId="0" borderId="25" xfId="0" applyNumberFormat="1" applyFont="1" applyFill="1" applyBorder="1" applyAlignment="1">
      <alignment horizontal="center"/>
    </xf>
    <xf numFmtId="0" fontId="2" fillId="0" borderId="15" xfId="2" applyFont="1" applyFill="1" applyBorder="1" applyAlignment="1">
      <alignment horizontal="center" vertical="center"/>
    </xf>
    <xf numFmtId="180" fontId="2" fillId="0" borderId="16" xfId="1" applyNumberFormat="1" applyFont="1" applyFill="1" applyBorder="1" applyAlignment="1" applyProtection="1"/>
    <xf numFmtId="176" fontId="2" fillId="0" borderId="16" xfId="1" applyNumberFormat="1" applyFont="1" applyFill="1" applyBorder="1" applyAlignment="1" applyProtection="1">
      <protection locked="0"/>
    </xf>
    <xf numFmtId="0" fontId="2" fillId="0" borderId="25" xfId="1" applyNumberFormat="1" applyFont="1" applyFill="1" applyBorder="1" applyAlignment="1" applyProtection="1">
      <alignment horizontal="center"/>
    </xf>
    <xf numFmtId="0" fontId="2" fillId="0" borderId="17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180" fontId="2" fillId="0" borderId="6" xfId="1" applyNumberFormat="1" applyFont="1" applyFill="1" applyBorder="1" applyAlignment="1" applyProtection="1">
      <protection locked="0"/>
    </xf>
    <xf numFmtId="180" fontId="2" fillId="0" borderId="26" xfId="1" applyNumberFormat="1" applyFont="1" applyFill="1" applyBorder="1" applyAlignment="1" applyProtection="1">
      <protection locked="0"/>
    </xf>
    <xf numFmtId="180" fontId="2" fillId="0" borderId="19" xfId="1" applyNumberFormat="1" applyFont="1" applyFill="1" applyBorder="1" applyAlignment="1" applyProtection="1"/>
    <xf numFmtId="176" fontId="2" fillId="0" borderId="26" xfId="1" applyNumberFormat="1" applyFont="1" applyFill="1" applyBorder="1" applyAlignment="1" applyProtection="1">
      <protection locked="0"/>
    </xf>
    <xf numFmtId="176" fontId="2" fillId="0" borderId="19" xfId="1" applyNumberFormat="1" applyFont="1" applyFill="1" applyBorder="1" applyAlignment="1" applyProtection="1">
      <protection locked="0"/>
    </xf>
    <xf numFmtId="176" fontId="2" fillId="0" borderId="6" xfId="1" applyNumberFormat="1" applyFont="1" applyFill="1" applyBorder="1" applyAlignment="1" applyProtection="1">
      <protection locked="0"/>
    </xf>
    <xf numFmtId="176" fontId="2" fillId="0" borderId="42" xfId="1" applyNumberFormat="1" applyFont="1" applyFill="1" applyBorder="1" applyAlignment="1" applyProtection="1">
      <protection locked="0"/>
    </xf>
    <xf numFmtId="176" fontId="2" fillId="0" borderId="7" xfId="1" applyNumberFormat="1" applyFont="1" applyFill="1" applyBorder="1" applyAlignment="1" applyProtection="1">
      <protection locked="0"/>
    </xf>
    <xf numFmtId="0" fontId="2" fillId="0" borderId="9" xfId="2" applyFont="1" applyFill="1" applyBorder="1" applyAlignment="1">
      <alignment horizontal="center" vertical="center"/>
    </xf>
    <xf numFmtId="180" fontId="2" fillId="0" borderId="36" xfId="1" applyNumberFormat="1" applyFont="1" applyFill="1" applyBorder="1" applyAlignment="1" applyProtection="1">
      <protection locked="0"/>
    </xf>
    <xf numFmtId="180" fontId="2" fillId="0" borderId="37" xfId="1" applyNumberFormat="1" applyFont="1" applyFill="1" applyBorder="1" applyAlignment="1" applyProtection="1">
      <protection locked="0"/>
    </xf>
    <xf numFmtId="176" fontId="2" fillId="0" borderId="37" xfId="1" applyNumberFormat="1" applyFont="1" applyFill="1" applyBorder="1" applyAlignment="1" applyProtection="1">
      <protection locked="0"/>
    </xf>
    <xf numFmtId="176" fontId="2" fillId="0" borderId="36" xfId="1" applyNumberFormat="1" applyFont="1" applyFill="1" applyBorder="1" applyAlignment="1" applyProtection="1">
      <protection locked="0"/>
    </xf>
    <xf numFmtId="176" fontId="2" fillId="0" borderId="44" xfId="1" applyNumberFormat="1" applyFont="1" applyFill="1" applyBorder="1" applyAlignment="1" applyProtection="1">
      <protection locked="0"/>
    </xf>
    <xf numFmtId="176" fontId="2" fillId="0" borderId="32" xfId="1" applyNumberFormat="1" applyFont="1" applyFill="1" applyBorder="1" applyAlignment="1" applyProtection="1">
      <protection locked="0"/>
    </xf>
    <xf numFmtId="0" fontId="2" fillId="0" borderId="45" xfId="1" applyNumberFormat="1" applyFont="1" applyFill="1" applyBorder="1" applyAlignment="1" applyProtection="1">
      <alignment horizontal="center"/>
      <protection locked="0"/>
    </xf>
    <xf numFmtId="0" fontId="2" fillId="0" borderId="11" xfId="1" applyNumberFormat="1" applyFont="1" applyFill="1" applyBorder="1" applyAlignment="1" applyProtection="1">
      <alignment horizontal="center"/>
      <protection locked="0"/>
    </xf>
    <xf numFmtId="180" fontId="2" fillId="0" borderId="38" xfId="1" applyNumberFormat="1" applyFont="1" applyFill="1" applyBorder="1" applyAlignment="1" applyProtection="1">
      <protection locked="0"/>
    </xf>
    <xf numFmtId="180" fontId="2" fillId="0" borderId="39" xfId="1" applyNumberFormat="1" applyFont="1" applyFill="1" applyBorder="1" applyAlignment="1" applyProtection="1">
      <protection locked="0"/>
    </xf>
    <xf numFmtId="180" fontId="2" fillId="0" borderId="40" xfId="1" applyNumberFormat="1" applyFont="1" applyFill="1" applyBorder="1" applyAlignment="1" applyProtection="1">
      <protection locked="0"/>
    </xf>
    <xf numFmtId="180" fontId="2" fillId="0" borderId="41" xfId="1" applyNumberFormat="1" applyFont="1" applyFill="1" applyBorder="1" applyAlignment="1" applyProtection="1">
      <protection locked="0"/>
    </xf>
    <xf numFmtId="180" fontId="2" fillId="0" borderId="13" xfId="1" applyNumberFormat="1" applyFont="1" applyFill="1" applyBorder="1" applyAlignment="1" applyProtection="1">
      <protection locked="0"/>
    </xf>
    <xf numFmtId="0" fontId="2" fillId="0" borderId="20" xfId="2" applyFont="1" applyFill="1" applyBorder="1" applyAlignment="1">
      <alignment horizontal="center" vertical="center"/>
    </xf>
    <xf numFmtId="180" fontId="2" fillId="0" borderId="21" xfId="1" applyNumberFormat="1" applyFont="1" applyFill="1" applyBorder="1" applyAlignment="1" applyProtection="1"/>
    <xf numFmtId="176" fontId="2" fillId="0" borderId="21" xfId="1" applyNumberFormat="1" applyFont="1" applyFill="1" applyBorder="1" applyAlignment="1" applyProtection="1"/>
    <xf numFmtId="176" fontId="2" fillId="0" borderId="22" xfId="1" applyNumberFormat="1" applyFont="1" applyFill="1" applyBorder="1" applyAlignment="1" applyProtection="1"/>
    <xf numFmtId="176" fontId="2" fillId="0" borderId="23" xfId="1" applyNumberFormat="1" applyFont="1" applyFill="1" applyBorder="1" applyAlignment="1" applyProtection="1"/>
    <xf numFmtId="178" fontId="2" fillId="0" borderId="48" xfId="1" applyNumberFormat="1" applyFont="1" applyFill="1" applyBorder="1" applyAlignment="1" applyProtection="1"/>
    <xf numFmtId="0" fontId="2" fillId="0" borderId="50" xfId="0" applyNumberFormat="1" applyFont="1" applyFill="1" applyBorder="1" applyAlignment="1" applyProtection="1">
      <alignment horizontal="center"/>
    </xf>
    <xf numFmtId="180" fontId="2" fillId="0" borderId="2" xfId="1" applyNumberFormat="1" applyFont="1" applyFill="1" applyBorder="1" applyAlignment="1" applyProtection="1"/>
    <xf numFmtId="176" fontId="2" fillId="0" borderId="2" xfId="1" applyNumberFormat="1" applyFont="1" applyFill="1" applyBorder="1" applyAlignment="1" applyProtection="1"/>
    <xf numFmtId="176" fontId="2" fillId="0" borderId="24" xfId="1" applyNumberFormat="1" applyFont="1" applyFill="1" applyBorder="1" applyAlignment="1" applyProtection="1"/>
    <xf numFmtId="176" fontId="2" fillId="0" borderId="3" xfId="1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/>
    </xf>
    <xf numFmtId="0" fontId="2" fillId="0" borderId="0" xfId="2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180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4"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>
          <bgColor rgb="FFFFFF00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5"/>
  <sheetViews>
    <sheetView tabSelected="1" view="pageBreakPreview" zoomScale="70" zoomScaleNormal="75" zoomScaleSheetLayoutView="70" workbookViewId="0">
      <pane xSplit="1" ySplit="4" topLeftCell="B5" activePane="bottomRight" state="frozen"/>
      <selection activeCell="D4" sqref="D4"/>
      <selection pane="topRight" activeCell="D4" sqref="D4"/>
      <selection pane="bottomLeft" activeCell="D4" sqref="D4"/>
      <selection pane="bottomRight" activeCell="Z7" sqref="Z7"/>
    </sheetView>
  </sheetViews>
  <sheetFormatPr defaultRowHeight="13" x14ac:dyDescent="0.2"/>
  <cols>
    <col min="1" max="1" width="14.08984375" style="30" customWidth="1"/>
    <col min="2" max="4" width="15.6328125" style="30" customWidth="1"/>
    <col min="5" max="7" width="15.6328125" style="30" hidden="1" customWidth="1"/>
    <col min="8" max="8" width="15.6328125" style="30" customWidth="1"/>
    <col min="9" max="11" width="15.6328125" style="30" hidden="1" customWidth="1"/>
    <col min="12" max="14" width="15.6328125" style="30" customWidth="1"/>
    <col min="15" max="15" width="16.7265625" style="30" customWidth="1"/>
    <col min="16" max="16" width="14.7265625" style="30" customWidth="1"/>
    <col min="17" max="17" width="8.7265625" style="30"/>
    <col min="18" max="18" width="3.6328125" style="30" customWidth="1"/>
    <col min="19" max="16384" width="8.7265625" style="30"/>
  </cols>
  <sheetData>
    <row r="1" spans="1:18" s="12" customFormat="1" ht="18" customHeight="1" x14ac:dyDescent="0.2">
      <c r="A1" s="9" t="s">
        <v>0</v>
      </c>
      <c r="B1" s="9"/>
      <c r="C1" s="9"/>
      <c r="D1" s="9"/>
      <c r="E1" s="9"/>
      <c r="F1" s="9"/>
      <c r="G1" s="9"/>
      <c r="H1" s="9"/>
      <c r="I1" s="10" t="s">
        <v>42</v>
      </c>
      <c r="J1" s="10"/>
      <c r="K1" s="10"/>
      <c r="L1" s="9"/>
      <c r="M1" s="9"/>
      <c r="N1" s="9"/>
      <c r="O1" s="9"/>
      <c r="P1" s="9"/>
      <c r="Q1" s="11"/>
      <c r="R1" s="9"/>
    </row>
    <row r="2" spans="1:18" s="12" customFormat="1" ht="18" customHeight="1" x14ac:dyDescent="0.2">
      <c r="A2" s="9"/>
      <c r="B2" s="13" t="s">
        <v>56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1"/>
      <c r="R2" s="9"/>
    </row>
    <row r="3" spans="1:18" s="17" customFormat="1" ht="18" customHeight="1" thickBot="1" x14ac:dyDescent="0.3">
      <c r="A3" s="14" t="s">
        <v>53</v>
      </c>
      <c r="B3" s="15" t="s">
        <v>60</v>
      </c>
      <c r="C3" s="16" t="s">
        <v>61</v>
      </c>
      <c r="D3" s="13"/>
      <c r="E3" s="13"/>
      <c r="F3" s="13"/>
      <c r="G3" s="13"/>
      <c r="H3" s="13"/>
      <c r="I3" s="13"/>
      <c r="J3" s="13"/>
      <c r="K3" s="13"/>
      <c r="L3" s="13"/>
      <c r="M3" s="13"/>
      <c r="O3" s="13"/>
      <c r="P3" s="18" t="s">
        <v>1</v>
      </c>
      <c r="Q3" s="19"/>
      <c r="R3" s="13"/>
    </row>
    <row r="4" spans="1:18" ht="58.5" customHeight="1" thickBot="1" x14ac:dyDescent="0.25">
      <c r="A4" s="20" t="s">
        <v>43</v>
      </c>
      <c r="B4" s="21" t="s">
        <v>57</v>
      </c>
      <c r="C4" s="22" t="s">
        <v>58</v>
      </c>
      <c r="D4" s="21" t="s">
        <v>59</v>
      </c>
      <c r="E4" s="23"/>
      <c r="F4" s="24"/>
      <c r="G4" s="23"/>
      <c r="H4" s="23" t="s">
        <v>47</v>
      </c>
      <c r="I4" s="23" t="s">
        <v>50</v>
      </c>
      <c r="J4" s="23" t="s">
        <v>51</v>
      </c>
      <c r="K4" s="23" t="s">
        <v>2</v>
      </c>
      <c r="L4" s="23" t="s">
        <v>46</v>
      </c>
      <c r="M4" s="23" t="s">
        <v>44</v>
      </c>
      <c r="N4" s="25" t="s">
        <v>45</v>
      </c>
      <c r="O4" s="26" t="s">
        <v>48</v>
      </c>
      <c r="P4" s="27" t="s">
        <v>49</v>
      </c>
      <c r="Q4" s="28" t="s">
        <v>3</v>
      </c>
      <c r="R4" s="29"/>
    </row>
    <row r="5" spans="1:18" s="43" customFormat="1" ht="28" customHeight="1" x14ac:dyDescent="0.2">
      <c r="A5" s="31" t="s">
        <v>4</v>
      </c>
      <c r="B5" s="32">
        <v>0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1">
        <v>0</v>
      </c>
      <c r="I5" s="34">
        <v>0</v>
      </c>
      <c r="J5" s="35">
        <v>0</v>
      </c>
      <c r="K5" s="36">
        <v>0</v>
      </c>
      <c r="L5" s="37">
        <v>0</v>
      </c>
      <c r="M5" s="38">
        <v>0</v>
      </c>
      <c r="N5" s="39">
        <v>0</v>
      </c>
      <c r="O5" s="40">
        <v>84519</v>
      </c>
      <c r="P5" s="4">
        <v>0</v>
      </c>
      <c r="Q5" s="41">
        <v>0</v>
      </c>
      <c r="R5" s="42"/>
    </row>
    <row r="6" spans="1:18" s="43" customFormat="1" ht="28" customHeight="1" x14ac:dyDescent="0.2">
      <c r="A6" s="44" t="s">
        <v>5</v>
      </c>
      <c r="B6" s="32">
        <v>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2">
        <v>0</v>
      </c>
      <c r="I6" s="34">
        <v>0</v>
      </c>
      <c r="J6" s="35">
        <v>0</v>
      </c>
      <c r="K6" s="36">
        <v>0</v>
      </c>
      <c r="L6" s="37">
        <v>0</v>
      </c>
      <c r="M6" s="38">
        <v>0</v>
      </c>
      <c r="N6" s="39">
        <v>0</v>
      </c>
      <c r="O6" s="40">
        <v>89019</v>
      </c>
      <c r="P6" s="5">
        <v>0</v>
      </c>
      <c r="Q6" s="41">
        <v>0</v>
      </c>
      <c r="R6" s="42"/>
    </row>
    <row r="7" spans="1:18" s="43" customFormat="1" ht="28" customHeight="1" x14ac:dyDescent="0.2">
      <c r="A7" s="45" t="s">
        <v>6</v>
      </c>
      <c r="B7" s="32">
        <v>0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46">
        <v>0</v>
      </c>
      <c r="I7" s="34">
        <v>0</v>
      </c>
      <c r="J7" s="35">
        <v>0</v>
      </c>
      <c r="K7" s="36">
        <v>0</v>
      </c>
      <c r="L7" s="37">
        <v>0</v>
      </c>
      <c r="M7" s="38">
        <v>0</v>
      </c>
      <c r="N7" s="39">
        <v>0</v>
      </c>
      <c r="O7" s="40">
        <v>38820</v>
      </c>
      <c r="P7" s="5">
        <v>0</v>
      </c>
      <c r="Q7" s="41">
        <v>0</v>
      </c>
      <c r="R7" s="42"/>
    </row>
    <row r="8" spans="1:18" s="43" customFormat="1" ht="28" customHeight="1" x14ac:dyDescent="0.2">
      <c r="A8" s="44" t="s">
        <v>7</v>
      </c>
      <c r="B8" s="34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8">
        <v>0</v>
      </c>
      <c r="I8" s="34">
        <v>0</v>
      </c>
      <c r="J8" s="35">
        <v>0</v>
      </c>
      <c r="K8" s="49">
        <v>0</v>
      </c>
      <c r="L8" s="37">
        <v>0</v>
      </c>
      <c r="M8" s="38">
        <v>0</v>
      </c>
      <c r="N8" s="39">
        <v>0</v>
      </c>
      <c r="O8" s="40">
        <v>47002</v>
      </c>
      <c r="P8" s="5">
        <v>0</v>
      </c>
      <c r="Q8" s="41">
        <v>0</v>
      </c>
      <c r="R8" s="42"/>
    </row>
    <row r="9" spans="1:18" s="43" customFormat="1" ht="28" customHeight="1" x14ac:dyDescent="0.2">
      <c r="A9" s="44" t="s">
        <v>8</v>
      </c>
      <c r="B9" s="50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48">
        <v>0</v>
      </c>
      <c r="I9" s="34">
        <v>0</v>
      </c>
      <c r="J9" s="35">
        <v>0</v>
      </c>
      <c r="K9" s="49">
        <v>0</v>
      </c>
      <c r="L9" s="37">
        <v>0</v>
      </c>
      <c r="M9" s="38">
        <v>0</v>
      </c>
      <c r="N9" s="39">
        <v>0</v>
      </c>
      <c r="O9" s="40">
        <v>46664</v>
      </c>
      <c r="P9" s="5">
        <v>0</v>
      </c>
      <c r="Q9" s="41">
        <v>0</v>
      </c>
      <c r="R9" s="42"/>
    </row>
    <row r="10" spans="1:18" s="43" customFormat="1" ht="28" customHeight="1" x14ac:dyDescent="0.2">
      <c r="A10" s="44" t="s">
        <v>9</v>
      </c>
      <c r="B10" s="50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48">
        <v>0</v>
      </c>
      <c r="I10" s="34">
        <v>0</v>
      </c>
      <c r="J10" s="35">
        <v>0</v>
      </c>
      <c r="K10" s="49">
        <v>0</v>
      </c>
      <c r="L10" s="37">
        <v>0</v>
      </c>
      <c r="M10" s="38">
        <v>0</v>
      </c>
      <c r="N10" s="39">
        <v>0</v>
      </c>
      <c r="O10" s="40">
        <v>0</v>
      </c>
      <c r="P10" s="5">
        <v>0</v>
      </c>
      <c r="Q10" s="41">
        <v>0</v>
      </c>
      <c r="R10" s="42"/>
    </row>
    <row r="11" spans="1:18" s="43" customFormat="1" ht="28" customHeight="1" x14ac:dyDescent="0.2">
      <c r="A11" s="44" t="s">
        <v>10</v>
      </c>
      <c r="B11" s="50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48">
        <v>0</v>
      </c>
      <c r="I11" s="34">
        <v>0</v>
      </c>
      <c r="J11" s="35">
        <v>0</v>
      </c>
      <c r="K11" s="49">
        <v>0</v>
      </c>
      <c r="L11" s="37">
        <v>0</v>
      </c>
      <c r="M11" s="38">
        <v>0</v>
      </c>
      <c r="N11" s="39">
        <v>0</v>
      </c>
      <c r="O11" s="40">
        <v>23196</v>
      </c>
      <c r="P11" s="5">
        <v>0</v>
      </c>
      <c r="Q11" s="41">
        <v>0</v>
      </c>
      <c r="R11" s="42"/>
    </row>
    <row r="12" spans="1:18" s="43" customFormat="1" ht="28" customHeight="1" x14ac:dyDescent="0.2">
      <c r="A12" s="44" t="s">
        <v>11</v>
      </c>
      <c r="B12" s="50">
        <v>4008</v>
      </c>
      <c r="C12" s="51">
        <v>1168</v>
      </c>
      <c r="D12" s="51">
        <v>248</v>
      </c>
      <c r="E12" s="51">
        <v>0</v>
      </c>
      <c r="F12" s="51">
        <v>0</v>
      </c>
      <c r="G12" s="51">
        <v>0</v>
      </c>
      <c r="H12" s="48">
        <v>5424</v>
      </c>
      <c r="I12" s="34">
        <v>0</v>
      </c>
      <c r="J12" s="35">
        <v>0</v>
      </c>
      <c r="K12" s="49">
        <v>5424</v>
      </c>
      <c r="L12" s="37">
        <v>41</v>
      </c>
      <c r="M12" s="38">
        <v>0</v>
      </c>
      <c r="N12" s="39">
        <v>0</v>
      </c>
      <c r="O12" s="40">
        <v>5465</v>
      </c>
      <c r="P12" s="5">
        <v>100</v>
      </c>
      <c r="Q12" s="41">
        <v>2035</v>
      </c>
      <c r="R12" s="42"/>
    </row>
    <row r="13" spans="1:18" s="43" customFormat="1" ht="28" customHeight="1" x14ac:dyDescent="0.2">
      <c r="A13" s="44" t="s">
        <v>12</v>
      </c>
      <c r="B13" s="50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48">
        <v>0</v>
      </c>
      <c r="I13" s="34">
        <v>0</v>
      </c>
      <c r="J13" s="35">
        <v>0</v>
      </c>
      <c r="K13" s="49">
        <v>0</v>
      </c>
      <c r="L13" s="37">
        <v>0</v>
      </c>
      <c r="M13" s="38">
        <v>0</v>
      </c>
      <c r="N13" s="39">
        <v>0</v>
      </c>
      <c r="O13" s="40">
        <v>15361</v>
      </c>
      <c r="P13" s="5">
        <v>0</v>
      </c>
      <c r="Q13" s="41">
        <v>0</v>
      </c>
      <c r="R13" s="42"/>
    </row>
    <row r="14" spans="1:18" s="43" customFormat="1" ht="28" customHeight="1" x14ac:dyDescent="0.2">
      <c r="A14" s="44" t="s">
        <v>13</v>
      </c>
      <c r="B14" s="50">
        <v>4370</v>
      </c>
      <c r="C14" s="51">
        <v>1414</v>
      </c>
      <c r="D14" s="51">
        <v>289</v>
      </c>
      <c r="E14" s="51">
        <v>0</v>
      </c>
      <c r="F14" s="51">
        <v>0</v>
      </c>
      <c r="G14" s="51">
        <v>0</v>
      </c>
      <c r="H14" s="48">
        <v>6073</v>
      </c>
      <c r="I14" s="34">
        <v>0</v>
      </c>
      <c r="J14" s="35">
        <v>0</v>
      </c>
      <c r="K14" s="49">
        <v>6073</v>
      </c>
      <c r="L14" s="37">
        <v>57</v>
      </c>
      <c r="M14" s="38">
        <v>0</v>
      </c>
      <c r="N14" s="39">
        <v>0</v>
      </c>
      <c r="O14" s="40">
        <v>6130</v>
      </c>
      <c r="P14" s="5">
        <v>100</v>
      </c>
      <c r="Q14" s="41">
        <v>2045</v>
      </c>
      <c r="R14" s="42"/>
    </row>
    <row r="15" spans="1:18" s="43" customFormat="1" ht="28" customHeight="1" x14ac:dyDescent="0.2">
      <c r="A15" s="44" t="s">
        <v>14</v>
      </c>
      <c r="B15" s="50">
        <v>4146</v>
      </c>
      <c r="C15" s="51">
        <v>1479</v>
      </c>
      <c r="D15" s="51">
        <v>246</v>
      </c>
      <c r="E15" s="51">
        <v>0</v>
      </c>
      <c r="F15" s="51">
        <v>0</v>
      </c>
      <c r="G15" s="51">
        <v>0</v>
      </c>
      <c r="H15" s="48">
        <v>5871</v>
      </c>
      <c r="I15" s="34">
        <v>0</v>
      </c>
      <c r="J15" s="35">
        <v>0</v>
      </c>
      <c r="K15" s="49">
        <v>5871</v>
      </c>
      <c r="L15" s="37">
        <v>64</v>
      </c>
      <c r="M15" s="38">
        <v>0</v>
      </c>
      <c r="N15" s="39">
        <v>0</v>
      </c>
      <c r="O15" s="40">
        <v>5935</v>
      </c>
      <c r="P15" s="5">
        <v>100</v>
      </c>
      <c r="Q15" s="41">
        <v>2105</v>
      </c>
      <c r="R15" s="42"/>
    </row>
    <row r="16" spans="1:18" s="43" customFormat="1" ht="28" customHeight="1" x14ac:dyDescent="0.2">
      <c r="A16" s="44" t="s">
        <v>15</v>
      </c>
      <c r="B16" s="50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48">
        <v>0</v>
      </c>
      <c r="I16" s="34">
        <v>0</v>
      </c>
      <c r="J16" s="35">
        <v>0</v>
      </c>
      <c r="K16" s="49">
        <v>0</v>
      </c>
      <c r="L16" s="37">
        <v>0</v>
      </c>
      <c r="M16" s="38">
        <v>0</v>
      </c>
      <c r="N16" s="39">
        <v>0</v>
      </c>
      <c r="O16" s="40">
        <v>14452</v>
      </c>
      <c r="P16" s="5">
        <v>0</v>
      </c>
      <c r="Q16" s="41">
        <v>0</v>
      </c>
      <c r="R16" s="42"/>
    </row>
    <row r="17" spans="1:18" s="43" customFormat="1" ht="28" customHeight="1" x14ac:dyDescent="0.2">
      <c r="A17" s="44" t="s">
        <v>16</v>
      </c>
      <c r="B17" s="50">
        <v>11477</v>
      </c>
      <c r="C17" s="51">
        <v>3919</v>
      </c>
      <c r="D17" s="51">
        <v>841</v>
      </c>
      <c r="E17" s="51">
        <v>0</v>
      </c>
      <c r="F17" s="51">
        <v>0</v>
      </c>
      <c r="G17" s="51">
        <v>0</v>
      </c>
      <c r="H17" s="48">
        <v>16237</v>
      </c>
      <c r="I17" s="34">
        <v>0</v>
      </c>
      <c r="J17" s="35">
        <v>0</v>
      </c>
      <c r="K17" s="49">
        <v>16237</v>
      </c>
      <c r="L17" s="37">
        <v>145</v>
      </c>
      <c r="M17" s="38">
        <v>0</v>
      </c>
      <c r="N17" s="39">
        <v>0</v>
      </c>
      <c r="O17" s="40">
        <v>16382</v>
      </c>
      <c r="P17" s="5">
        <v>100</v>
      </c>
      <c r="Q17" s="41">
        <v>2119</v>
      </c>
      <c r="R17" s="42"/>
    </row>
    <row r="18" spans="1:18" s="43" customFormat="1" ht="28" customHeight="1" x14ac:dyDescent="0.2">
      <c r="A18" s="44" t="s">
        <v>17</v>
      </c>
      <c r="B18" s="50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48">
        <v>0</v>
      </c>
      <c r="I18" s="34">
        <v>0</v>
      </c>
      <c r="J18" s="35">
        <v>0</v>
      </c>
      <c r="K18" s="49">
        <v>0</v>
      </c>
      <c r="L18" s="37">
        <v>0</v>
      </c>
      <c r="M18" s="38">
        <v>0</v>
      </c>
      <c r="N18" s="39">
        <v>0</v>
      </c>
      <c r="O18" s="40">
        <v>32054</v>
      </c>
      <c r="P18" s="5">
        <v>0</v>
      </c>
      <c r="Q18" s="52">
        <v>0</v>
      </c>
      <c r="R18" s="42"/>
    </row>
    <row r="19" spans="1:18" s="43" customFormat="1" ht="28" customHeight="1" x14ac:dyDescent="0.2">
      <c r="A19" s="44" t="s">
        <v>18</v>
      </c>
      <c r="B19" s="48">
        <v>24001</v>
      </c>
      <c r="C19" s="48">
        <v>7980</v>
      </c>
      <c r="D19" s="48">
        <v>1624</v>
      </c>
      <c r="E19" s="48">
        <v>0</v>
      </c>
      <c r="F19" s="48">
        <v>0</v>
      </c>
      <c r="G19" s="48">
        <v>0</v>
      </c>
      <c r="H19" s="48">
        <v>33605</v>
      </c>
      <c r="I19" s="48">
        <v>0</v>
      </c>
      <c r="J19" s="3">
        <v>0</v>
      </c>
      <c r="K19" s="3">
        <v>33605</v>
      </c>
      <c r="L19" s="3">
        <v>307</v>
      </c>
      <c r="M19" s="3">
        <v>0</v>
      </c>
      <c r="N19" s="3">
        <v>0</v>
      </c>
      <c r="O19" s="53">
        <v>424999</v>
      </c>
      <c r="P19" s="5">
        <v>7.97</v>
      </c>
      <c r="Q19" s="54" t="s">
        <v>62</v>
      </c>
      <c r="R19" s="42"/>
    </row>
    <row r="20" spans="1:18" s="43" customFormat="1" ht="28" customHeight="1" x14ac:dyDescent="0.2">
      <c r="A20" s="55" t="s">
        <v>19</v>
      </c>
      <c r="B20" s="50">
        <v>1305</v>
      </c>
      <c r="C20" s="51">
        <v>530</v>
      </c>
      <c r="D20" s="51">
        <v>111</v>
      </c>
      <c r="E20" s="51">
        <v>0</v>
      </c>
      <c r="F20" s="51">
        <v>0</v>
      </c>
      <c r="G20" s="51">
        <v>0</v>
      </c>
      <c r="H20" s="56">
        <v>1946</v>
      </c>
      <c r="I20" s="34">
        <v>0</v>
      </c>
      <c r="J20" s="35">
        <v>0</v>
      </c>
      <c r="K20" s="57">
        <v>1946</v>
      </c>
      <c r="L20" s="37">
        <v>15</v>
      </c>
      <c r="M20" s="38">
        <v>0</v>
      </c>
      <c r="N20" s="39">
        <v>0</v>
      </c>
      <c r="O20" s="40">
        <v>1961</v>
      </c>
      <c r="P20" s="5">
        <v>100</v>
      </c>
      <c r="Q20" s="41">
        <v>2130</v>
      </c>
      <c r="R20" s="42"/>
    </row>
    <row r="21" spans="1:18" s="43" customFormat="1" ht="28" customHeight="1" x14ac:dyDescent="0.2">
      <c r="A21" s="44" t="s">
        <v>20</v>
      </c>
      <c r="B21" s="48">
        <v>1305</v>
      </c>
      <c r="C21" s="48">
        <v>530</v>
      </c>
      <c r="D21" s="48">
        <v>111</v>
      </c>
      <c r="E21" s="48">
        <v>0</v>
      </c>
      <c r="F21" s="48">
        <v>0</v>
      </c>
      <c r="G21" s="48">
        <v>0</v>
      </c>
      <c r="H21" s="48">
        <v>1946</v>
      </c>
      <c r="I21" s="48">
        <v>0</v>
      </c>
      <c r="J21" s="3">
        <v>0</v>
      </c>
      <c r="K21" s="3">
        <v>1946</v>
      </c>
      <c r="L21" s="3">
        <v>15</v>
      </c>
      <c r="M21" s="3">
        <v>0</v>
      </c>
      <c r="N21" s="3">
        <v>0</v>
      </c>
      <c r="O21" s="53">
        <v>1961</v>
      </c>
      <c r="P21" s="5">
        <v>100</v>
      </c>
      <c r="Q21" s="58">
        <v>2130</v>
      </c>
      <c r="R21" s="42"/>
    </row>
    <row r="22" spans="1:18" s="43" customFormat="1" ht="28" customHeight="1" x14ac:dyDescent="0.2">
      <c r="A22" s="59" t="s">
        <v>21</v>
      </c>
      <c r="B22" s="50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6">
        <v>0</v>
      </c>
      <c r="I22" s="34">
        <v>0</v>
      </c>
      <c r="J22" s="35">
        <v>0</v>
      </c>
      <c r="K22" s="57">
        <v>0</v>
      </c>
      <c r="L22" s="37">
        <v>0</v>
      </c>
      <c r="M22" s="38">
        <v>0</v>
      </c>
      <c r="N22" s="39">
        <v>0</v>
      </c>
      <c r="O22" s="40">
        <v>8639</v>
      </c>
      <c r="P22" s="5">
        <v>0</v>
      </c>
      <c r="Q22" s="41">
        <v>0</v>
      </c>
      <c r="R22" s="42"/>
    </row>
    <row r="23" spans="1:18" s="43" customFormat="1" ht="28" customHeight="1" x14ac:dyDescent="0.2">
      <c r="A23" s="44" t="s">
        <v>22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53">
        <v>8639</v>
      </c>
      <c r="P23" s="5">
        <v>0</v>
      </c>
      <c r="Q23" s="58" t="s">
        <v>62</v>
      </c>
      <c r="R23" s="42"/>
    </row>
    <row r="24" spans="1:18" s="43" customFormat="1" ht="28" customHeight="1" x14ac:dyDescent="0.2">
      <c r="A24" s="60" t="s">
        <v>23</v>
      </c>
      <c r="B24" s="61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  <c r="H24" s="63">
        <v>0</v>
      </c>
      <c r="I24" s="61">
        <v>0</v>
      </c>
      <c r="J24" s="64">
        <v>0</v>
      </c>
      <c r="K24" s="65">
        <v>0</v>
      </c>
      <c r="L24" s="66">
        <v>0</v>
      </c>
      <c r="M24" s="64">
        <v>0</v>
      </c>
      <c r="N24" s="67">
        <v>0</v>
      </c>
      <c r="O24" s="68">
        <v>12897</v>
      </c>
      <c r="P24" s="6">
        <v>0</v>
      </c>
      <c r="Q24" s="41">
        <v>0</v>
      </c>
      <c r="R24" s="42"/>
    </row>
    <row r="25" spans="1:18" s="43" customFormat="1" ht="28" customHeight="1" x14ac:dyDescent="0.2">
      <c r="A25" s="69" t="s">
        <v>24</v>
      </c>
      <c r="B25" s="70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63">
        <v>0</v>
      </c>
      <c r="I25" s="70">
        <v>0</v>
      </c>
      <c r="J25" s="72">
        <v>0</v>
      </c>
      <c r="K25" s="65">
        <v>0</v>
      </c>
      <c r="L25" s="73">
        <v>0</v>
      </c>
      <c r="M25" s="72">
        <v>0</v>
      </c>
      <c r="N25" s="74">
        <v>0</v>
      </c>
      <c r="O25" s="75">
        <v>3872</v>
      </c>
      <c r="P25" s="7">
        <v>0</v>
      </c>
      <c r="Q25" s="76">
        <v>0</v>
      </c>
      <c r="R25" s="42"/>
    </row>
    <row r="26" spans="1:18" s="43" customFormat="1" ht="28" customHeight="1" x14ac:dyDescent="0.2">
      <c r="A26" s="55" t="s">
        <v>25</v>
      </c>
      <c r="B26" s="50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6">
        <v>0</v>
      </c>
      <c r="I26" s="50">
        <v>0</v>
      </c>
      <c r="J26" s="38">
        <v>0</v>
      </c>
      <c r="K26" s="57">
        <v>0</v>
      </c>
      <c r="L26" s="37">
        <v>0</v>
      </c>
      <c r="M26" s="38">
        <v>0</v>
      </c>
      <c r="N26" s="39">
        <v>0</v>
      </c>
      <c r="O26" s="40">
        <v>4551</v>
      </c>
      <c r="P26" s="8">
        <v>0</v>
      </c>
      <c r="Q26" s="77">
        <v>0</v>
      </c>
      <c r="R26" s="42"/>
    </row>
    <row r="27" spans="1:18" s="43" customFormat="1" ht="28" customHeight="1" x14ac:dyDescent="0.2">
      <c r="A27" s="44" t="s">
        <v>26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53">
        <v>21320</v>
      </c>
      <c r="P27" s="5">
        <v>0</v>
      </c>
      <c r="Q27" s="58" t="s">
        <v>62</v>
      </c>
      <c r="R27" s="42"/>
    </row>
    <row r="28" spans="1:18" s="43" customFormat="1" ht="28" customHeight="1" x14ac:dyDescent="0.2">
      <c r="A28" s="60" t="s">
        <v>27</v>
      </c>
      <c r="B28" s="61">
        <v>3679</v>
      </c>
      <c r="C28" s="62">
        <v>1549</v>
      </c>
      <c r="D28" s="62">
        <v>207</v>
      </c>
      <c r="E28" s="62">
        <v>0</v>
      </c>
      <c r="F28" s="62">
        <v>0</v>
      </c>
      <c r="G28" s="62">
        <v>0</v>
      </c>
      <c r="H28" s="63">
        <v>5435</v>
      </c>
      <c r="I28" s="61">
        <v>0</v>
      </c>
      <c r="J28" s="64">
        <v>0</v>
      </c>
      <c r="K28" s="65">
        <v>5435</v>
      </c>
      <c r="L28" s="66">
        <v>37</v>
      </c>
      <c r="M28" s="64">
        <v>0</v>
      </c>
      <c r="N28" s="67">
        <v>0</v>
      </c>
      <c r="O28" s="68">
        <v>5472</v>
      </c>
      <c r="P28" s="6">
        <v>100</v>
      </c>
      <c r="Q28" s="41">
        <v>2055</v>
      </c>
      <c r="R28" s="42"/>
    </row>
    <row r="29" spans="1:18" s="43" customFormat="1" ht="28" customHeight="1" x14ac:dyDescent="0.2">
      <c r="A29" s="69" t="s">
        <v>28</v>
      </c>
      <c r="B29" s="70">
        <v>5419</v>
      </c>
      <c r="C29" s="71">
        <v>1842</v>
      </c>
      <c r="D29" s="71">
        <v>272</v>
      </c>
      <c r="E29" s="71">
        <v>0</v>
      </c>
      <c r="F29" s="70">
        <v>0</v>
      </c>
      <c r="G29" s="71">
        <v>0</v>
      </c>
      <c r="H29" s="63">
        <v>7533</v>
      </c>
      <c r="I29" s="70">
        <v>0</v>
      </c>
      <c r="J29" s="72">
        <v>0</v>
      </c>
      <c r="K29" s="65">
        <v>7533</v>
      </c>
      <c r="L29" s="73">
        <v>56</v>
      </c>
      <c r="M29" s="72">
        <v>0</v>
      </c>
      <c r="N29" s="74">
        <v>0</v>
      </c>
      <c r="O29" s="75">
        <v>7589</v>
      </c>
      <c r="P29" s="7">
        <v>100</v>
      </c>
      <c r="Q29" s="76">
        <v>2040</v>
      </c>
      <c r="R29" s="42"/>
    </row>
    <row r="30" spans="1:18" s="43" customFormat="1" ht="28" customHeight="1" x14ac:dyDescent="0.2">
      <c r="A30" s="69" t="s">
        <v>29</v>
      </c>
      <c r="B30" s="78">
        <v>2674</v>
      </c>
      <c r="C30" s="79">
        <v>802</v>
      </c>
      <c r="D30" s="79">
        <v>176</v>
      </c>
      <c r="E30" s="79">
        <v>0</v>
      </c>
      <c r="F30" s="78">
        <v>0</v>
      </c>
      <c r="G30" s="79">
        <v>0</v>
      </c>
      <c r="H30" s="63">
        <v>3652</v>
      </c>
      <c r="I30" s="50">
        <v>0</v>
      </c>
      <c r="J30" s="38">
        <v>0</v>
      </c>
      <c r="K30" s="65">
        <v>3652</v>
      </c>
      <c r="L30" s="37">
        <v>33</v>
      </c>
      <c r="M30" s="38">
        <v>0</v>
      </c>
      <c r="N30" s="39">
        <v>0</v>
      </c>
      <c r="O30" s="40">
        <v>3685</v>
      </c>
      <c r="P30" s="8">
        <v>100</v>
      </c>
      <c r="Q30" s="77">
        <v>2055</v>
      </c>
      <c r="R30" s="42"/>
    </row>
    <row r="31" spans="1:18" s="43" customFormat="1" ht="28" customHeight="1" x14ac:dyDescent="0.2">
      <c r="A31" s="44" t="s">
        <v>30</v>
      </c>
      <c r="B31" s="48">
        <v>11772</v>
      </c>
      <c r="C31" s="48">
        <v>4193</v>
      </c>
      <c r="D31" s="48">
        <v>655</v>
      </c>
      <c r="E31" s="48">
        <v>0</v>
      </c>
      <c r="F31" s="48">
        <v>0</v>
      </c>
      <c r="G31" s="48">
        <v>0</v>
      </c>
      <c r="H31" s="48">
        <v>16620</v>
      </c>
      <c r="I31" s="48">
        <v>0</v>
      </c>
      <c r="J31" s="3">
        <v>0</v>
      </c>
      <c r="K31" s="3">
        <v>16620</v>
      </c>
      <c r="L31" s="3">
        <v>126</v>
      </c>
      <c r="M31" s="3">
        <v>0</v>
      </c>
      <c r="N31" s="3">
        <v>0</v>
      </c>
      <c r="O31" s="53">
        <v>16746</v>
      </c>
      <c r="P31" s="5">
        <v>100</v>
      </c>
      <c r="Q31" s="58">
        <v>2055</v>
      </c>
      <c r="R31" s="42"/>
    </row>
    <row r="32" spans="1:18" s="43" customFormat="1" ht="28" customHeight="1" x14ac:dyDescent="0.2">
      <c r="A32" s="60" t="s">
        <v>31</v>
      </c>
      <c r="B32" s="61">
        <v>3562</v>
      </c>
      <c r="C32" s="62">
        <v>1468</v>
      </c>
      <c r="D32" s="62">
        <v>233</v>
      </c>
      <c r="E32" s="62">
        <v>0</v>
      </c>
      <c r="F32" s="62">
        <v>0</v>
      </c>
      <c r="G32" s="62">
        <v>0</v>
      </c>
      <c r="H32" s="63">
        <v>5263</v>
      </c>
      <c r="I32" s="61">
        <v>0</v>
      </c>
      <c r="J32" s="64">
        <v>0</v>
      </c>
      <c r="K32" s="65">
        <v>5263</v>
      </c>
      <c r="L32" s="66">
        <v>40</v>
      </c>
      <c r="M32" s="64">
        <v>0</v>
      </c>
      <c r="N32" s="67">
        <v>0</v>
      </c>
      <c r="O32" s="68">
        <v>5303</v>
      </c>
      <c r="P32" s="6">
        <v>100</v>
      </c>
      <c r="Q32" s="41">
        <v>2100</v>
      </c>
      <c r="R32" s="42"/>
    </row>
    <row r="33" spans="1:18" s="43" customFormat="1" ht="28" customHeight="1" x14ac:dyDescent="0.2">
      <c r="A33" s="69" t="s">
        <v>39</v>
      </c>
      <c r="B33" s="70">
        <v>2183</v>
      </c>
      <c r="C33" s="71">
        <v>694</v>
      </c>
      <c r="D33" s="71">
        <v>128</v>
      </c>
      <c r="E33" s="71">
        <v>0</v>
      </c>
      <c r="F33" s="70">
        <v>0</v>
      </c>
      <c r="G33" s="71">
        <v>0</v>
      </c>
      <c r="H33" s="63">
        <v>3005</v>
      </c>
      <c r="I33" s="70">
        <v>0</v>
      </c>
      <c r="J33" s="72">
        <v>0</v>
      </c>
      <c r="K33" s="65">
        <v>3005</v>
      </c>
      <c r="L33" s="73">
        <v>26</v>
      </c>
      <c r="M33" s="72">
        <v>0</v>
      </c>
      <c r="N33" s="74">
        <v>0</v>
      </c>
      <c r="O33" s="75">
        <v>3031</v>
      </c>
      <c r="P33" s="7">
        <v>100</v>
      </c>
      <c r="Q33" s="76">
        <v>2050</v>
      </c>
      <c r="R33" s="42"/>
    </row>
    <row r="34" spans="1:18" s="43" customFormat="1" ht="28" customHeight="1" x14ac:dyDescent="0.2">
      <c r="A34" s="69" t="s">
        <v>40</v>
      </c>
      <c r="B34" s="80">
        <v>2516</v>
      </c>
      <c r="C34" s="81">
        <v>661</v>
      </c>
      <c r="D34" s="81">
        <v>172</v>
      </c>
      <c r="E34" s="81">
        <v>0</v>
      </c>
      <c r="F34" s="70">
        <v>0</v>
      </c>
      <c r="G34" s="71">
        <v>0</v>
      </c>
      <c r="H34" s="63">
        <v>3349</v>
      </c>
      <c r="I34" s="70">
        <v>0</v>
      </c>
      <c r="J34" s="72">
        <v>0</v>
      </c>
      <c r="K34" s="65">
        <v>3349</v>
      </c>
      <c r="L34" s="73">
        <v>34</v>
      </c>
      <c r="M34" s="72">
        <v>0</v>
      </c>
      <c r="N34" s="74">
        <v>0</v>
      </c>
      <c r="O34" s="75">
        <v>3383</v>
      </c>
      <c r="P34" s="7">
        <v>100</v>
      </c>
      <c r="Q34" s="76">
        <v>2105</v>
      </c>
      <c r="R34" s="42"/>
    </row>
    <row r="35" spans="1:18" s="43" customFormat="1" ht="28" customHeight="1" x14ac:dyDescent="0.2">
      <c r="A35" s="69" t="s">
        <v>41</v>
      </c>
      <c r="B35" s="50">
        <v>3453</v>
      </c>
      <c r="C35" s="51">
        <v>715</v>
      </c>
      <c r="D35" s="51">
        <v>200</v>
      </c>
      <c r="E35" s="51">
        <v>0</v>
      </c>
      <c r="F35" s="51">
        <v>0</v>
      </c>
      <c r="G35" s="51">
        <v>0</v>
      </c>
      <c r="H35" s="63">
        <v>4368</v>
      </c>
      <c r="I35" s="50">
        <v>0</v>
      </c>
      <c r="J35" s="38">
        <v>0</v>
      </c>
      <c r="K35" s="65">
        <v>4368</v>
      </c>
      <c r="L35" s="37">
        <v>41</v>
      </c>
      <c r="M35" s="38">
        <v>0</v>
      </c>
      <c r="N35" s="39">
        <v>0</v>
      </c>
      <c r="O35" s="40">
        <v>4409</v>
      </c>
      <c r="P35" s="8">
        <v>100</v>
      </c>
      <c r="Q35" s="77">
        <v>2100</v>
      </c>
      <c r="R35" s="42"/>
    </row>
    <row r="36" spans="1:18" s="43" customFormat="1" ht="28" customHeight="1" x14ac:dyDescent="0.2">
      <c r="A36" s="44" t="s">
        <v>32</v>
      </c>
      <c r="B36" s="48">
        <v>11714</v>
      </c>
      <c r="C36" s="48">
        <v>3538</v>
      </c>
      <c r="D36" s="48">
        <v>733</v>
      </c>
      <c r="E36" s="48">
        <v>0</v>
      </c>
      <c r="F36" s="48">
        <v>0</v>
      </c>
      <c r="G36" s="48">
        <v>0</v>
      </c>
      <c r="H36" s="48">
        <v>15985</v>
      </c>
      <c r="I36" s="48">
        <v>0</v>
      </c>
      <c r="J36" s="3">
        <v>0</v>
      </c>
      <c r="K36" s="3">
        <v>15985</v>
      </c>
      <c r="L36" s="3">
        <v>141</v>
      </c>
      <c r="M36" s="3">
        <v>0</v>
      </c>
      <c r="N36" s="3">
        <v>0</v>
      </c>
      <c r="O36" s="53">
        <v>16126</v>
      </c>
      <c r="P36" s="5">
        <v>100</v>
      </c>
      <c r="Q36" s="58">
        <v>2105</v>
      </c>
      <c r="R36" s="42"/>
    </row>
    <row r="37" spans="1:18" s="43" customFormat="1" ht="28" customHeight="1" x14ac:dyDescent="0.2">
      <c r="A37" s="60" t="s">
        <v>52</v>
      </c>
      <c r="B37" s="50">
        <v>4027</v>
      </c>
      <c r="C37" s="51">
        <v>1118</v>
      </c>
      <c r="D37" s="51">
        <v>232</v>
      </c>
      <c r="E37" s="51">
        <v>0</v>
      </c>
      <c r="F37" s="51">
        <v>0</v>
      </c>
      <c r="G37" s="51">
        <v>0</v>
      </c>
      <c r="H37" s="63">
        <v>5377</v>
      </c>
      <c r="I37" s="34">
        <v>0</v>
      </c>
      <c r="J37" s="35">
        <v>0</v>
      </c>
      <c r="K37" s="65">
        <v>5377</v>
      </c>
      <c r="L37" s="37">
        <v>66</v>
      </c>
      <c r="M37" s="38">
        <v>0</v>
      </c>
      <c r="N37" s="39">
        <v>0</v>
      </c>
      <c r="O37" s="40">
        <v>5443</v>
      </c>
      <c r="P37" s="5">
        <v>100</v>
      </c>
      <c r="Q37" s="41">
        <v>2058</v>
      </c>
      <c r="R37" s="42"/>
    </row>
    <row r="38" spans="1:18" s="43" customFormat="1" ht="28" customHeight="1" x14ac:dyDescent="0.2">
      <c r="A38" s="44" t="s">
        <v>33</v>
      </c>
      <c r="B38" s="48">
        <v>4027</v>
      </c>
      <c r="C38" s="48">
        <v>1118</v>
      </c>
      <c r="D38" s="48">
        <v>232</v>
      </c>
      <c r="E38" s="48">
        <v>0</v>
      </c>
      <c r="F38" s="48">
        <v>0</v>
      </c>
      <c r="G38" s="48">
        <v>0</v>
      </c>
      <c r="H38" s="48">
        <v>5377</v>
      </c>
      <c r="I38" s="48">
        <v>0</v>
      </c>
      <c r="J38" s="3">
        <v>0</v>
      </c>
      <c r="K38" s="3">
        <v>5377</v>
      </c>
      <c r="L38" s="3">
        <v>66</v>
      </c>
      <c r="M38" s="3">
        <v>0</v>
      </c>
      <c r="N38" s="3">
        <v>0</v>
      </c>
      <c r="O38" s="53">
        <v>5443</v>
      </c>
      <c r="P38" s="5">
        <v>100</v>
      </c>
      <c r="Q38" s="58">
        <v>2058</v>
      </c>
      <c r="R38" s="42"/>
    </row>
    <row r="39" spans="1:18" s="43" customFormat="1" ht="28" customHeight="1" x14ac:dyDescent="0.2">
      <c r="A39" s="60" t="s">
        <v>34</v>
      </c>
      <c r="B39" s="61">
        <v>1909</v>
      </c>
      <c r="C39" s="62">
        <v>770</v>
      </c>
      <c r="D39" s="62">
        <v>177</v>
      </c>
      <c r="E39" s="62">
        <v>0</v>
      </c>
      <c r="F39" s="62">
        <v>0</v>
      </c>
      <c r="G39" s="62">
        <v>0</v>
      </c>
      <c r="H39" s="63">
        <v>2856</v>
      </c>
      <c r="I39" s="61">
        <v>0</v>
      </c>
      <c r="J39" s="64">
        <v>0</v>
      </c>
      <c r="K39" s="65">
        <v>2856</v>
      </c>
      <c r="L39" s="66">
        <v>32</v>
      </c>
      <c r="M39" s="64">
        <v>0</v>
      </c>
      <c r="N39" s="67">
        <v>0</v>
      </c>
      <c r="O39" s="68">
        <v>2888</v>
      </c>
      <c r="P39" s="6">
        <v>100</v>
      </c>
      <c r="Q39" s="41">
        <v>2115</v>
      </c>
      <c r="R39" s="42"/>
    </row>
    <row r="40" spans="1:18" s="43" customFormat="1" ht="28" customHeight="1" x14ac:dyDescent="0.2">
      <c r="A40" s="69" t="s">
        <v>35</v>
      </c>
      <c r="B40" s="50">
        <v>2381</v>
      </c>
      <c r="C40" s="51">
        <v>993</v>
      </c>
      <c r="D40" s="51">
        <v>206</v>
      </c>
      <c r="E40" s="51">
        <v>0</v>
      </c>
      <c r="F40" s="51">
        <v>0</v>
      </c>
      <c r="G40" s="51">
        <v>0</v>
      </c>
      <c r="H40" s="63">
        <v>3580</v>
      </c>
      <c r="I40" s="50">
        <v>0</v>
      </c>
      <c r="J40" s="38">
        <v>0</v>
      </c>
      <c r="K40" s="65">
        <v>3580</v>
      </c>
      <c r="L40" s="37">
        <v>46</v>
      </c>
      <c r="M40" s="38">
        <v>0</v>
      </c>
      <c r="N40" s="39">
        <v>0</v>
      </c>
      <c r="O40" s="40">
        <v>3626</v>
      </c>
      <c r="P40" s="8">
        <v>100</v>
      </c>
      <c r="Q40" s="77">
        <v>2050</v>
      </c>
      <c r="R40" s="42"/>
    </row>
    <row r="41" spans="1:18" s="43" customFormat="1" ht="28" customHeight="1" x14ac:dyDescent="0.2">
      <c r="A41" s="44" t="s">
        <v>36</v>
      </c>
      <c r="B41" s="48">
        <v>4290</v>
      </c>
      <c r="C41" s="48">
        <v>1763</v>
      </c>
      <c r="D41" s="48">
        <v>383</v>
      </c>
      <c r="E41" s="48">
        <v>0</v>
      </c>
      <c r="F41" s="48">
        <v>0</v>
      </c>
      <c r="G41" s="48">
        <v>0</v>
      </c>
      <c r="H41" s="48">
        <v>6436</v>
      </c>
      <c r="I41" s="82">
        <v>0</v>
      </c>
      <c r="J41" s="49">
        <v>0</v>
      </c>
      <c r="K41" s="49">
        <v>6436</v>
      </c>
      <c r="L41" s="49">
        <v>78</v>
      </c>
      <c r="M41" s="49">
        <v>0</v>
      </c>
      <c r="N41" s="49">
        <v>0</v>
      </c>
      <c r="O41" s="53">
        <v>6514</v>
      </c>
      <c r="P41" s="5">
        <v>100</v>
      </c>
      <c r="Q41" s="58">
        <v>2115</v>
      </c>
      <c r="R41" s="42"/>
    </row>
    <row r="42" spans="1:18" s="43" customFormat="1" ht="28" customHeight="1" thickBot="1" x14ac:dyDescent="0.25">
      <c r="A42" s="83" t="s">
        <v>37</v>
      </c>
      <c r="B42" s="84">
        <v>33108</v>
      </c>
      <c r="C42" s="84">
        <v>11142</v>
      </c>
      <c r="D42" s="84">
        <v>2114</v>
      </c>
      <c r="E42" s="84">
        <v>0</v>
      </c>
      <c r="F42" s="84">
        <v>0</v>
      </c>
      <c r="G42" s="84">
        <v>0</v>
      </c>
      <c r="H42" s="84">
        <v>46364</v>
      </c>
      <c r="I42" s="84">
        <v>0</v>
      </c>
      <c r="J42" s="85">
        <v>0</v>
      </c>
      <c r="K42" s="85">
        <v>46364</v>
      </c>
      <c r="L42" s="85">
        <v>426</v>
      </c>
      <c r="M42" s="85">
        <v>0</v>
      </c>
      <c r="N42" s="86">
        <v>0</v>
      </c>
      <c r="O42" s="87">
        <v>76749</v>
      </c>
      <c r="P42" s="88">
        <v>60.96</v>
      </c>
      <c r="Q42" s="89" t="s">
        <v>62</v>
      </c>
      <c r="R42" s="42"/>
    </row>
    <row r="43" spans="1:18" s="43" customFormat="1" ht="28" customHeight="1" thickBot="1" x14ac:dyDescent="0.25">
      <c r="A43" s="20" t="s">
        <v>38</v>
      </c>
      <c r="B43" s="90">
        <v>57109</v>
      </c>
      <c r="C43" s="90">
        <v>19122</v>
      </c>
      <c r="D43" s="90">
        <v>3738</v>
      </c>
      <c r="E43" s="90">
        <v>0</v>
      </c>
      <c r="F43" s="90">
        <v>0</v>
      </c>
      <c r="G43" s="90">
        <v>0</v>
      </c>
      <c r="H43" s="90">
        <v>79969</v>
      </c>
      <c r="I43" s="90">
        <v>0</v>
      </c>
      <c r="J43" s="91">
        <v>0</v>
      </c>
      <c r="K43" s="91">
        <v>79969</v>
      </c>
      <c r="L43" s="91">
        <v>733</v>
      </c>
      <c r="M43" s="91">
        <v>0</v>
      </c>
      <c r="N43" s="92">
        <v>0</v>
      </c>
      <c r="O43" s="93">
        <v>561950</v>
      </c>
      <c r="P43" s="88">
        <v>14.36</v>
      </c>
      <c r="Q43" s="94" t="s">
        <v>62</v>
      </c>
      <c r="R43" s="42"/>
    </row>
    <row r="44" spans="1:18" ht="13.5" customHeight="1" thickBot="1" x14ac:dyDescent="0.25">
      <c r="A44" s="95"/>
      <c r="B44" s="96"/>
      <c r="C44" s="96"/>
      <c r="D44" s="96"/>
      <c r="E44" s="96"/>
      <c r="F44" s="96"/>
      <c r="G44" s="96"/>
      <c r="H44" s="97"/>
      <c r="I44" s="96"/>
      <c r="J44" s="96"/>
      <c r="K44" s="96"/>
      <c r="L44" s="96"/>
      <c r="M44" s="96"/>
      <c r="N44" s="96"/>
      <c r="O44" s="96"/>
      <c r="P44" s="96"/>
      <c r="Q44" s="98"/>
      <c r="R44" s="96"/>
    </row>
    <row r="45" spans="1:18" ht="18" customHeight="1" thickBot="1" x14ac:dyDescent="0.25">
      <c r="A45" s="99" t="s">
        <v>55</v>
      </c>
      <c r="N45" s="101" t="s">
        <v>54</v>
      </c>
      <c r="O45" s="101"/>
      <c r="P45" s="100" t="s">
        <v>63</v>
      </c>
    </row>
  </sheetData>
  <mergeCells count="1">
    <mergeCell ref="N45:O45"/>
  </mergeCells>
  <phoneticPr fontId="3"/>
  <conditionalFormatting sqref="B5:I43">
    <cfRule type="expression" dxfId="3" priority="1">
      <formula>INDIRECT(ADDRESS(ROW(),COLUMN()))=TRUNC(INDIRECT(ADDRESS(ROW(),COLUMN())))</formula>
    </cfRule>
  </conditionalFormatting>
  <conditionalFormatting sqref="B5:G18 B20:G20 B22:G22 B24:G26 B28:G30 B32:G35 B37:G37 B39:G40">
    <cfRule type="cellIs" dxfId="2" priority="6" stopIfTrue="1" operator="lessThan">
      <formula>#REF!</formula>
    </cfRule>
    <cfRule type="cellIs" dxfId="1" priority="7" stopIfTrue="1" operator="equal">
      <formula>#REF!</formula>
    </cfRule>
  </conditionalFormatting>
  <conditionalFormatting sqref="O5:O18 O20 O22 O24:O26 O28:O30 O32:O35 O37 O39:O40">
    <cfRule type="cellIs" dxfId="0" priority="22" operator="lessThan">
      <formula>#REF!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3" fitToHeight="2" orientation="landscape" r:id="rId1"/>
  <headerFooter alignWithMargins="0"/>
  <rowBreaks count="1" manualBreakCount="1">
    <brk id="2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2200発</vt:lpstr>
      <vt:lpstr>'2200発'!Print_Area</vt:lpstr>
      <vt:lpstr>'2200発'!Print_Titles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