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activeTab="0"/>
  </bookViews>
  <sheets>
    <sheet name="第３表" sheetId="1" r:id="rId1"/>
  </sheets>
  <externalReferences>
    <externalReference r:id="rId4"/>
  </externalReferences>
  <definedNames>
    <definedName name="_xlnm.Print_Area" localSheetId="0">'第３表'!$A$1:$N$13</definedName>
    <definedName name="Q_統計表3表exl">'[1]Q_統計表3表exl'!#REF!</definedName>
  </definedNames>
  <calcPr fullCalcOnLoad="1"/>
</workbook>
</file>

<file path=xl/sharedStrings.xml><?xml version="1.0" encoding="utf-8"?>
<sst xmlns="http://schemas.openxmlformats.org/spreadsheetml/2006/main" count="26" uniqueCount="16">
  <si>
    <t xml:space="preserve">                          （金額単位：万円）</t>
  </si>
  <si>
    <t>事 業 所 数</t>
  </si>
  <si>
    <t>従 業 者 数</t>
  </si>
  <si>
    <t>現 金 給 与 総 額</t>
  </si>
  <si>
    <t>原 材 料 使 用 額 等</t>
  </si>
  <si>
    <t>製 造 品 出 荷 額 等</t>
  </si>
  <si>
    <t>実  数</t>
  </si>
  <si>
    <t>構成比（％）</t>
  </si>
  <si>
    <t>合計　　　　　　　　　　　　　　　　　　　　　　　　　　　　　　　　　　　</t>
  </si>
  <si>
    <t>北勢</t>
  </si>
  <si>
    <t>中勢</t>
  </si>
  <si>
    <t>南勢</t>
  </si>
  <si>
    <t>伊賀</t>
  </si>
  <si>
    <t>東紀州</t>
  </si>
  <si>
    <t>付加価値額（9人以下は粗付加価値額）</t>
  </si>
  <si>
    <r>
      <t xml:space="preserve">        第3表　　　事業所数、従業者数、現金給与総額、原材料使用額等、製造品出荷額等</t>
    </r>
    <r>
      <rPr>
        <sz val="10"/>
        <rFont val="ＭＳ Ｐゴシック"/>
        <family val="3"/>
      </rPr>
      <t>－地域－（従業者4人以上の事業所）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</si>
</sst>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38" fontId="0" fillId="0" borderId="6" xfId="16" applyBorder="1" applyAlignment="1">
      <alignment/>
    </xf>
    <xf numFmtId="38" fontId="0" fillId="0" borderId="0" xfId="16" applyAlignment="1">
      <alignment/>
    </xf>
    <xf numFmtId="0" fontId="0" fillId="0" borderId="0" xfId="0" applyAlignment="1">
      <alignment horizontal="distributed"/>
    </xf>
    <xf numFmtId="176" fontId="0" fillId="0" borderId="0" xfId="16" applyNumberFormat="1" applyBorder="1" applyAlignment="1">
      <alignment/>
    </xf>
    <xf numFmtId="38" fontId="0" fillId="0" borderId="0" xfId="16" applyBorder="1" applyAlignment="1">
      <alignment/>
    </xf>
    <xf numFmtId="176" fontId="0" fillId="0" borderId="0" xfId="16" applyNumberFormat="1" applyAlignment="1">
      <alignment/>
    </xf>
    <xf numFmtId="38" fontId="0" fillId="0" borderId="0" xfId="16" applyNumberFormat="1" applyAlignment="1">
      <alignment/>
    </xf>
    <xf numFmtId="0" fontId="0" fillId="0" borderId="7" xfId="0" applyBorder="1" applyAlignment="1">
      <alignment horizontal="distributed"/>
    </xf>
    <xf numFmtId="0" fontId="0" fillId="0" borderId="0" xfId="0" applyNumberFormat="1" applyAlignment="1" quotePrefix="1">
      <alignment/>
    </xf>
    <xf numFmtId="0" fontId="0" fillId="0" borderId="0" xfId="0" applyNumberFormat="1" applyBorder="1" applyAlignment="1" quotePrefix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37;&#26989;&#32113;&#35336;&#35519;&#26619;&#20844;&#34920;\&#19977;&#37325;&#12398;&#24037;&#26989;H17\&#32113;&#35336;&#34920;Excel&#24418;&#24335;\&#31532;&#6529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３表"/>
      <sheetName val="Q_統計表3表ex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3"/>
  <sheetViews>
    <sheetView showGridLines="0" tabSelected="1" zoomScale="75" zoomScaleNormal="75" workbookViewId="0" topLeftCell="A1">
      <selection activeCell="K3" sqref="K3:L3"/>
    </sheetView>
  </sheetViews>
  <sheetFormatPr defaultColWidth="9.00390625" defaultRowHeight="13.5"/>
  <cols>
    <col min="1" max="1" width="11.00390625" style="0" customWidth="1"/>
    <col min="2" max="3" width="9.125" style="0" bestFit="1" customWidth="1"/>
    <col min="4" max="4" width="10.125" style="0" customWidth="1"/>
    <col min="5" max="5" width="9.125" style="0" bestFit="1" customWidth="1"/>
    <col min="6" max="6" width="11.125" style="0" customWidth="1"/>
    <col min="7" max="7" width="9.125" style="0" bestFit="1" customWidth="1"/>
    <col min="8" max="8" width="3.50390625" style="0" hidden="1" customWidth="1"/>
    <col min="9" max="9" width="11.75390625" style="0" customWidth="1"/>
    <col min="10" max="10" width="9.125" style="0" bestFit="1" customWidth="1"/>
    <col min="11" max="11" width="12.125" style="0" customWidth="1"/>
    <col min="12" max="12" width="9.125" style="0" bestFit="1" customWidth="1"/>
    <col min="13" max="13" width="14.125" style="0" customWidth="1"/>
    <col min="14" max="14" width="11.625" style="0" customWidth="1"/>
    <col min="15" max="15" width="6.125" style="0" customWidth="1"/>
  </cols>
  <sheetData>
    <row r="1" spans="1:11" ht="16.5" customHeight="1">
      <c r="A1" s="1" t="s">
        <v>15</v>
      </c>
      <c r="K1" s="2"/>
    </row>
    <row r="2" spans="1:14" ht="14.25" thickBot="1">
      <c r="A2" s="3"/>
      <c r="B2" s="3"/>
      <c r="C2" s="3"/>
      <c r="D2" s="3"/>
      <c r="E2" s="3"/>
      <c r="F2" s="3"/>
      <c r="G2" s="3"/>
      <c r="H2" s="4"/>
      <c r="I2" s="3"/>
      <c r="J2" s="3"/>
      <c r="K2" s="3"/>
      <c r="L2" s="3"/>
      <c r="M2" s="5" t="s">
        <v>0</v>
      </c>
      <c r="N2" s="5"/>
    </row>
    <row r="3" spans="2:14" ht="17.25" customHeight="1">
      <c r="B3" s="21" t="s">
        <v>1</v>
      </c>
      <c r="C3" s="22"/>
      <c r="D3" s="21" t="s">
        <v>2</v>
      </c>
      <c r="E3" s="22"/>
      <c r="F3" s="21" t="s">
        <v>3</v>
      </c>
      <c r="G3" s="25"/>
      <c r="H3" s="4"/>
      <c r="I3" s="21" t="s">
        <v>4</v>
      </c>
      <c r="J3" s="22"/>
      <c r="K3" s="21" t="s">
        <v>5</v>
      </c>
      <c r="L3" s="22"/>
      <c r="M3" s="23" t="s">
        <v>14</v>
      </c>
      <c r="N3" s="24"/>
    </row>
    <row r="4" spans="1:14" ht="23.25" customHeight="1" thickBot="1">
      <c r="A4" s="3"/>
      <c r="B4" s="6" t="s">
        <v>6</v>
      </c>
      <c r="C4" s="7" t="s">
        <v>7</v>
      </c>
      <c r="D4" s="6" t="s">
        <v>6</v>
      </c>
      <c r="E4" s="7" t="s">
        <v>7</v>
      </c>
      <c r="F4" s="6" t="s">
        <v>6</v>
      </c>
      <c r="G4" s="8" t="s">
        <v>7</v>
      </c>
      <c r="H4" s="10"/>
      <c r="I4" s="6" t="s">
        <v>6</v>
      </c>
      <c r="J4" s="7" t="s">
        <v>7</v>
      </c>
      <c r="K4" s="6" t="s">
        <v>6</v>
      </c>
      <c r="L4" s="7" t="s">
        <v>7</v>
      </c>
      <c r="M4" s="6" t="s">
        <v>6</v>
      </c>
      <c r="N4" s="8" t="s">
        <v>7</v>
      </c>
    </row>
    <row r="5" spans="2:14" ht="13.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" customHeight="1">
      <c r="A6" s="13" t="s">
        <v>8</v>
      </c>
      <c r="B6" s="11">
        <v>5019</v>
      </c>
      <c r="C6" s="14">
        <v>100</v>
      </c>
      <c r="D6" s="15">
        <v>193492</v>
      </c>
      <c r="E6" s="14">
        <v>100</v>
      </c>
      <c r="F6" s="15">
        <v>91473194</v>
      </c>
      <c r="G6" s="14">
        <v>100</v>
      </c>
      <c r="H6" s="12"/>
      <c r="I6" s="12">
        <v>584020361</v>
      </c>
      <c r="J6" s="16">
        <v>100</v>
      </c>
      <c r="K6" s="17">
        <v>945809491</v>
      </c>
      <c r="L6" s="16">
        <v>100</v>
      </c>
      <c r="M6" s="17">
        <v>312583345</v>
      </c>
      <c r="N6" s="16">
        <v>100</v>
      </c>
    </row>
    <row r="7" spans="2:14" ht="13.5">
      <c r="B7" s="11"/>
      <c r="C7" s="12"/>
      <c r="D7" s="12"/>
      <c r="E7" s="16"/>
      <c r="F7" s="12"/>
      <c r="G7" s="16"/>
      <c r="H7" s="12"/>
      <c r="I7" s="12"/>
      <c r="J7" s="16"/>
      <c r="K7" s="12"/>
      <c r="L7" s="16"/>
      <c r="M7" s="12"/>
      <c r="N7" s="16"/>
    </row>
    <row r="8" spans="1:14" ht="15" customHeight="1">
      <c r="A8" s="18" t="s">
        <v>9</v>
      </c>
      <c r="B8" s="19">
        <v>2350</v>
      </c>
      <c r="C8" s="16">
        <f>100*B8/B6</f>
        <v>46.82207611077904</v>
      </c>
      <c r="D8" s="12">
        <v>102727</v>
      </c>
      <c r="E8" s="16">
        <f>100*D8/D6</f>
        <v>53.09108386910053</v>
      </c>
      <c r="F8" s="12">
        <v>53916502</v>
      </c>
      <c r="G8" s="16">
        <f>100*F8/F6</f>
        <v>58.94240666834045</v>
      </c>
      <c r="H8" s="12"/>
      <c r="I8" s="12">
        <v>405345246</v>
      </c>
      <c r="J8" s="16">
        <f>100*I8/I6</f>
        <v>69.4060127126287</v>
      </c>
      <c r="K8" s="12">
        <v>616363866</v>
      </c>
      <c r="L8" s="16">
        <f>100*K8/K6</f>
        <v>65.16786645356258</v>
      </c>
      <c r="M8" s="12">
        <v>178710137</v>
      </c>
      <c r="N8" s="16">
        <f>100*M8/M6</f>
        <v>57.17199584002148</v>
      </c>
    </row>
    <row r="9" spans="1:14" ht="15" customHeight="1">
      <c r="A9" s="18" t="s">
        <v>10</v>
      </c>
      <c r="B9" s="20">
        <v>1194</v>
      </c>
      <c r="C9" s="14">
        <f>100*B9/B6</f>
        <v>23.789599521817095</v>
      </c>
      <c r="D9" s="15">
        <v>44415</v>
      </c>
      <c r="E9" s="14">
        <f>100*D9/D6</f>
        <v>22.954437392760425</v>
      </c>
      <c r="F9" s="15">
        <v>18873530</v>
      </c>
      <c r="G9" s="14">
        <f>100*F9/F6</f>
        <v>20.632853379974904</v>
      </c>
      <c r="H9" s="15"/>
      <c r="I9" s="15">
        <v>99743065</v>
      </c>
      <c r="J9" s="14">
        <f>100*I9/I6</f>
        <v>17.07869650798014</v>
      </c>
      <c r="K9" s="15">
        <v>180956856</v>
      </c>
      <c r="L9" s="14">
        <f>100*K9/K6</f>
        <v>19.132484683429762</v>
      </c>
      <c r="M9" s="15">
        <v>70620713</v>
      </c>
      <c r="N9" s="14">
        <f>100*M9/M6</f>
        <v>22.592602622510167</v>
      </c>
    </row>
    <row r="10" spans="1:14" ht="15" customHeight="1">
      <c r="A10" s="18" t="s">
        <v>11</v>
      </c>
      <c r="B10" s="19">
        <v>703</v>
      </c>
      <c r="C10" s="16">
        <f>100*B10/B6</f>
        <v>14.006774257820283</v>
      </c>
      <c r="D10" s="12">
        <v>19983</v>
      </c>
      <c r="E10" s="16">
        <f>100*D10/D6</f>
        <v>10.327558762119365</v>
      </c>
      <c r="F10" s="12">
        <v>7883149</v>
      </c>
      <c r="G10" s="16">
        <f>100*F10/F6</f>
        <v>8.617988128850076</v>
      </c>
      <c r="H10" s="12"/>
      <c r="I10" s="12">
        <v>28361354</v>
      </c>
      <c r="J10" s="16">
        <f>100*I10/I6</f>
        <v>4.856226921855555</v>
      </c>
      <c r="K10" s="12">
        <v>55270155</v>
      </c>
      <c r="L10" s="16">
        <f>100*K10/K6</f>
        <v>5.843687922983636</v>
      </c>
      <c r="M10" s="12">
        <v>24887179</v>
      </c>
      <c r="N10" s="16">
        <f>100*M10/M6</f>
        <v>7.961773843068958</v>
      </c>
    </row>
    <row r="11" spans="1:14" ht="15" customHeight="1">
      <c r="A11" s="18" t="s">
        <v>12</v>
      </c>
      <c r="B11" s="19">
        <v>549</v>
      </c>
      <c r="C11" s="16">
        <f>100*B11/B6</f>
        <v>10.938433950986251</v>
      </c>
      <c r="D11" s="12">
        <v>22482</v>
      </c>
      <c r="E11" s="16">
        <f>100*D11/D6</f>
        <v>11.619085026771133</v>
      </c>
      <c r="F11" s="12">
        <v>9676304</v>
      </c>
      <c r="G11" s="16">
        <f>100*F11/F6</f>
        <v>10.578294664117665</v>
      </c>
      <c r="H11" s="12"/>
      <c r="I11" s="12">
        <v>46200508</v>
      </c>
      <c r="J11" s="16">
        <f>100*I11/I6</f>
        <v>7.9107700835793295</v>
      </c>
      <c r="K11" s="12">
        <v>85276688</v>
      </c>
      <c r="L11" s="16">
        <f>100*K11/K6</f>
        <v>9.016264777575593</v>
      </c>
      <c r="M11" s="12">
        <v>35206229</v>
      </c>
      <c r="N11" s="16">
        <f>100*M11/M6</f>
        <v>11.262989395676216</v>
      </c>
    </row>
    <row r="12" spans="1:14" ht="15" customHeight="1">
      <c r="A12" s="18" t="s">
        <v>13</v>
      </c>
      <c r="B12" s="19">
        <v>223</v>
      </c>
      <c r="C12" s="16">
        <f>100*B12/B6</f>
        <v>4.44311615859733</v>
      </c>
      <c r="D12" s="12">
        <v>3885</v>
      </c>
      <c r="E12" s="16">
        <f>100*D12/D6</f>
        <v>2.0078349492485477</v>
      </c>
      <c r="F12" s="12">
        <v>1123709</v>
      </c>
      <c r="G12" s="16">
        <f>100*F12/F6</f>
        <v>1.2284571587169024</v>
      </c>
      <c r="H12" s="12"/>
      <c r="I12" s="12">
        <v>4370188</v>
      </c>
      <c r="J12" s="16">
        <f>100*I12/I6</f>
        <v>0.7482937739562816</v>
      </c>
      <c r="K12" s="12">
        <v>7941926</v>
      </c>
      <c r="L12" s="16">
        <f>100*K12/K6</f>
        <v>0.8396961624484269</v>
      </c>
      <c r="M12" s="12">
        <v>3159087</v>
      </c>
      <c r="N12" s="16">
        <f>100*M12/M6</f>
        <v>1.0106382987231772</v>
      </c>
    </row>
    <row r="13" spans="1:14" ht="14.25" thickBot="1">
      <c r="A13" s="9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</sheetData>
  <sheetProtection/>
  <mergeCells count="6">
    <mergeCell ref="K3:L3"/>
    <mergeCell ref="M3:N3"/>
    <mergeCell ref="B3:C3"/>
    <mergeCell ref="D3:E3"/>
    <mergeCell ref="F3:G3"/>
    <mergeCell ref="I3:J3"/>
  </mergeCells>
  <printOptions/>
  <pageMargins left="0.75" right="0.71" top="1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2007-02-16T06:11:07Z</cp:lastPrinted>
  <dcterms:created xsi:type="dcterms:W3CDTF">2007-01-17T06:54:57Z</dcterms:created>
  <dcterms:modified xsi:type="dcterms:W3CDTF">2007-02-27T02:39:21Z</dcterms:modified>
  <cp:category/>
  <cp:version/>
  <cp:contentType/>
  <cp:contentStatus/>
</cp:coreProperties>
</file>