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1"/>
  </bookViews>
  <sheets>
    <sheet name="第４表・地域" sheetId="1" r:id="rId1"/>
    <sheet name="第４・産業中分類" sheetId="2" r:id="rId2"/>
  </sheets>
  <definedNames>
    <definedName name="_xlnm.Print_Titles" localSheetId="1">'第４・産業中分類'!$B:$C</definedName>
    <definedName name="_xlnm.Print_Titles" localSheetId="0">'第４表・地域'!$A:$A</definedName>
  </definedNames>
  <calcPr fullCalcOnLoad="1"/>
</workbook>
</file>

<file path=xl/sharedStrings.xml><?xml version="1.0" encoding="utf-8"?>
<sst xmlns="http://schemas.openxmlformats.org/spreadsheetml/2006/main" count="109" uniqueCount="77">
  <si>
    <t>合計　　　　　　　　　　　　　　　　　　　　　　　　　　　　　　　　　　　</t>
  </si>
  <si>
    <t>北勢</t>
  </si>
  <si>
    <t>伊賀</t>
  </si>
  <si>
    <t>中南勢</t>
  </si>
  <si>
    <t>伊勢志摩</t>
  </si>
  <si>
    <t>東紀州　</t>
  </si>
  <si>
    <t>事　業　所　数</t>
  </si>
  <si>
    <t>従　業　者　数</t>
  </si>
  <si>
    <t>製　造　品　出　荷　額　等</t>
  </si>
  <si>
    <t>合　計</t>
  </si>
  <si>
    <t>会　社</t>
  </si>
  <si>
    <t>組合・その他の法人</t>
  </si>
  <si>
    <t>個　人</t>
  </si>
  <si>
    <t>（単位：事業所）</t>
  </si>
  <si>
    <t>第4表　　　経営組織別事業所数、従業者数、製造品出荷額等 -産業中分類-</t>
  </si>
  <si>
    <t>（従業者4人以上の事業所）</t>
  </si>
  <si>
    <t>　　　　　                   （金額単位：万円）</t>
  </si>
  <si>
    <t>従　業　者　数</t>
  </si>
  <si>
    <t>製　造　品　出　荷　額  等</t>
  </si>
  <si>
    <t>合  計</t>
  </si>
  <si>
    <t>会  社</t>
  </si>
  <si>
    <t>個  人</t>
  </si>
  <si>
    <t>合　　　　　　計</t>
  </si>
  <si>
    <t>09</t>
  </si>
  <si>
    <t>食料品　　　　　　　　　　　　　　　　　　　　　　　　　　　　　　　　</t>
  </si>
  <si>
    <t>10</t>
  </si>
  <si>
    <t>飲料・たばこ　　　　　　　　　　　　　　　　　　　　　　　　　　　　　</t>
  </si>
  <si>
    <t>11</t>
  </si>
  <si>
    <t>繊維　　　　　　　　　　　　　　　　　　　　　　　　　　　　　　　　　</t>
  </si>
  <si>
    <t>12</t>
  </si>
  <si>
    <t>衣服　　　　　　　　　　　　　　　　　　　　　　　　　　　　　　　　　</t>
  </si>
  <si>
    <t>13</t>
  </si>
  <si>
    <t>木材・木製品　　　　　　　　　　　　　　　　　　　　　　　　　　　　　</t>
  </si>
  <si>
    <t>14</t>
  </si>
  <si>
    <t>家具・装備品　　　　　　　　　　　　　　　　　　　　　　　　　　　　　</t>
  </si>
  <si>
    <t>15</t>
  </si>
  <si>
    <t>パルプ・紙　　　　　　　　　　　　　　　　　　　　　　　　　　　　　　</t>
  </si>
  <si>
    <t>16</t>
  </si>
  <si>
    <t>印刷</t>
  </si>
  <si>
    <t>17</t>
  </si>
  <si>
    <t>化学</t>
  </si>
  <si>
    <t>18</t>
  </si>
  <si>
    <t>石油・石炭　　　　　　　　　　　　　　　　　　　　　　　　　　　　　　</t>
  </si>
  <si>
    <t>19</t>
  </si>
  <si>
    <t>プラスチック製品　　　　　　　　　　　　　　　　　　　　　　　　　　　</t>
  </si>
  <si>
    <t>20</t>
  </si>
  <si>
    <t>ゴム製品　　　　　　　　　　　　　　　　　　　　　　　　　　　　　　　</t>
  </si>
  <si>
    <t>21</t>
  </si>
  <si>
    <t>皮革　　　　　　　　　　　　　　　　　　　　　　　　　　　　　　　　　</t>
  </si>
  <si>
    <t>22</t>
  </si>
  <si>
    <t>窯業・土石　　　　　　　　　　　　　　　　　　　　　　　　　　　　　　</t>
  </si>
  <si>
    <t>23</t>
  </si>
  <si>
    <t>鉄鋼　　　　　　　　　　　　　　　　　　　　　　　　　　　　　　　　　</t>
  </si>
  <si>
    <t>24</t>
  </si>
  <si>
    <t>非鉄金属　　　　　　　　　　　　　　　　　　　　　　　　　　　　　　　</t>
  </si>
  <si>
    <t>25</t>
  </si>
  <si>
    <t>金属製品　　　　　　　　　　　　　　　　　　　　　　　　　　　　　　　</t>
  </si>
  <si>
    <t>26</t>
  </si>
  <si>
    <t>一般機械</t>
  </si>
  <si>
    <t>27</t>
  </si>
  <si>
    <t>電気機械　　　　　　　　　　　　　　　　　　　　　　　　　　　　　　　</t>
  </si>
  <si>
    <t>28</t>
  </si>
  <si>
    <t>29</t>
  </si>
  <si>
    <t>電子部品</t>
  </si>
  <si>
    <t>30</t>
  </si>
  <si>
    <t>輸送機械</t>
  </si>
  <si>
    <t>31</t>
  </si>
  <si>
    <t>精密機械</t>
  </si>
  <si>
    <t>32</t>
  </si>
  <si>
    <t>その他</t>
  </si>
  <si>
    <t>ｘ</t>
  </si>
  <si>
    <t>ｘ</t>
  </si>
  <si>
    <t>x</t>
  </si>
  <si>
    <t>情報</t>
  </si>
  <si>
    <t>（単位:人）</t>
  </si>
  <si>
    <t>（単位:万円）</t>
  </si>
  <si>
    <t>第4表　　　経営組織別事業所数、従業者数、製造品出荷額等　 －地域－    （従業者4人以上の事業所）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</si>
</sst>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9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0" xfId="48" applyAlignment="1">
      <alignment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3" xfId="48" applyFont="1" applyBorder="1" applyAlignment="1">
      <alignment horizontal="left" vertical="center" wrapText="1"/>
    </xf>
    <xf numFmtId="38" fontId="0" fillId="0" borderId="14" xfId="48" applyFont="1" applyBorder="1" applyAlignment="1">
      <alignment horizontal="center" vertical="center"/>
    </xf>
    <xf numFmtId="0" fontId="0" fillId="0" borderId="0" xfId="60" applyFont="1" applyBorder="1">
      <alignment/>
      <protection/>
    </xf>
    <xf numFmtId="38" fontId="0" fillId="0" borderId="10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38" fontId="0" fillId="0" borderId="0" xfId="48" applyFont="1" applyBorder="1" applyAlignment="1">
      <alignment horizontal="center" wrapText="1"/>
    </xf>
    <xf numFmtId="38" fontId="0" fillId="0" borderId="14" xfId="48" applyFont="1" applyBorder="1" applyAlignment="1">
      <alignment horizontal="left" vertical="center" wrapText="1"/>
    </xf>
    <xf numFmtId="38" fontId="19" fillId="0" borderId="0" xfId="48" applyFont="1" applyAlignment="1">
      <alignment/>
    </xf>
    <xf numFmtId="0" fontId="0" fillId="0" borderId="0" xfId="60" applyFont="1" applyBorder="1" applyAlignment="1">
      <alignment horizontal="center"/>
      <protection/>
    </xf>
    <xf numFmtId="0" fontId="0" fillId="0" borderId="0" xfId="61">
      <alignment/>
      <protection/>
    </xf>
    <xf numFmtId="0" fontId="19" fillId="0" borderId="0" xfId="61" applyFont="1">
      <alignment/>
      <protection/>
    </xf>
    <xf numFmtId="0" fontId="0" fillId="0" borderId="0" xfId="61" applyBorder="1">
      <alignment/>
      <protection/>
    </xf>
    <xf numFmtId="0" fontId="20" fillId="0" borderId="0" xfId="61" applyFont="1">
      <alignment/>
      <protection/>
    </xf>
    <xf numFmtId="0" fontId="0" fillId="0" borderId="11" xfId="61" applyBorder="1">
      <alignment/>
      <protection/>
    </xf>
    <xf numFmtId="0" fontId="21" fillId="0" borderId="11" xfId="61" applyFont="1" applyBorder="1">
      <alignment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21" fillId="0" borderId="13" xfId="61" applyFont="1" applyBorder="1" applyAlignment="1">
      <alignment vertical="center" wrapText="1"/>
      <protection/>
    </xf>
    <xf numFmtId="0" fontId="0" fillId="0" borderId="15" xfId="61" applyBorder="1" applyAlignment="1">
      <alignment horizontal="center" vertical="center"/>
      <protection/>
    </xf>
    <xf numFmtId="0" fontId="0" fillId="0" borderId="12" xfId="6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>
      <alignment/>
      <protection/>
    </xf>
    <xf numFmtId="0" fontId="0" fillId="0" borderId="10" xfId="6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21" fillId="0" borderId="0" xfId="61" applyFont="1" applyBorder="1" applyAlignment="1">
      <alignment wrapText="1"/>
      <protection/>
    </xf>
    <xf numFmtId="41" fontId="0" fillId="0" borderId="10" xfId="48" applyNumberFormat="1" applyFont="1" applyBorder="1" applyAlignment="1">
      <alignment/>
    </xf>
    <xf numFmtId="0" fontId="0" fillId="0" borderId="0" xfId="61" applyBorder="1" applyAlignment="1">
      <alignment horizontal="left" wrapText="1"/>
      <protection/>
    </xf>
    <xf numFmtId="0" fontId="0" fillId="0" borderId="18" xfId="61" applyBorder="1" applyAlignment="1">
      <alignment horizontal="distributed"/>
      <protection/>
    </xf>
    <xf numFmtId="41" fontId="0" fillId="0" borderId="0" xfId="48" applyNumberFormat="1" applyFont="1" applyBorder="1" applyAlignment="1">
      <alignment/>
    </xf>
    <xf numFmtId="41" fontId="0" fillId="0" borderId="0" xfId="48" applyNumberFormat="1" applyFont="1" applyBorder="1" applyAlignment="1">
      <alignment horizontal="right"/>
    </xf>
    <xf numFmtId="0" fontId="0" fillId="0" borderId="19" xfId="61" applyBorder="1">
      <alignment/>
      <protection/>
    </xf>
    <xf numFmtId="41" fontId="0" fillId="0" borderId="11" xfId="48" applyNumberFormat="1" applyFont="1" applyBorder="1" applyAlignment="1">
      <alignment/>
    </xf>
    <xf numFmtId="0" fontId="0" fillId="0" borderId="18" xfId="61" applyFont="1" applyBorder="1" applyAlignment="1">
      <alignment horizontal="distributed"/>
      <protection/>
    </xf>
    <xf numFmtId="38" fontId="0" fillId="0" borderId="12" xfId="48" applyFont="1" applyBorder="1" applyAlignment="1">
      <alignment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38" fontId="0" fillId="0" borderId="22" xfId="48" applyFont="1" applyBorder="1" applyAlignment="1">
      <alignment horizontal="center" vertical="center"/>
    </xf>
    <xf numFmtId="0" fontId="0" fillId="0" borderId="23" xfId="60" applyFont="1" applyBorder="1">
      <alignment/>
      <protection/>
    </xf>
    <xf numFmtId="38" fontId="0" fillId="0" borderId="24" xfId="48" applyFont="1" applyBorder="1" applyAlignment="1">
      <alignment horizontal="center"/>
    </xf>
    <xf numFmtId="0" fontId="0" fillId="0" borderId="23" xfId="60" applyFont="1" applyBorder="1" applyAlignment="1">
      <alignment horizontal="distributed"/>
      <protection/>
    </xf>
    <xf numFmtId="38" fontId="0" fillId="0" borderId="24" xfId="48" applyFont="1" applyBorder="1" applyAlignment="1">
      <alignment/>
    </xf>
    <xf numFmtId="0" fontId="0" fillId="0" borderId="25" xfId="60" applyFont="1" applyBorder="1" applyAlignment="1">
      <alignment horizontal="distributed"/>
      <protection/>
    </xf>
    <xf numFmtId="38" fontId="0" fillId="0" borderId="26" xfId="48" applyFont="1" applyBorder="1" applyAlignment="1">
      <alignment/>
    </xf>
    <xf numFmtId="0" fontId="0" fillId="0" borderId="18" xfId="61" applyBorder="1" applyAlignment="1">
      <alignment horizontal="center"/>
      <protection/>
    </xf>
    <xf numFmtId="41" fontId="0" fillId="0" borderId="18" xfId="48" applyNumberFormat="1" applyFont="1" applyBorder="1" applyAlignment="1">
      <alignment/>
    </xf>
    <xf numFmtId="41" fontId="0" fillId="0" borderId="18" xfId="48" applyNumberFormat="1" applyFont="1" applyBorder="1" applyAlignment="1">
      <alignment horizontal="right"/>
    </xf>
    <xf numFmtId="41" fontId="0" fillId="0" borderId="19" xfId="48" applyNumberFormat="1" applyFont="1" applyBorder="1" applyAlignment="1">
      <alignment/>
    </xf>
    <xf numFmtId="0" fontId="0" fillId="0" borderId="20" xfId="61" applyBorder="1">
      <alignment/>
      <protection/>
    </xf>
    <xf numFmtId="0" fontId="0" fillId="0" borderId="21" xfId="61" applyBorder="1">
      <alignment/>
      <protection/>
    </xf>
    <xf numFmtId="0" fontId="0" fillId="0" borderId="27" xfId="61" applyBorder="1" applyAlignment="1">
      <alignment horizontal="center" vertical="center"/>
      <protection/>
    </xf>
    <xf numFmtId="0" fontId="0" fillId="0" borderId="24" xfId="61" applyBorder="1" applyAlignment="1">
      <alignment horizontal="center"/>
      <protection/>
    </xf>
    <xf numFmtId="41" fontId="0" fillId="0" borderId="24" xfId="48" applyNumberFormat="1" applyFont="1" applyBorder="1" applyAlignment="1">
      <alignment/>
    </xf>
    <xf numFmtId="0" fontId="0" fillId="0" borderId="23" xfId="61" applyBorder="1">
      <alignment/>
      <protection/>
    </xf>
    <xf numFmtId="41" fontId="0" fillId="0" borderId="24" xfId="48" applyNumberFormat="1" applyFont="1" applyBorder="1" applyAlignment="1">
      <alignment horizontal="right"/>
    </xf>
    <xf numFmtId="41" fontId="0" fillId="0" borderId="26" xfId="48" applyNumberFormat="1" applyFont="1" applyBorder="1" applyAlignment="1">
      <alignment/>
    </xf>
    <xf numFmtId="0" fontId="0" fillId="0" borderId="14" xfId="61" applyBorder="1" applyAlignment="1">
      <alignment horizontal="center" vertical="center"/>
      <protection/>
    </xf>
    <xf numFmtId="0" fontId="0" fillId="0" borderId="0" xfId="60" applyFont="1" applyAlignment="1">
      <alignment horizontal="right"/>
      <protection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23" xfId="61" applyBorder="1" applyAlignment="1">
      <alignment horizontal="center" wrapText="1"/>
      <protection/>
    </xf>
    <xf numFmtId="0" fontId="0" fillId="0" borderId="18" xfId="61" applyBorder="1" applyAlignment="1">
      <alignment horizontal="center" wrapText="1"/>
      <protection/>
    </xf>
    <xf numFmtId="0" fontId="0" fillId="0" borderId="31" xfId="61" applyBorder="1" applyAlignment="1">
      <alignment horizontal="center" vertical="center"/>
      <protection/>
    </xf>
    <xf numFmtId="38" fontId="0" fillId="0" borderId="18" xfId="48" applyFont="1" applyBorder="1" applyAlignment="1">
      <alignment horizontal="center"/>
    </xf>
    <xf numFmtId="38" fontId="0" fillId="0" borderId="18" xfId="48" applyFont="1" applyBorder="1" applyAlignment="1">
      <alignment/>
    </xf>
    <xf numFmtId="38" fontId="0" fillId="0" borderId="0" xfId="48" applyFont="1" applyBorder="1" applyAlignment="1">
      <alignment horizontal="right"/>
    </xf>
    <xf numFmtId="38" fontId="0" fillId="0" borderId="31" xfId="48" applyFont="1" applyBorder="1" applyAlignment="1">
      <alignment horizontal="center" vertical="center"/>
    </xf>
    <xf numFmtId="38" fontId="0" fillId="0" borderId="19" xfId="48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４表" xfId="60"/>
    <cellStyle name="標準_第４表県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4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" sqref="C13"/>
    </sheetView>
  </sheetViews>
  <sheetFormatPr defaultColWidth="9.00390625" defaultRowHeight="13.5"/>
  <cols>
    <col min="1" max="1" width="10.50390625" style="2" customWidth="1"/>
    <col min="2" max="5" width="14.125" style="7" customWidth="1"/>
    <col min="6" max="13" width="14.125" style="2" customWidth="1"/>
    <col min="14" max="16384" width="9.00390625" style="2" customWidth="1"/>
  </cols>
  <sheetData>
    <row r="1" spans="1:5" s="1" customFormat="1" ht="16.5" customHeight="1">
      <c r="A1" s="1" t="s">
        <v>76</v>
      </c>
      <c r="B1" s="17"/>
      <c r="C1" s="17"/>
      <c r="D1" s="17"/>
      <c r="E1" s="17"/>
    </row>
    <row r="2" spans="3:5" s="1" customFormat="1" ht="14.25">
      <c r="C2" s="17"/>
      <c r="D2" s="17"/>
      <c r="E2" s="17"/>
    </row>
    <row r="3" spans="1:13" s="3" customFormat="1" ht="14.25" thickBot="1">
      <c r="A3" s="12"/>
      <c r="B3" s="5"/>
      <c r="C3" s="5"/>
      <c r="D3" s="5"/>
      <c r="E3" s="79" t="s">
        <v>13</v>
      </c>
      <c r="I3" s="66" t="s">
        <v>74</v>
      </c>
      <c r="M3" s="66" t="s">
        <v>75</v>
      </c>
    </row>
    <row r="4" spans="1:15" s="3" customFormat="1" ht="17.25" customHeight="1">
      <c r="A4" s="44"/>
      <c r="B4" s="67" t="s">
        <v>6</v>
      </c>
      <c r="C4" s="68"/>
      <c r="D4" s="68"/>
      <c r="E4" s="68"/>
      <c r="F4" s="67" t="s">
        <v>7</v>
      </c>
      <c r="G4" s="68"/>
      <c r="H4" s="68"/>
      <c r="I4" s="80"/>
      <c r="J4" s="67" t="s">
        <v>8</v>
      </c>
      <c r="K4" s="69"/>
      <c r="L4" s="69"/>
      <c r="M4" s="70"/>
      <c r="N4" s="18"/>
      <c r="O4" s="12"/>
    </row>
    <row r="5" spans="1:14" s="3" customFormat="1" ht="27.75" thickBot="1">
      <c r="A5" s="45"/>
      <c r="B5" s="8" t="s">
        <v>9</v>
      </c>
      <c r="C5" s="9" t="s">
        <v>10</v>
      </c>
      <c r="D5" s="10" t="s">
        <v>11</v>
      </c>
      <c r="E5" s="9" t="s">
        <v>12</v>
      </c>
      <c r="F5" s="8" t="s">
        <v>9</v>
      </c>
      <c r="G5" s="9" t="s">
        <v>10</v>
      </c>
      <c r="H5" s="10" t="s">
        <v>11</v>
      </c>
      <c r="I5" s="11" t="s">
        <v>12</v>
      </c>
      <c r="J5" s="11" t="s">
        <v>9</v>
      </c>
      <c r="K5" s="11" t="s">
        <v>10</v>
      </c>
      <c r="L5" s="16" t="s">
        <v>11</v>
      </c>
      <c r="M5" s="46" t="s">
        <v>12</v>
      </c>
      <c r="N5" s="18"/>
    </row>
    <row r="6" spans="1:14" s="3" customFormat="1" ht="13.5">
      <c r="A6" s="47"/>
      <c r="B6" s="13"/>
      <c r="C6" s="14"/>
      <c r="D6" s="15"/>
      <c r="E6" s="14"/>
      <c r="F6" s="13"/>
      <c r="G6" s="14"/>
      <c r="H6" s="15"/>
      <c r="I6" s="77"/>
      <c r="J6" s="13"/>
      <c r="K6" s="14"/>
      <c r="L6" s="15"/>
      <c r="M6" s="48"/>
      <c r="N6" s="18"/>
    </row>
    <row r="7" spans="1:13" s="3" customFormat="1" ht="15" customHeight="1">
      <c r="A7" s="49" t="s">
        <v>0</v>
      </c>
      <c r="B7" s="4">
        <f aca="true" t="shared" si="0" ref="B7:M7">SUM(B9:B13)</f>
        <v>4598</v>
      </c>
      <c r="C7" s="5">
        <f t="shared" si="0"/>
        <v>3836</v>
      </c>
      <c r="D7" s="5">
        <f t="shared" si="0"/>
        <v>47</v>
      </c>
      <c r="E7" s="5">
        <f t="shared" si="0"/>
        <v>715</v>
      </c>
      <c r="F7" s="4">
        <f t="shared" si="0"/>
        <v>212181</v>
      </c>
      <c r="G7" s="5">
        <f t="shared" si="0"/>
        <v>205854</v>
      </c>
      <c r="H7" s="5">
        <f t="shared" si="0"/>
        <v>1050</v>
      </c>
      <c r="I7" s="78">
        <f t="shared" si="0"/>
        <v>5277</v>
      </c>
      <c r="J7" s="4">
        <f t="shared" si="0"/>
        <v>1160177667</v>
      </c>
      <c r="K7" s="5">
        <f t="shared" si="0"/>
        <v>1155431615</v>
      </c>
      <c r="L7" s="5">
        <f t="shared" si="0"/>
        <v>1977377</v>
      </c>
      <c r="M7" s="50">
        <f t="shared" si="0"/>
        <v>2768675</v>
      </c>
    </row>
    <row r="8" spans="1:13" s="3" customFormat="1" ht="13.5">
      <c r="A8" s="49"/>
      <c r="B8" s="4"/>
      <c r="C8" s="5"/>
      <c r="D8" s="5"/>
      <c r="E8" s="5"/>
      <c r="F8" s="4"/>
      <c r="G8" s="5"/>
      <c r="H8" s="5"/>
      <c r="I8" s="78"/>
      <c r="J8" s="4"/>
      <c r="K8" s="5"/>
      <c r="L8" s="5"/>
      <c r="M8" s="50"/>
    </row>
    <row r="9" spans="1:13" s="3" customFormat="1" ht="15" customHeight="1">
      <c r="A9" s="49" t="s">
        <v>1</v>
      </c>
      <c r="B9" s="4">
        <v>2208</v>
      </c>
      <c r="C9" s="5">
        <v>1923</v>
      </c>
      <c r="D9" s="5">
        <v>16</v>
      </c>
      <c r="E9" s="5">
        <v>269</v>
      </c>
      <c r="F9" s="4">
        <v>117221</v>
      </c>
      <c r="G9" s="5">
        <v>114930</v>
      </c>
      <c r="H9" s="5">
        <v>351</v>
      </c>
      <c r="I9" s="78">
        <v>1940</v>
      </c>
      <c r="J9" s="4">
        <v>779334860</v>
      </c>
      <c r="K9" s="5">
        <v>777930679</v>
      </c>
      <c r="L9" s="5">
        <v>472145</v>
      </c>
      <c r="M9" s="50">
        <v>932036</v>
      </c>
    </row>
    <row r="10" spans="1:15" s="3" customFormat="1" ht="15" customHeight="1">
      <c r="A10" s="49" t="s">
        <v>2</v>
      </c>
      <c r="B10" s="4">
        <v>500</v>
      </c>
      <c r="C10" s="5">
        <v>426</v>
      </c>
      <c r="D10" s="5">
        <v>4</v>
      </c>
      <c r="E10" s="5">
        <v>70</v>
      </c>
      <c r="F10" s="4">
        <v>23462</v>
      </c>
      <c r="G10" s="5">
        <v>22908</v>
      </c>
      <c r="H10" s="5">
        <v>54</v>
      </c>
      <c r="I10" s="78">
        <v>500</v>
      </c>
      <c r="J10" s="4">
        <v>97068185</v>
      </c>
      <c r="K10" s="5">
        <v>96687780</v>
      </c>
      <c r="L10" s="5">
        <v>42687</v>
      </c>
      <c r="M10" s="50">
        <v>337718</v>
      </c>
      <c r="N10" s="12"/>
      <c r="O10" s="12"/>
    </row>
    <row r="11" spans="1:13" s="3" customFormat="1" ht="15" customHeight="1">
      <c r="A11" s="49" t="s">
        <v>3</v>
      </c>
      <c r="B11" s="4">
        <v>1094</v>
      </c>
      <c r="C11" s="5">
        <v>884</v>
      </c>
      <c r="D11" s="5">
        <v>17</v>
      </c>
      <c r="E11" s="5">
        <v>193</v>
      </c>
      <c r="F11" s="4">
        <v>47337</v>
      </c>
      <c r="G11" s="5">
        <v>45525</v>
      </c>
      <c r="H11" s="5">
        <v>377</v>
      </c>
      <c r="I11" s="78">
        <v>1435</v>
      </c>
      <c r="J11" s="4">
        <v>220519115</v>
      </c>
      <c r="K11" s="5">
        <v>219046729</v>
      </c>
      <c r="L11" s="5">
        <v>673829</v>
      </c>
      <c r="M11" s="50">
        <v>798557</v>
      </c>
    </row>
    <row r="12" spans="1:13" s="3" customFormat="1" ht="15" customHeight="1">
      <c r="A12" s="49" t="s">
        <v>4</v>
      </c>
      <c r="B12" s="4">
        <v>609</v>
      </c>
      <c r="C12" s="5">
        <v>489</v>
      </c>
      <c r="D12" s="5">
        <v>4</v>
      </c>
      <c r="E12" s="5">
        <v>116</v>
      </c>
      <c r="F12" s="4">
        <v>20377</v>
      </c>
      <c r="G12" s="5">
        <v>19301</v>
      </c>
      <c r="H12" s="5">
        <v>197</v>
      </c>
      <c r="I12" s="78">
        <v>879</v>
      </c>
      <c r="J12" s="4">
        <v>54809583</v>
      </c>
      <c r="K12" s="5">
        <v>53792101</v>
      </c>
      <c r="L12" s="5">
        <v>648597</v>
      </c>
      <c r="M12" s="50">
        <v>368885</v>
      </c>
    </row>
    <row r="13" spans="1:13" s="3" customFormat="1" ht="15" customHeight="1">
      <c r="A13" s="49" t="s">
        <v>5</v>
      </c>
      <c r="B13" s="4">
        <v>187</v>
      </c>
      <c r="C13" s="5">
        <v>114</v>
      </c>
      <c r="D13" s="5">
        <v>6</v>
      </c>
      <c r="E13" s="5">
        <v>67</v>
      </c>
      <c r="F13" s="4">
        <v>3784</v>
      </c>
      <c r="G13" s="5">
        <v>3190</v>
      </c>
      <c r="H13" s="5">
        <v>71</v>
      </c>
      <c r="I13" s="78">
        <v>523</v>
      </c>
      <c r="J13" s="4">
        <v>8445924</v>
      </c>
      <c r="K13" s="5">
        <v>7974326</v>
      </c>
      <c r="L13" s="5">
        <v>140119</v>
      </c>
      <c r="M13" s="50">
        <v>331479</v>
      </c>
    </row>
    <row r="14" spans="1:15" s="3" customFormat="1" ht="14.25" thickBot="1">
      <c r="A14" s="51"/>
      <c r="B14" s="43"/>
      <c r="C14" s="6"/>
      <c r="D14" s="6"/>
      <c r="E14" s="6"/>
      <c r="F14" s="43"/>
      <c r="G14" s="6"/>
      <c r="H14" s="6"/>
      <c r="I14" s="81"/>
      <c r="J14" s="43"/>
      <c r="K14" s="6"/>
      <c r="L14" s="6"/>
      <c r="M14" s="52"/>
      <c r="N14" s="12"/>
      <c r="O14" s="12"/>
    </row>
  </sheetData>
  <sheetProtection/>
  <mergeCells count="3">
    <mergeCell ref="B4:E4"/>
    <mergeCell ref="F4:I4"/>
    <mergeCell ref="J4:M4"/>
  </mergeCells>
  <printOptions/>
  <pageMargins left="0.75" right="0.75" top="1" bottom="1" header="0.512" footer="0.512"/>
  <pageSetup fitToWidth="2" horizontalDpi="600" verticalDpi="600" orientation="landscape" paperSize="9" scale="9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2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9" customWidth="1"/>
    <col min="2" max="2" width="3.625" style="19" customWidth="1"/>
    <col min="3" max="3" width="14.625" style="19" customWidth="1"/>
    <col min="4" max="11" width="9.125" style="19" customWidth="1"/>
    <col min="12" max="13" width="14.50390625" style="19" customWidth="1"/>
    <col min="14" max="14" width="15.25390625" style="19" customWidth="1"/>
    <col min="15" max="15" width="10.625" style="19" customWidth="1"/>
    <col min="16" max="16384" width="9.00390625" style="19" customWidth="1"/>
  </cols>
  <sheetData>
    <row r="1" ht="16.5" customHeight="1">
      <c r="C1" s="20" t="s">
        <v>14</v>
      </c>
    </row>
    <row r="2" ht="13.5">
      <c r="C2" s="22" t="s">
        <v>15</v>
      </c>
    </row>
    <row r="3" spans="2:15" ht="14.25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 t="s">
        <v>16</v>
      </c>
      <c r="O3" s="23"/>
    </row>
    <row r="4" spans="2:15" ht="17.25" customHeight="1">
      <c r="B4" s="57"/>
      <c r="C4" s="30"/>
      <c r="D4" s="71" t="s">
        <v>6</v>
      </c>
      <c r="E4" s="72"/>
      <c r="F4" s="72"/>
      <c r="G4" s="72"/>
      <c r="H4" s="71" t="s">
        <v>17</v>
      </c>
      <c r="I4" s="72"/>
      <c r="J4" s="72"/>
      <c r="K4" s="76"/>
      <c r="L4" s="72" t="s">
        <v>18</v>
      </c>
      <c r="M4" s="72"/>
      <c r="N4" s="72"/>
      <c r="O4" s="73"/>
    </row>
    <row r="5" spans="2:15" ht="23.25" thickBot="1">
      <c r="B5" s="58"/>
      <c r="C5" s="23"/>
      <c r="D5" s="25" t="s">
        <v>19</v>
      </c>
      <c r="E5" s="26" t="s">
        <v>20</v>
      </c>
      <c r="F5" s="27" t="s">
        <v>11</v>
      </c>
      <c r="G5" s="26" t="s">
        <v>21</v>
      </c>
      <c r="H5" s="26" t="s">
        <v>19</v>
      </c>
      <c r="I5" s="26" t="s">
        <v>20</v>
      </c>
      <c r="J5" s="27" t="s">
        <v>11</v>
      </c>
      <c r="K5" s="65" t="s">
        <v>21</v>
      </c>
      <c r="L5" s="28" t="s">
        <v>19</v>
      </c>
      <c r="M5" s="26" t="s">
        <v>20</v>
      </c>
      <c r="N5" s="27" t="s">
        <v>11</v>
      </c>
      <c r="O5" s="59" t="s">
        <v>21</v>
      </c>
    </row>
    <row r="6" spans="2:15" ht="13.5">
      <c r="B6" s="57"/>
      <c r="C6" s="31"/>
      <c r="D6" s="32"/>
      <c r="E6" s="33"/>
      <c r="F6" s="34"/>
      <c r="G6" s="33"/>
      <c r="H6" s="32"/>
      <c r="I6" s="33"/>
      <c r="J6" s="34"/>
      <c r="K6" s="53"/>
      <c r="L6" s="33"/>
      <c r="M6" s="33"/>
      <c r="N6" s="34"/>
      <c r="O6" s="60"/>
    </row>
    <row r="7" spans="2:16" ht="13.5" customHeight="1">
      <c r="B7" s="74" t="s">
        <v>22</v>
      </c>
      <c r="C7" s="75"/>
      <c r="D7" s="35">
        <v>4598</v>
      </c>
      <c r="E7" s="38">
        <v>3836</v>
      </c>
      <c r="F7" s="38">
        <v>47</v>
      </c>
      <c r="G7" s="38">
        <v>715</v>
      </c>
      <c r="H7" s="35">
        <v>212181</v>
      </c>
      <c r="I7" s="38">
        <v>205854</v>
      </c>
      <c r="J7" s="38">
        <v>1050</v>
      </c>
      <c r="K7" s="54">
        <v>5277</v>
      </c>
      <c r="L7" s="38">
        <v>1160177667</v>
      </c>
      <c r="M7" s="38">
        <v>1155431615</v>
      </c>
      <c r="N7" s="38">
        <v>1977377</v>
      </c>
      <c r="O7" s="61">
        <v>2768675</v>
      </c>
      <c r="P7" s="36"/>
    </row>
    <row r="8" spans="2:15" ht="25.5" customHeight="1">
      <c r="B8" s="62" t="s">
        <v>23</v>
      </c>
      <c r="C8" s="37" t="s">
        <v>24</v>
      </c>
      <c r="D8" s="35">
        <v>630</v>
      </c>
      <c r="E8" s="38">
        <v>457</v>
      </c>
      <c r="F8" s="38">
        <v>15</v>
      </c>
      <c r="G8" s="38">
        <v>158</v>
      </c>
      <c r="H8" s="35">
        <v>17727</v>
      </c>
      <c r="I8" s="38">
        <v>15975</v>
      </c>
      <c r="J8" s="38">
        <v>510</v>
      </c>
      <c r="K8" s="54">
        <v>1242</v>
      </c>
      <c r="L8" s="38">
        <v>41634364</v>
      </c>
      <c r="M8" s="38">
        <v>39812282</v>
      </c>
      <c r="N8" s="38">
        <v>1102467</v>
      </c>
      <c r="O8" s="61">
        <v>719615</v>
      </c>
    </row>
    <row r="9" spans="2:15" ht="27" customHeight="1">
      <c r="B9" s="62" t="s">
        <v>25</v>
      </c>
      <c r="C9" s="37" t="s">
        <v>26</v>
      </c>
      <c r="D9" s="35">
        <v>100</v>
      </c>
      <c r="E9" s="38">
        <v>69</v>
      </c>
      <c r="F9" s="38">
        <v>10</v>
      </c>
      <c r="G9" s="38">
        <v>21</v>
      </c>
      <c r="H9" s="35">
        <v>1914</v>
      </c>
      <c r="I9" s="38">
        <v>1709</v>
      </c>
      <c r="J9" s="38">
        <v>86</v>
      </c>
      <c r="K9" s="54">
        <v>119</v>
      </c>
      <c r="L9" s="38">
        <v>6895697</v>
      </c>
      <c r="M9" s="38">
        <v>6779860</v>
      </c>
      <c r="N9" s="38">
        <v>74354</v>
      </c>
      <c r="O9" s="61">
        <v>41483</v>
      </c>
    </row>
    <row r="10" spans="2:15" ht="27" customHeight="1">
      <c r="B10" s="62" t="s">
        <v>27</v>
      </c>
      <c r="C10" s="37" t="s">
        <v>28</v>
      </c>
      <c r="D10" s="35">
        <v>91</v>
      </c>
      <c r="E10" s="38">
        <v>77</v>
      </c>
      <c r="F10" s="39">
        <v>0</v>
      </c>
      <c r="G10" s="38">
        <v>14</v>
      </c>
      <c r="H10" s="35">
        <v>1869</v>
      </c>
      <c r="I10" s="38">
        <v>1773</v>
      </c>
      <c r="J10" s="39">
        <v>0</v>
      </c>
      <c r="K10" s="54">
        <v>96</v>
      </c>
      <c r="L10" s="38">
        <v>3439546</v>
      </c>
      <c r="M10" s="38">
        <v>3388886</v>
      </c>
      <c r="N10" s="39">
        <v>0</v>
      </c>
      <c r="O10" s="61">
        <v>50660</v>
      </c>
    </row>
    <row r="11" spans="1:16" ht="27" customHeight="1">
      <c r="A11" s="21"/>
      <c r="B11" s="62" t="s">
        <v>29</v>
      </c>
      <c r="C11" s="37" t="s">
        <v>30</v>
      </c>
      <c r="D11" s="35">
        <v>131</v>
      </c>
      <c r="E11" s="38">
        <v>84</v>
      </c>
      <c r="F11" s="39">
        <v>0</v>
      </c>
      <c r="G11" s="38">
        <v>47</v>
      </c>
      <c r="H11" s="35">
        <v>1972</v>
      </c>
      <c r="I11" s="38">
        <v>1607</v>
      </c>
      <c r="J11" s="39">
        <v>0</v>
      </c>
      <c r="K11" s="55">
        <v>365</v>
      </c>
      <c r="L11" s="38">
        <v>2436503</v>
      </c>
      <c r="M11" s="38">
        <v>2340512</v>
      </c>
      <c r="N11" s="39">
        <v>0</v>
      </c>
      <c r="O11" s="63">
        <v>95991</v>
      </c>
      <c r="P11" s="21"/>
    </row>
    <row r="12" spans="1:15" ht="27" customHeight="1">
      <c r="A12" s="21"/>
      <c r="B12" s="62" t="s">
        <v>31</v>
      </c>
      <c r="C12" s="37" t="s">
        <v>32</v>
      </c>
      <c r="D12" s="35">
        <v>225</v>
      </c>
      <c r="E12" s="38">
        <v>149</v>
      </c>
      <c r="F12" s="38">
        <v>13</v>
      </c>
      <c r="G12" s="38">
        <v>63</v>
      </c>
      <c r="H12" s="35">
        <v>2503</v>
      </c>
      <c r="I12" s="38">
        <v>1954</v>
      </c>
      <c r="J12" s="38">
        <v>191</v>
      </c>
      <c r="K12" s="54">
        <v>358</v>
      </c>
      <c r="L12" s="38">
        <v>5001412</v>
      </c>
      <c r="M12" s="38">
        <v>4430836</v>
      </c>
      <c r="N12" s="38">
        <v>265349</v>
      </c>
      <c r="O12" s="61">
        <v>305227</v>
      </c>
    </row>
    <row r="13" spans="1:15" ht="27" customHeight="1">
      <c r="A13" s="21"/>
      <c r="B13" s="62" t="s">
        <v>33</v>
      </c>
      <c r="C13" s="37" t="s">
        <v>34</v>
      </c>
      <c r="D13" s="35">
        <v>115</v>
      </c>
      <c r="E13" s="38">
        <v>79</v>
      </c>
      <c r="F13" s="39">
        <v>1</v>
      </c>
      <c r="G13" s="38">
        <v>35</v>
      </c>
      <c r="H13" s="35">
        <v>2074</v>
      </c>
      <c r="I13" s="38">
        <v>1856</v>
      </c>
      <c r="J13" s="39">
        <v>26</v>
      </c>
      <c r="K13" s="54">
        <v>192</v>
      </c>
      <c r="L13" s="38">
        <v>3972221</v>
      </c>
      <c r="M13" s="38">
        <v>3862816</v>
      </c>
      <c r="N13" s="39" t="s">
        <v>70</v>
      </c>
      <c r="O13" s="63" t="s">
        <v>70</v>
      </c>
    </row>
    <row r="14" spans="1:15" ht="27" customHeight="1">
      <c r="A14" s="21"/>
      <c r="B14" s="62" t="s">
        <v>35</v>
      </c>
      <c r="C14" s="37" t="s">
        <v>36</v>
      </c>
      <c r="D14" s="35">
        <v>88</v>
      </c>
      <c r="E14" s="38">
        <v>78</v>
      </c>
      <c r="F14" s="39">
        <v>0</v>
      </c>
      <c r="G14" s="38">
        <v>10</v>
      </c>
      <c r="H14" s="35">
        <v>2189</v>
      </c>
      <c r="I14" s="38">
        <v>2131</v>
      </c>
      <c r="J14" s="39">
        <v>0</v>
      </c>
      <c r="K14" s="54">
        <v>58</v>
      </c>
      <c r="L14" s="38">
        <v>9007929</v>
      </c>
      <c r="M14" s="38">
        <v>8984499</v>
      </c>
      <c r="N14" s="39">
        <v>0</v>
      </c>
      <c r="O14" s="61">
        <v>23430</v>
      </c>
    </row>
    <row r="15" spans="1:15" ht="27" customHeight="1">
      <c r="A15" s="21"/>
      <c r="B15" s="62" t="s">
        <v>37</v>
      </c>
      <c r="C15" s="37" t="s">
        <v>38</v>
      </c>
      <c r="D15" s="35">
        <v>138</v>
      </c>
      <c r="E15" s="38">
        <v>119</v>
      </c>
      <c r="F15" s="38">
        <v>1</v>
      </c>
      <c r="G15" s="38">
        <v>18</v>
      </c>
      <c r="H15" s="35">
        <v>2252</v>
      </c>
      <c r="I15" s="38">
        <v>2131</v>
      </c>
      <c r="J15" s="39">
        <v>28</v>
      </c>
      <c r="K15" s="55">
        <v>93</v>
      </c>
      <c r="L15" s="38">
        <v>5285839</v>
      </c>
      <c r="M15" s="38">
        <v>5210951</v>
      </c>
      <c r="N15" s="39" t="s">
        <v>70</v>
      </c>
      <c r="O15" s="63" t="s">
        <v>70</v>
      </c>
    </row>
    <row r="16" spans="1:15" ht="27" customHeight="1">
      <c r="A16" s="21"/>
      <c r="B16" s="62" t="s">
        <v>39</v>
      </c>
      <c r="C16" s="37" t="s">
        <v>40</v>
      </c>
      <c r="D16" s="35">
        <v>112</v>
      </c>
      <c r="E16" s="38">
        <v>110</v>
      </c>
      <c r="F16" s="38">
        <v>1</v>
      </c>
      <c r="G16" s="39">
        <v>1</v>
      </c>
      <c r="H16" s="35">
        <v>12066</v>
      </c>
      <c r="I16" s="38">
        <v>11965</v>
      </c>
      <c r="J16" s="39">
        <v>94</v>
      </c>
      <c r="K16" s="55">
        <v>7</v>
      </c>
      <c r="L16" s="38">
        <v>120117463</v>
      </c>
      <c r="M16" s="39" t="s">
        <v>70</v>
      </c>
      <c r="N16" s="39" t="s">
        <v>70</v>
      </c>
      <c r="O16" s="63" t="s">
        <v>70</v>
      </c>
    </row>
    <row r="17" spans="1:15" ht="27" customHeight="1">
      <c r="A17" s="21"/>
      <c r="B17" s="62" t="s">
        <v>41</v>
      </c>
      <c r="C17" s="37" t="s">
        <v>42</v>
      </c>
      <c r="D17" s="35">
        <v>18</v>
      </c>
      <c r="E17" s="38">
        <v>15</v>
      </c>
      <c r="F17" s="38">
        <v>3</v>
      </c>
      <c r="G17" s="39">
        <v>0</v>
      </c>
      <c r="H17" s="35">
        <v>1255</v>
      </c>
      <c r="I17" s="39">
        <v>1227</v>
      </c>
      <c r="J17" s="39">
        <v>28</v>
      </c>
      <c r="K17" s="55">
        <v>0</v>
      </c>
      <c r="L17" s="38">
        <v>61894628</v>
      </c>
      <c r="M17" s="39">
        <v>61668320</v>
      </c>
      <c r="N17" s="39">
        <v>226308</v>
      </c>
      <c r="O17" s="63">
        <v>0</v>
      </c>
    </row>
    <row r="18" spans="1:15" ht="27" customHeight="1">
      <c r="A18" s="21"/>
      <c r="B18" s="62" t="s">
        <v>43</v>
      </c>
      <c r="C18" s="37" t="s">
        <v>44</v>
      </c>
      <c r="D18" s="35">
        <v>285</v>
      </c>
      <c r="E18" s="38">
        <v>254</v>
      </c>
      <c r="F18" s="38">
        <v>1</v>
      </c>
      <c r="G18" s="38">
        <v>30</v>
      </c>
      <c r="H18" s="35">
        <v>11437</v>
      </c>
      <c r="I18" s="38">
        <v>11179</v>
      </c>
      <c r="J18" s="39">
        <v>9</v>
      </c>
      <c r="K18" s="55">
        <v>249</v>
      </c>
      <c r="L18" s="38">
        <v>43377215</v>
      </c>
      <c r="M18" s="38">
        <v>43209473</v>
      </c>
      <c r="N18" s="39" t="s">
        <v>70</v>
      </c>
      <c r="O18" s="63" t="s">
        <v>70</v>
      </c>
    </row>
    <row r="19" spans="1:15" ht="27" customHeight="1">
      <c r="A19" s="21"/>
      <c r="B19" s="62" t="s">
        <v>45</v>
      </c>
      <c r="C19" s="37" t="s">
        <v>46</v>
      </c>
      <c r="D19" s="35">
        <v>78</v>
      </c>
      <c r="E19" s="38">
        <v>62</v>
      </c>
      <c r="F19" s="39">
        <v>0</v>
      </c>
      <c r="G19" s="38">
        <v>16</v>
      </c>
      <c r="H19" s="35">
        <v>7709</v>
      </c>
      <c r="I19" s="38">
        <v>7559</v>
      </c>
      <c r="J19" s="39">
        <v>0</v>
      </c>
      <c r="K19" s="55">
        <v>150</v>
      </c>
      <c r="L19" s="38">
        <v>22301915</v>
      </c>
      <c r="M19" s="38">
        <v>22246557</v>
      </c>
      <c r="N19" s="39">
        <v>0</v>
      </c>
      <c r="O19" s="63">
        <v>55358</v>
      </c>
    </row>
    <row r="20" spans="1:15" ht="27" customHeight="1">
      <c r="A20" s="21"/>
      <c r="B20" s="62" t="s">
        <v>47</v>
      </c>
      <c r="C20" s="37" t="s">
        <v>48</v>
      </c>
      <c r="D20" s="35">
        <v>2</v>
      </c>
      <c r="E20" s="38">
        <v>2</v>
      </c>
      <c r="F20" s="39">
        <v>0</v>
      </c>
      <c r="G20" s="38">
        <v>0</v>
      </c>
      <c r="H20" s="35">
        <v>31</v>
      </c>
      <c r="I20" s="39">
        <v>31</v>
      </c>
      <c r="J20" s="39">
        <v>0</v>
      </c>
      <c r="K20" s="55">
        <v>0</v>
      </c>
      <c r="L20" s="39" t="s">
        <v>70</v>
      </c>
      <c r="M20" s="39" t="s">
        <v>71</v>
      </c>
      <c r="N20" s="39">
        <v>0</v>
      </c>
      <c r="O20" s="63">
        <v>0</v>
      </c>
    </row>
    <row r="21" spans="1:15" ht="27" customHeight="1">
      <c r="A21" s="21"/>
      <c r="B21" s="62" t="s">
        <v>49</v>
      </c>
      <c r="C21" s="37" t="s">
        <v>50</v>
      </c>
      <c r="D21" s="35">
        <v>329</v>
      </c>
      <c r="E21" s="38">
        <v>284</v>
      </c>
      <c r="F21" s="38">
        <v>1</v>
      </c>
      <c r="G21" s="38">
        <v>44</v>
      </c>
      <c r="H21" s="35">
        <v>10286</v>
      </c>
      <c r="I21" s="38">
        <v>9968</v>
      </c>
      <c r="J21" s="39">
        <v>20</v>
      </c>
      <c r="K21" s="55">
        <v>298</v>
      </c>
      <c r="L21" s="38">
        <v>37161536</v>
      </c>
      <c r="M21" s="38">
        <v>37012841</v>
      </c>
      <c r="N21" s="39" t="s">
        <v>70</v>
      </c>
      <c r="O21" s="63" t="s">
        <v>70</v>
      </c>
    </row>
    <row r="22" spans="1:15" ht="27" customHeight="1">
      <c r="A22" s="21"/>
      <c r="B22" s="62" t="s">
        <v>51</v>
      </c>
      <c r="C22" s="37" t="s">
        <v>52</v>
      </c>
      <c r="D22" s="35">
        <v>129</v>
      </c>
      <c r="E22" s="38">
        <v>122</v>
      </c>
      <c r="F22" s="39">
        <v>0</v>
      </c>
      <c r="G22" s="38">
        <v>7</v>
      </c>
      <c r="H22" s="35">
        <v>3425</v>
      </c>
      <c r="I22" s="38">
        <v>3382</v>
      </c>
      <c r="J22" s="39">
        <v>0</v>
      </c>
      <c r="K22" s="55">
        <v>43</v>
      </c>
      <c r="L22" s="38">
        <v>11951710</v>
      </c>
      <c r="M22" s="38">
        <v>11902517</v>
      </c>
      <c r="N22" s="39">
        <v>0</v>
      </c>
      <c r="O22" s="63">
        <v>49193</v>
      </c>
    </row>
    <row r="23" spans="1:15" ht="27" customHeight="1">
      <c r="A23" s="21"/>
      <c r="B23" s="62" t="s">
        <v>53</v>
      </c>
      <c r="C23" s="37" t="s">
        <v>54</v>
      </c>
      <c r="D23" s="35">
        <v>59</v>
      </c>
      <c r="E23" s="38">
        <v>56</v>
      </c>
      <c r="F23" s="39">
        <v>0</v>
      </c>
      <c r="G23" s="38">
        <v>3</v>
      </c>
      <c r="H23" s="35">
        <v>5778</v>
      </c>
      <c r="I23" s="38">
        <v>5758</v>
      </c>
      <c r="J23" s="39">
        <v>0</v>
      </c>
      <c r="K23" s="54">
        <v>20</v>
      </c>
      <c r="L23" s="38">
        <v>62432375</v>
      </c>
      <c r="M23" s="38">
        <v>62427771</v>
      </c>
      <c r="N23" s="39">
        <v>0</v>
      </c>
      <c r="O23" s="61">
        <v>4604</v>
      </c>
    </row>
    <row r="24" spans="1:15" ht="27" customHeight="1">
      <c r="A24" s="21"/>
      <c r="B24" s="62" t="s">
        <v>55</v>
      </c>
      <c r="C24" s="37" t="s">
        <v>56</v>
      </c>
      <c r="D24" s="35">
        <v>492</v>
      </c>
      <c r="E24" s="38">
        <v>433</v>
      </c>
      <c r="F24" s="38">
        <v>0</v>
      </c>
      <c r="G24" s="38">
        <v>59</v>
      </c>
      <c r="H24" s="35">
        <v>13960</v>
      </c>
      <c r="I24" s="38">
        <v>13561</v>
      </c>
      <c r="J24" s="39">
        <v>0</v>
      </c>
      <c r="K24" s="55">
        <v>399</v>
      </c>
      <c r="L24" s="38">
        <v>34073927</v>
      </c>
      <c r="M24" s="38">
        <v>33842425</v>
      </c>
      <c r="N24" s="39">
        <v>0</v>
      </c>
      <c r="O24" s="63">
        <v>231502</v>
      </c>
    </row>
    <row r="25" spans="1:15" ht="27" customHeight="1">
      <c r="A25" s="21"/>
      <c r="B25" s="62" t="s">
        <v>57</v>
      </c>
      <c r="C25" s="37" t="s">
        <v>58</v>
      </c>
      <c r="D25" s="35">
        <v>565</v>
      </c>
      <c r="E25" s="38">
        <v>518</v>
      </c>
      <c r="F25" s="39">
        <v>0</v>
      </c>
      <c r="G25" s="38">
        <v>47</v>
      </c>
      <c r="H25" s="35">
        <v>24730</v>
      </c>
      <c r="I25" s="38">
        <v>24383</v>
      </c>
      <c r="J25" s="39">
        <v>0</v>
      </c>
      <c r="K25" s="54">
        <v>347</v>
      </c>
      <c r="L25" s="38">
        <v>94458914</v>
      </c>
      <c r="M25" s="38">
        <v>94256125</v>
      </c>
      <c r="N25" s="39">
        <v>0</v>
      </c>
      <c r="O25" s="61">
        <v>202789</v>
      </c>
    </row>
    <row r="26" spans="1:15" ht="27" customHeight="1">
      <c r="A26" s="21"/>
      <c r="B26" s="62" t="s">
        <v>59</v>
      </c>
      <c r="C26" s="37" t="s">
        <v>60</v>
      </c>
      <c r="D26" s="35">
        <v>312</v>
      </c>
      <c r="E26" s="38">
        <v>265</v>
      </c>
      <c r="F26" s="39">
        <v>0</v>
      </c>
      <c r="G26" s="38">
        <v>47</v>
      </c>
      <c r="H26" s="35">
        <v>15704</v>
      </c>
      <c r="I26" s="38">
        <v>15288</v>
      </c>
      <c r="J26" s="39">
        <v>0</v>
      </c>
      <c r="K26" s="54">
        <v>416</v>
      </c>
      <c r="L26" s="38">
        <v>60835766</v>
      </c>
      <c r="M26" s="38">
        <v>60703764</v>
      </c>
      <c r="N26" s="39">
        <v>0</v>
      </c>
      <c r="O26" s="61">
        <v>132002</v>
      </c>
    </row>
    <row r="27" spans="2:15" ht="27" customHeight="1">
      <c r="B27" s="62" t="s">
        <v>61</v>
      </c>
      <c r="C27" s="42" t="s">
        <v>73</v>
      </c>
      <c r="D27" s="35">
        <v>33</v>
      </c>
      <c r="E27" s="38">
        <v>31</v>
      </c>
      <c r="F27" s="39">
        <v>0</v>
      </c>
      <c r="G27" s="38">
        <v>2</v>
      </c>
      <c r="H27" s="35">
        <v>3693</v>
      </c>
      <c r="I27" s="38">
        <v>3657</v>
      </c>
      <c r="J27" s="39">
        <v>0</v>
      </c>
      <c r="K27" s="55">
        <v>36</v>
      </c>
      <c r="L27" s="38">
        <v>5785612</v>
      </c>
      <c r="M27" s="39" t="s">
        <v>72</v>
      </c>
      <c r="N27" s="39">
        <v>0</v>
      </c>
      <c r="O27" s="63" t="s">
        <v>72</v>
      </c>
    </row>
    <row r="28" spans="2:15" ht="27" customHeight="1">
      <c r="B28" s="62" t="s">
        <v>62</v>
      </c>
      <c r="C28" s="37" t="s">
        <v>63</v>
      </c>
      <c r="D28" s="35">
        <v>143</v>
      </c>
      <c r="E28" s="38">
        <v>115</v>
      </c>
      <c r="F28" s="39">
        <v>0</v>
      </c>
      <c r="G28" s="38">
        <v>28</v>
      </c>
      <c r="H28" s="35">
        <v>23931</v>
      </c>
      <c r="I28" s="38">
        <v>23646</v>
      </c>
      <c r="J28" s="39">
        <v>0</v>
      </c>
      <c r="K28" s="54">
        <v>285</v>
      </c>
      <c r="L28" s="38">
        <v>217607578</v>
      </c>
      <c r="M28" s="38">
        <v>217540247</v>
      </c>
      <c r="N28" s="39">
        <v>0</v>
      </c>
      <c r="O28" s="61">
        <v>67331</v>
      </c>
    </row>
    <row r="29" spans="2:15" ht="27" customHeight="1">
      <c r="B29" s="62" t="s">
        <v>64</v>
      </c>
      <c r="C29" s="37" t="s">
        <v>65</v>
      </c>
      <c r="D29" s="35">
        <v>362</v>
      </c>
      <c r="E29" s="38">
        <v>323</v>
      </c>
      <c r="F29" s="39">
        <v>0</v>
      </c>
      <c r="G29" s="38">
        <v>39</v>
      </c>
      <c r="H29" s="35">
        <v>42736</v>
      </c>
      <c r="I29" s="38">
        <v>42405</v>
      </c>
      <c r="J29" s="39">
        <v>0</v>
      </c>
      <c r="K29" s="54">
        <v>331</v>
      </c>
      <c r="L29" s="38">
        <v>300289322</v>
      </c>
      <c r="M29" s="38">
        <v>300123098</v>
      </c>
      <c r="N29" s="39">
        <v>0</v>
      </c>
      <c r="O29" s="61">
        <v>166224</v>
      </c>
    </row>
    <row r="30" spans="2:15" ht="27" customHeight="1">
      <c r="B30" s="62" t="s">
        <v>66</v>
      </c>
      <c r="C30" s="37" t="s">
        <v>67</v>
      </c>
      <c r="D30" s="35">
        <v>14</v>
      </c>
      <c r="E30" s="38">
        <v>11</v>
      </c>
      <c r="F30" s="39">
        <v>0</v>
      </c>
      <c r="G30" s="38">
        <v>3</v>
      </c>
      <c r="H30" s="35">
        <v>248</v>
      </c>
      <c r="I30" s="39">
        <v>227</v>
      </c>
      <c r="J30" s="39">
        <v>0</v>
      </c>
      <c r="K30" s="55">
        <v>21</v>
      </c>
      <c r="L30" s="38">
        <v>521150</v>
      </c>
      <c r="M30" s="39">
        <v>435567</v>
      </c>
      <c r="N30" s="39">
        <v>0</v>
      </c>
      <c r="O30" s="63">
        <v>85583</v>
      </c>
    </row>
    <row r="31" spans="2:15" ht="27" customHeight="1">
      <c r="B31" s="62" t="s">
        <v>68</v>
      </c>
      <c r="C31" s="37" t="s">
        <v>69</v>
      </c>
      <c r="D31" s="38">
        <v>147</v>
      </c>
      <c r="E31" s="38">
        <v>123</v>
      </c>
      <c r="F31" s="38">
        <v>1</v>
      </c>
      <c r="G31" s="38">
        <v>23</v>
      </c>
      <c r="H31" s="35">
        <v>2692</v>
      </c>
      <c r="I31" s="39">
        <v>2482</v>
      </c>
      <c r="J31" s="39">
        <v>58</v>
      </c>
      <c r="K31" s="55">
        <v>152</v>
      </c>
      <c r="L31" s="39" t="s">
        <v>71</v>
      </c>
      <c r="M31" s="39">
        <v>9389613</v>
      </c>
      <c r="N31" s="39" t="s">
        <v>70</v>
      </c>
      <c r="O31" s="63">
        <v>77091</v>
      </c>
    </row>
    <row r="32" spans="2:15" ht="14.25" thickBot="1">
      <c r="B32" s="58"/>
      <c r="C32" s="40"/>
      <c r="D32" s="23"/>
      <c r="E32" s="23"/>
      <c r="F32" s="23"/>
      <c r="G32" s="23"/>
      <c r="H32" s="29"/>
      <c r="I32" s="23"/>
      <c r="J32" s="23"/>
      <c r="K32" s="56"/>
      <c r="L32" s="41"/>
      <c r="M32" s="41"/>
      <c r="N32" s="41"/>
      <c r="O32" s="64"/>
    </row>
  </sheetData>
  <sheetProtection/>
  <mergeCells count="4">
    <mergeCell ref="D4:G4"/>
    <mergeCell ref="L4:O4"/>
    <mergeCell ref="B7:C7"/>
    <mergeCell ref="H4:K4"/>
  </mergeCells>
  <printOptions/>
  <pageMargins left="0.75" right="0.75" top="1" bottom="1" header="0.512" footer="0.512"/>
  <pageSetup horizontalDpi="600" verticalDpi="600" orientation="portrait" paperSize="9" scale="9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2009-03-10T02:54:58Z</cp:lastPrinted>
  <dcterms:created xsi:type="dcterms:W3CDTF">2009-02-02T06:16:53Z</dcterms:created>
  <dcterms:modified xsi:type="dcterms:W3CDTF">2009-03-10T02:55:26Z</dcterms:modified>
  <cp:category/>
  <cp:version/>
  <cp:contentType/>
  <cp:contentStatus/>
</cp:coreProperties>
</file>